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C:\Users\yamamna2\Desktop\"/>
    </mc:Choice>
  </mc:AlternateContent>
  <xr:revisionPtr revIDLastSave="0" documentId="10_ncr:100000_{CFAB7D75-9054-472F-B4F2-0DA12B8DCAE3}" xr6:coauthVersionLast="31" xr6:coauthVersionMax="31" xr10:uidLastSave="{00000000-0000-0000-0000-000000000000}"/>
  <bookViews>
    <workbookView xWindow="450" yWindow="345" windowWidth="19695" windowHeight="6315" tabRatio="869" firstSheet="2" activeTab="4" xr2:uid="{00000000-000D-0000-FFFF-FFFF00000000}"/>
  </bookViews>
  <sheets>
    <sheet name="医薬品区分" sheetId="134" state="hidden" r:id="rId1"/>
    <sheet name="記入例① (医療機器）" sheetId="112" r:id="rId2"/>
    <sheet name="記入例②　(医薬品）" sheetId="111" r:id="rId3"/>
    <sheet name="記入例③　（雑品）" sheetId="113" r:id="rId4"/>
    <sheet name="提案シート(１)" sheetId="95" r:id="rId5"/>
    <sheet name="提案シート(２)" sheetId="125" r:id="rId6"/>
    <sheet name="提案シート (3)" sheetId="136" r:id="rId7"/>
    <sheet name="提案シート (4)" sheetId="137" r:id="rId8"/>
    <sheet name="提案シート (5)" sheetId="138" r:id="rId9"/>
    <sheet name="提案シート (6)" sheetId="139" r:id="rId10"/>
    <sheet name="提案シート (7)" sheetId="140" r:id="rId11"/>
    <sheet name="提案シート (8)" sheetId="141" r:id="rId12"/>
    <sheet name="提案シート (9)" sheetId="142" r:id="rId13"/>
    <sheet name="提案シート (10)" sheetId="143" r:id="rId14"/>
  </sheets>
  <definedNames>
    <definedName name="_xlnm.Print_Area" localSheetId="1">'記入例① (医療機器）'!$A$1:$AJ$60</definedName>
    <definedName name="_xlnm.Print_Area" localSheetId="2">'記入例②　(医薬品）'!$A$1:$AJ$60</definedName>
    <definedName name="_xlnm.Print_Area" localSheetId="3">'記入例③　（雑品）'!$A$1:$AJ$60</definedName>
    <definedName name="_xlnm.Print_Area" localSheetId="13">'提案シート (10)'!$A$1:$AJ$60</definedName>
    <definedName name="_xlnm.Print_Area" localSheetId="6">'提案シート (3)'!$A$1:$AJ$60</definedName>
    <definedName name="_xlnm.Print_Area" localSheetId="7">'提案シート (4)'!$A$1:$AJ$60</definedName>
    <definedName name="_xlnm.Print_Area" localSheetId="8">'提案シート (5)'!$A$1:$AJ$60</definedName>
    <definedName name="_xlnm.Print_Area" localSheetId="9">'提案シート (6)'!$A$1:$AJ$60</definedName>
    <definedName name="_xlnm.Print_Area" localSheetId="10">'提案シート (7)'!$A$1:$AJ$60</definedName>
    <definedName name="_xlnm.Print_Area" localSheetId="11">'提案シート (8)'!$A$1:$AJ$60</definedName>
    <definedName name="_xlnm.Print_Area" localSheetId="12">'提案シート (9)'!$A$1:$AJ$60</definedName>
    <definedName name="_xlnm.Print_Area" localSheetId="4">'提案シート(１)'!$A$1:$AJ$60</definedName>
    <definedName name="_xlnm.Print_Area" localSheetId="5">'提案シート(２)'!$A$1:$AJ$60</definedName>
    <definedName name="医薬品分類">医薬品区分!$A$1:$I$1</definedName>
    <definedName name="医療用_劇薬">医薬品区分!$C$2:$C$9</definedName>
    <definedName name="医療用_毒薬">医薬品区分!$B$2:$B$8</definedName>
    <definedName name="医療用医薬品">医薬品区分!$D$2:$D$11</definedName>
    <definedName name="一般用_指定第２類">医薬品区分!$G$2</definedName>
    <definedName name="一般用_第１類">医薬品区分!$F$2:$F$5</definedName>
    <definedName name="一般用_第２類">医薬品区分!$H$2:$H$5</definedName>
    <definedName name="一般用_第３類">医薬品区分!$I$2:$I$5</definedName>
    <definedName name="雑品">医薬品区分!$A$2</definedName>
    <definedName name="要指導医薬品">医薬品区分!$E$2:$E$4</definedName>
  </definedNames>
  <calcPr calcId="179017"/>
</workbook>
</file>

<file path=xl/calcChain.xml><?xml version="1.0" encoding="utf-8"?>
<calcChain xmlns="http://schemas.openxmlformats.org/spreadsheetml/2006/main">
  <c r="U5" i="143" l="1"/>
  <c r="O5" i="143"/>
  <c r="U4" i="143"/>
  <c r="O4" i="143"/>
  <c r="U3" i="143"/>
  <c r="O3" i="143"/>
  <c r="U2" i="143"/>
  <c r="O2" i="143"/>
  <c r="O1" i="143"/>
  <c r="U5" i="142"/>
  <c r="O5" i="142"/>
  <c r="U4" i="142"/>
  <c r="O4" i="142"/>
  <c r="U3" i="142"/>
  <c r="O3" i="142"/>
  <c r="U2" i="142"/>
  <c r="O2" i="142"/>
  <c r="O1" i="142"/>
  <c r="U5" i="141"/>
  <c r="O5" i="141"/>
  <c r="U4" i="141"/>
  <c r="O4" i="141"/>
  <c r="U3" i="141"/>
  <c r="O3" i="141"/>
  <c r="U2" i="141"/>
  <c r="O2" i="141"/>
  <c r="O1" i="141"/>
  <c r="U5" i="140"/>
  <c r="O5" i="140"/>
  <c r="U4" i="140"/>
  <c r="O4" i="140"/>
  <c r="U3" i="140"/>
  <c r="O3" i="140"/>
  <c r="U2" i="140"/>
  <c r="O2" i="140"/>
  <c r="O1" i="140"/>
  <c r="U5" i="139"/>
  <c r="O5" i="139"/>
  <c r="U4" i="139"/>
  <c r="O4" i="139"/>
  <c r="U3" i="139"/>
  <c r="O3" i="139"/>
  <c r="U2" i="139"/>
  <c r="O2" i="139"/>
  <c r="O1" i="139"/>
  <c r="U5" i="138"/>
  <c r="O5" i="138"/>
  <c r="U4" i="138"/>
  <c r="O4" i="138"/>
  <c r="U3" i="138"/>
  <c r="O3" i="138"/>
  <c r="U2" i="138"/>
  <c r="O2" i="138"/>
  <c r="O1" i="138"/>
  <c r="U5" i="137"/>
  <c r="O5" i="137"/>
  <c r="U4" i="137"/>
  <c r="O4" i="137"/>
  <c r="U3" i="137"/>
  <c r="O3" i="137"/>
  <c r="U2" i="137"/>
  <c r="O2" i="137"/>
  <c r="O1" i="137"/>
  <c r="U5" i="136"/>
  <c r="O5" i="136"/>
  <c r="U4" i="136"/>
  <c r="O4" i="136"/>
  <c r="U3" i="136"/>
  <c r="U2" i="136"/>
  <c r="O3" i="136"/>
  <c r="O2" i="136"/>
  <c r="O1" i="136"/>
  <c r="U5" i="125"/>
  <c r="U4" i="125"/>
  <c r="U3" i="125"/>
  <c r="U2" i="125"/>
  <c r="O5" i="125"/>
  <c r="O4" i="125"/>
  <c r="O3" i="125"/>
  <c r="O2" i="125"/>
  <c r="O1" i="125"/>
  <c r="D64" i="143" l="1"/>
  <c r="C64" i="143"/>
  <c r="V62" i="143"/>
  <c r="U62" i="143"/>
  <c r="S62" i="143"/>
  <c r="Q62" i="143"/>
  <c r="Z18" i="143"/>
  <c r="Z11" i="143"/>
  <c r="D64" i="142"/>
  <c r="C64" i="142"/>
  <c r="V62" i="142"/>
  <c r="U62" i="142"/>
  <c r="S62" i="142"/>
  <c r="Q62" i="142"/>
  <c r="Z18" i="142"/>
  <c r="Z11" i="142"/>
  <c r="D64" i="141"/>
  <c r="C64" i="141"/>
  <c r="V62" i="141"/>
  <c r="U62" i="141"/>
  <c r="S62" i="141"/>
  <c r="Q62" i="141"/>
  <c r="Z18" i="141"/>
  <c r="Z11" i="141"/>
  <c r="D64" i="140"/>
  <c r="C64" i="140"/>
  <c r="V62" i="140"/>
  <c r="U62" i="140"/>
  <c r="S62" i="140"/>
  <c r="Q62" i="140"/>
  <c r="Z18" i="140"/>
  <c r="Z11" i="140"/>
  <c r="D64" i="139"/>
  <c r="C64" i="139"/>
  <c r="V62" i="139"/>
  <c r="U62" i="139"/>
  <c r="S62" i="139"/>
  <c r="Q62" i="139"/>
  <c r="Z18" i="139"/>
  <c r="Z11" i="139"/>
  <c r="D64" i="138"/>
  <c r="C64" i="138"/>
  <c r="V62" i="138"/>
  <c r="U62" i="138"/>
  <c r="S62" i="138"/>
  <c r="Q62" i="138"/>
  <c r="Z18" i="138"/>
  <c r="Z11" i="138"/>
  <c r="D64" i="137"/>
  <c r="C64" i="137"/>
  <c r="V62" i="137"/>
  <c r="U62" i="137"/>
  <c r="S62" i="137"/>
  <c r="Q62" i="137"/>
  <c r="Z18" i="137"/>
  <c r="Z11" i="137"/>
  <c r="D64" i="136"/>
  <c r="C64" i="136"/>
  <c r="V62" i="136"/>
  <c r="U62" i="136"/>
  <c r="S62" i="136"/>
  <c r="Q62" i="136"/>
  <c r="Z18" i="136"/>
  <c r="Z11" i="136"/>
  <c r="B3" i="143"/>
  <c r="B3" i="142"/>
  <c r="B3" i="139"/>
  <c r="B3" i="138"/>
  <c r="B3" i="141"/>
  <c r="B3" i="140"/>
  <c r="B3" i="137"/>
  <c r="B3" i="136"/>
  <c r="S62" i="125" l="1"/>
  <c r="Q62" i="125"/>
  <c r="D64" i="125" l="1"/>
  <c r="C64" i="125"/>
  <c r="V62" i="125"/>
  <c r="U62" i="125"/>
  <c r="Z18" i="125"/>
  <c r="Z11" i="125"/>
  <c r="V62" i="95"/>
  <c r="D64" i="95"/>
  <c r="C64" i="95"/>
  <c r="B3" i="125"/>
  <c r="V62" i="113" l="1"/>
  <c r="U62" i="113"/>
  <c r="S62" i="113"/>
  <c r="Q62" i="113"/>
  <c r="AA18" i="113"/>
  <c r="AA11" i="113"/>
  <c r="V62" i="112"/>
  <c r="U62" i="112"/>
  <c r="S62" i="112"/>
  <c r="Q62" i="112"/>
  <c r="AA18" i="112"/>
  <c r="AA11" i="112"/>
  <c r="V62" i="111"/>
  <c r="U62" i="111"/>
  <c r="S62" i="111"/>
  <c r="Q62" i="111"/>
  <c r="AA18" i="111"/>
  <c r="AA11" i="111"/>
  <c r="S62" i="95" l="1"/>
  <c r="Q62" i="95"/>
  <c r="Z18" i="95" l="1"/>
  <c r="Z11" i="95"/>
  <c r="U62" i="95"/>
  <c r="B3" i="9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アズワン株式会社</author>
    <author>境 真未</author>
    <author>山本 奈奈枝</author>
    <author>柏田 麻衣</author>
    <author>彌益 健治</author>
    <author>宇田 麻希</author>
  </authors>
  <commentList>
    <comment ref="O1" authorId="0" shapeId="0" xr:uid="{00000000-0006-0000-0100-000001000000}">
      <text>
        <r>
          <rPr>
            <sz val="9"/>
            <color indexed="81"/>
            <rFont val="ＭＳ Ｐゴシック"/>
            <family val="3"/>
            <charset val="128"/>
          </rPr>
          <t xml:space="preserve">貴社コード番号を半角6桁数字にてご記入ください
※コードが分からない場合は空欄で結構です
※新規仕入先様は空欄で結構です
</t>
        </r>
        <r>
          <rPr>
            <b/>
            <sz val="11"/>
            <color indexed="81"/>
            <rFont val="ＭＳ Ｐゴシック"/>
            <family val="3"/>
            <charset val="128"/>
          </rPr>
          <t>例）001234-00１⇒123401</t>
        </r>
      </text>
    </comment>
    <comment ref="B3" authorId="1" shapeId="0" xr:uid="{00000000-0006-0000-0100-000002000000}">
      <text>
        <r>
          <rPr>
            <sz val="9"/>
            <color indexed="81"/>
            <rFont val="ＭＳ Ｐゴシック"/>
            <family val="3"/>
            <charset val="128"/>
          </rPr>
          <t>商品名の読み仮名をご記入ください
※全角カタカナ入力</t>
        </r>
      </text>
    </comment>
    <comment ref="O3" authorId="0" shapeId="0" xr:uid="{00000000-0006-0000-0100-000003000000}">
      <text>
        <r>
          <rPr>
            <sz val="9"/>
            <color indexed="81"/>
            <rFont val="ＭＳ Ｐゴシック"/>
            <family val="3"/>
            <charset val="128"/>
          </rPr>
          <t>半角数字
例)　550-8527</t>
        </r>
      </text>
    </comment>
    <comment ref="B4" authorId="0" shapeId="0" xr:uid="{00000000-0006-0000-0100-000004000000}">
      <text>
        <r>
          <rPr>
            <b/>
            <sz val="9"/>
            <color indexed="81"/>
            <rFont val="ＭＳ Ｐゴシック"/>
            <family val="3"/>
            <charset val="128"/>
          </rPr>
          <t>必須項目（カタログ掲載索引となるもの）</t>
        </r>
        <r>
          <rPr>
            <sz val="9"/>
            <color indexed="81"/>
            <rFont val="ＭＳ Ｐゴシック"/>
            <family val="3"/>
            <charset val="128"/>
          </rPr>
          <t xml:space="preserve">
全角20文字（半角40文字）　一般品名
メーカー特有（意匠登録名）はサブ品名
カタログにおける小組単位で1sheet作成してください。
一般品名でお願いします。</t>
        </r>
      </text>
    </comment>
    <comment ref="H4" authorId="0" shapeId="0" xr:uid="{00000000-0006-0000-0100-000005000000}">
      <text>
        <r>
          <rPr>
            <sz val="9"/>
            <color indexed="81"/>
            <rFont val="ＭＳ Ｐゴシック"/>
            <family val="3"/>
            <charset val="128"/>
          </rPr>
          <t>メーカー特有（意匠登録名）がある場合はご記入ください。</t>
        </r>
      </text>
    </comment>
    <comment ref="O4" authorId="0" shapeId="0" xr:uid="{00000000-0006-0000-0100-000006000000}">
      <text>
        <r>
          <rPr>
            <sz val="9"/>
            <color indexed="81"/>
            <rFont val="ＭＳ Ｐゴシック"/>
            <family val="3"/>
            <charset val="128"/>
          </rPr>
          <t>半角数字
例)　06-6447-8900</t>
        </r>
      </text>
    </comment>
    <comment ref="U4" authorId="0" shapeId="0" xr:uid="{00000000-0006-0000-0100-000007000000}">
      <text>
        <r>
          <rPr>
            <sz val="9"/>
            <color indexed="81"/>
            <rFont val="ＭＳ Ｐゴシック"/>
            <family val="3"/>
            <charset val="128"/>
          </rPr>
          <t>半角数字
例)　06-6447-8900</t>
        </r>
      </text>
    </comment>
    <comment ref="N11" authorId="0" shapeId="0" xr:uid="{00000000-0006-0000-0100-000008000000}">
      <text>
        <r>
          <rPr>
            <sz val="9"/>
            <color indexed="81"/>
            <rFont val="ＭＳ Ｐゴシック"/>
            <family val="3"/>
            <charset val="128"/>
          </rPr>
          <t>1セル、40文字を基本にご記入ください</t>
        </r>
      </text>
    </comment>
    <comment ref="P19" authorId="0" shapeId="0" xr:uid="{00000000-0006-0000-0100-000009000000}">
      <text>
        <r>
          <rPr>
            <sz val="9"/>
            <color indexed="81"/>
            <rFont val="ＭＳ Ｐゴシック"/>
            <family val="3"/>
            <charset val="128"/>
          </rPr>
          <t>1セル、40文字を基本にご記入ください</t>
        </r>
      </text>
    </comment>
    <comment ref="N26" authorId="0" shapeId="0" xr:uid="{00000000-0006-0000-0100-00000A000000}">
      <text>
        <r>
          <rPr>
            <sz val="9"/>
            <color indexed="81"/>
            <rFont val="ＭＳ Ｐゴシック"/>
            <family val="3"/>
            <charset val="128"/>
          </rPr>
          <t>該当する項目を下記より選択し入力してください
①元払い：　元払いの場合
②●運賃：　運賃が必要な場合
③●取合：　ロット取合せ発注が必要な場合</t>
        </r>
      </text>
    </comment>
    <comment ref="B29" authorId="2" shapeId="0" xr:uid="{00000000-0006-0000-0100-00000B000000}">
      <text>
        <r>
          <rPr>
            <sz val="9"/>
            <color indexed="81"/>
            <rFont val="ＭＳ Ｐゴシック"/>
            <family val="3"/>
            <charset val="128"/>
          </rPr>
          <t>アズワン記入欄
200文字以内</t>
        </r>
      </text>
    </comment>
    <comment ref="F29" authorId="2" shapeId="0" xr:uid="{00000000-0006-0000-0100-00000C000000}">
      <text>
        <r>
          <rPr>
            <sz val="9"/>
            <color indexed="81"/>
            <rFont val="ＭＳ Ｐゴシック"/>
            <family val="3"/>
            <charset val="128"/>
          </rPr>
          <t>アズワン記入欄
18文字以内</t>
        </r>
      </text>
    </comment>
    <comment ref="B30" authorId="0" shapeId="0" xr:uid="{00000000-0006-0000-0100-00000D000000}">
      <text>
        <r>
          <rPr>
            <sz val="9"/>
            <color indexed="81"/>
            <rFont val="ＭＳ Ｐゴシック"/>
            <family val="3"/>
            <charset val="128"/>
          </rPr>
          <t>アズワン入力欄
※リストより選択</t>
        </r>
      </text>
    </comment>
    <comment ref="D30" authorId="0" shapeId="0" xr:uid="{00000000-0006-0000-0100-00000E000000}">
      <text>
        <r>
          <rPr>
            <sz val="9"/>
            <color indexed="81"/>
            <rFont val="ＭＳ Ｐゴシック"/>
            <family val="3"/>
            <charset val="128"/>
          </rPr>
          <t>アズワン入力欄
※リストより選択</t>
        </r>
      </text>
    </comment>
    <comment ref="F30" authorId="0" shapeId="0" xr:uid="{00000000-0006-0000-0100-00000F000000}">
      <text>
        <r>
          <rPr>
            <sz val="9"/>
            <color indexed="81"/>
            <rFont val="ＭＳ Ｐゴシック"/>
            <family val="3"/>
            <charset val="128"/>
          </rPr>
          <t xml:space="preserve">アズワン入力欄
大分類
</t>
        </r>
      </text>
    </comment>
    <comment ref="G30" authorId="2" shapeId="0" xr:uid="{00000000-0006-0000-0100-000010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0" authorId="2" shapeId="0" xr:uid="{00000000-0006-0000-0100-000011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1" authorId="0" shapeId="0" xr:uid="{00000000-0006-0000-0100-000012000000}">
      <text>
        <r>
          <rPr>
            <sz val="9"/>
            <color indexed="81"/>
            <rFont val="ＭＳ Ｐゴシック"/>
            <family val="3"/>
            <charset val="128"/>
          </rPr>
          <t>アズワン入力欄　
※リストより選択
※改良改善（仕入先同一）、既存差替（仕入先変更）
※新規以外は対応CDも入力</t>
        </r>
      </text>
    </comment>
    <comment ref="D31" authorId="0" shapeId="0" xr:uid="{00000000-0006-0000-0100-000013000000}">
      <text>
        <r>
          <rPr>
            <sz val="9"/>
            <color indexed="81"/>
            <rFont val="ＭＳ Ｐゴシック"/>
            <family val="3"/>
            <charset val="128"/>
          </rPr>
          <t>アズワン入力欄
※リストより選択</t>
        </r>
      </text>
    </comment>
    <comment ref="F31" authorId="0" shapeId="0" xr:uid="{00000000-0006-0000-0100-000014000000}">
      <text>
        <r>
          <rPr>
            <sz val="9"/>
            <color indexed="81"/>
            <rFont val="ＭＳ Ｐゴシック"/>
            <family val="3"/>
            <charset val="128"/>
          </rPr>
          <t xml:space="preserve">アズワン入力欄
大分類
</t>
        </r>
      </text>
    </comment>
    <comment ref="G31" authorId="2" shapeId="0" xr:uid="{00000000-0006-0000-0100-000015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1" authorId="2" shapeId="0" xr:uid="{00000000-0006-0000-0100-000016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2" authorId="0" shapeId="0" xr:uid="{00000000-0006-0000-0100-000017000000}">
      <text>
        <r>
          <rPr>
            <sz val="9"/>
            <color indexed="81"/>
            <rFont val="ＭＳ Ｐゴシック"/>
            <family val="3"/>
            <charset val="128"/>
          </rPr>
          <t>アズワン入力欄
担当者CD</t>
        </r>
      </text>
    </comment>
    <comment ref="C32" authorId="0" shapeId="0" xr:uid="{00000000-0006-0000-0100-000018000000}">
      <text>
        <r>
          <rPr>
            <sz val="9"/>
            <color indexed="81"/>
            <rFont val="ＭＳ Ｐゴシック"/>
            <family val="3"/>
            <charset val="128"/>
          </rPr>
          <t>アズワン入力欄
担当者名</t>
        </r>
      </text>
    </comment>
    <comment ref="E32" authorId="0" shapeId="0" xr:uid="{00000000-0006-0000-0100-000019000000}">
      <text>
        <r>
          <rPr>
            <sz val="9"/>
            <color indexed="81"/>
            <rFont val="ＭＳ Ｐゴシック"/>
            <family val="3"/>
            <charset val="128"/>
          </rPr>
          <t>アズワン入力欄</t>
        </r>
      </text>
    </comment>
    <comment ref="I32" authorId="0" shapeId="0" xr:uid="{00000000-0006-0000-0100-00001A000000}">
      <text>
        <r>
          <rPr>
            <sz val="9"/>
            <color indexed="81"/>
            <rFont val="ＭＳ Ｐゴシック"/>
            <family val="3"/>
            <charset val="128"/>
          </rPr>
          <t>アズワン入力欄</t>
        </r>
      </text>
    </comment>
    <comment ref="Y32" authorId="3" shapeId="0" xr:uid="{00000000-0006-0000-0100-00001B000000}">
      <text>
        <r>
          <rPr>
            <sz val="10"/>
            <color indexed="81"/>
            <rFont val="ＭＳ Ｐゴシック"/>
            <family val="3"/>
            <charset val="128"/>
          </rPr>
          <t>アズワン入力欄
販売店に商品データを提供する際の注意・条件を指定してください。
0：Web販売可能
A:Web販売不可（仕入先都合）
B:Web販売不可（当社都合）
C:条件付販売（専門知識）
D:条件付販売（ユーザー確認・専門知識）
E：条件付販売（仕入先報告要）
F：条件付販売（仕入先報告要・専門知識）
G：条件付販売（仕入先報告要・ユーザー確認）
のうち該当する数字or英字を入力してください</t>
        </r>
      </text>
    </comment>
    <comment ref="C36" authorId="0" shapeId="0" xr:uid="{00000000-0006-0000-0100-00001C000000}">
      <text>
        <r>
          <rPr>
            <sz val="9"/>
            <color indexed="81"/>
            <rFont val="ＭＳ Ｐゴシック"/>
            <family val="3"/>
            <charset val="128"/>
          </rPr>
          <t>仕様1の名称をご記入ください
例）幅×奥行×高さ（mm）</t>
        </r>
      </text>
    </comment>
    <comment ref="D36" authorId="0" shapeId="0" xr:uid="{00000000-0006-0000-0100-00001D000000}">
      <text>
        <r>
          <rPr>
            <sz val="9"/>
            <color indexed="81"/>
            <rFont val="ＭＳ Ｐゴシック"/>
            <family val="3"/>
            <charset val="128"/>
          </rPr>
          <t>仕様2の名称をご記入ください
例）容量（ml）</t>
        </r>
      </text>
    </comment>
    <comment ref="A37" authorId="0" shapeId="0" xr:uid="{00000000-0006-0000-0100-00001E000000}">
      <text>
        <r>
          <rPr>
            <sz val="9"/>
            <color indexed="81"/>
            <rFont val="ＭＳ Ｐゴシック"/>
            <family val="3"/>
            <charset val="128"/>
          </rPr>
          <t>型番をご記入ください
※同一型番は使用不可</t>
        </r>
      </text>
    </comment>
    <comment ref="B37" authorId="0" shapeId="0" xr:uid="{00000000-0006-0000-0100-00001F000000}">
      <text>
        <r>
          <rPr>
            <sz val="9"/>
            <color indexed="81"/>
            <rFont val="ＭＳ Ｐゴシック"/>
            <family val="3"/>
            <charset val="128"/>
          </rPr>
          <t>カタログに記載する販売単位の入数をご記入ください</t>
        </r>
      </text>
    </comment>
    <comment ref="C37" authorId="0" shapeId="0" xr:uid="{00000000-0006-0000-0100-000020000000}">
      <text>
        <r>
          <rPr>
            <sz val="9"/>
            <color indexed="81"/>
            <rFont val="ＭＳ Ｐゴシック"/>
            <family val="3"/>
            <charset val="128"/>
          </rPr>
          <t>仕様1の詳細をご記入ください
例）　50×60×70</t>
        </r>
      </text>
    </comment>
    <comment ref="D37" authorId="0" shapeId="0" xr:uid="{00000000-0006-0000-0100-000021000000}">
      <text>
        <r>
          <rPr>
            <sz val="9"/>
            <color indexed="81"/>
            <rFont val="ＭＳ Ｐゴシック"/>
            <family val="3"/>
            <charset val="128"/>
          </rPr>
          <t>仕様2の詳細をご記入ください
例）　500</t>
        </r>
      </text>
    </comment>
    <comment ref="E37" authorId="0" shapeId="0" xr:uid="{00000000-0006-0000-0100-000022000000}">
      <text>
        <r>
          <rPr>
            <sz val="9"/>
            <color indexed="81"/>
            <rFont val="ＭＳ Ｐゴシック"/>
            <family val="3"/>
            <charset val="128"/>
          </rPr>
          <t>貴社定価をご記入ください
※定価オープンの場合は空欄</t>
        </r>
      </text>
    </comment>
    <comment ref="F37" authorId="0" shapeId="0" xr:uid="{00000000-0006-0000-0100-000023000000}">
      <text>
        <r>
          <rPr>
            <sz val="9"/>
            <color indexed="81"/>
            <rFont val="ＭＳ Ｐゴシック"/>
            <family val="3"/>
            <charset val="128"/>
          </rPr>
          <t>弊社への納入価格をご記入ください</t>
        </r>
      </text>
    </comment>
    <comment ref="G37" authorId="0" shapeId="0" xr:uid="{00000000-0006-0000-0100-000024000000}">
      <text>
        <r>
          <rPr>
            <sz val="9"/>
            <color indexed="81"/>
            <rFont val="ＭＳ Ｐゴシック"/>
            <family val="3"/>
            <charset val="128"/>
          </rPr>
          <t>最小発注数（ロット）を
数字のみご記入ください</t>
        </r>
      </text>
    </comment>
    <comment ref="H37" authorId="0" shapeId="0" xr:uid="{00000000-0006-0000-0100-000025000000}">
      <text>
        <r>
          <rPr>
            <sz val="9"/>
            <color indexed="81"/>
            <rFont val="ＭＳ Ｐゴシック"/>
            <family val="3"/>
            <charset val="128"/>
          </rPr>
          <t>最小発注数（ロット）の単位を
選択してください</t>
        </r>
      </text>
    </comment>
    <comment ref="I37" authorId="0" shapeId="0" xr:uid="{00000000-0006-0000-0100-000026000000}">
      <text>
        <r>
          <rPr>
            <sz val="9"/>
            <color indexed="81"/>
            <rFont val="ＭＳ Ｐゴシック"/>
            <family val="3"/>
            <charset val="128"/>
          </rPr>
          <t>最小発注数（ロット）を越えて出荷して頂く場合の
数量単位をご記入ください
※数字のみご記入ください</t>
        </r>
      </text>
    </comment>
    <comment ref="J37" authorId="0" shapeId="0" xr:uid="{00000000-0006-0000-0100-000027000000}">
      <text>
        <r>
          <rPr>
            <sz val="9"/>
            <color indexed="81"/>
            <rFont val="ＭＳ Ｐゴシック"/>
            <family val="3"/>
            <charset val="128"/>
          </rPr>
          <t>弊社物流センター（大阪・埼玉）への
標準納期の日数をご記入ください</t>
        </r>
      </text>
    </comment>
    <comment ref="K37" authorId="0" shapeId="0" xr:uid="{00000000-0006-0000-0100-000028000000}">
      <text>
        <r>
          <rPr>
            <sz val="9"/>
            <color indexed="81"/>
            <rFont val="ＭＳ Ｐゴシック"/>
            <family val="3"/>
            <charset val="128"/>
          </rPr>
          <t>弊社への納入価格をご記入ください</t>
        </r>
      </text>
    </comment>
    <comment ref="L37" authorId="0" shapeId="0" xr:uid="{00000000-0006-0000-0100-000029000000}">
      <text>
        <r>
          <rPr>
            <sz val="9"/>
            <color indexed="81"/>
            <rFont val="ＭＳ Ｐゴシック"/>
            <family val="3"/>
            <charset val="128"/>
          </rPr>
          <t>最小発注数（ロット）を
数字のみご記入ください</t>
        </r>
      </text>
    </comment>
    <comment ref="M37" authorId="0" shapeId="0" xr:uid="{00000000-0006-0000-0100-00002A000000}">
      <text>
        <r>
          <rPr>
            <sz val="9"/>
            <color indexed="81"/>
            <rFont val="ＭＳ Ｐゴシック"/>
            <family val="3"/>
            <charset val="128"/>
          </rPr>
          <t>最小発注数（ロット）の単位を
選択してください</t>
        </r>
      </text>
    </comment>
    <comment ref="N37" authorId="0" shapeId="0" xr:uid="{00000000-0006-0000-0100-00002B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37" authorId="0" shapeId="0" xr:uid="{00000000-0006-0000-0100-00002C000000}">
      <text>
        <r>
          <rPr>
            <sz val="9"/>
            <color indexed="81"/>
            <rFont val="ＭＳ Ｐゴシック"/>
            <family val="3"/>
            <charset val="128"/>
          </rPr>
          <t>13桁 または 8桁の数字を入力してください
設定がない場合は - （ハイフン）を入力してください</t>
        </r>
      </text>
    </comment>
    <comment ref="P37" authorId="0" shapeId="0" xr:uid="{00000000-0006-0000-0100-00002D000000}">
      <text>
        <r>
          <rPr>
            <sz val="9"/>
            <color indexed="81"/>
            <rFont val="ＭＳ Ｐゴシック"/>
            <family val="3"/>
            <charset val="128"/>
          </rPr>
          <t>貴社発注用品番があれば
25文字以内でご記入ください</t>
        </r>
      </text>
    </comment>
    <comment ref="R37" authorId="0" shapeId="0" xr:uid="{00000000-0006-0000-0100-00002E000000}">
      <text>
        <r>
          <rPr>
            <sz val="9"/>
            <color indexed="81"/>
            <rFont val="ＭＳ Ｐゴシック"/>
            <family val="3"/>
            <charset val="128"/>
          </rPr>
          <t>医薬品分類を選択してください
※医薬品でない場合は「雑品」を選択してください。</t>
        </r>
      </text>
    </comment>
    <comment ref="T37" authorId="4" shapeId="0" xr:uid="{00000000-0006-0000-0100-00002F000000}">
      <text>
        <r>
          <rPr>
            <b/>
            <sz val="9"/>
            <color indexed="81"/>
            <rFont val="ＭＳ Ｐゴシック"/>
            <family val="3"/>
            <charset val="128"/>
          </rPr>
          <t>医薬品の登録番号を入力してください</t>
        </r>
      </text>
    </comment>
    <comment ref="U37" authorId="4" shapeId="0" xr:uid="{00000000-0006-0000-0100-000030000000}">
      <text>
        <r>
          <rPr>
            <sz val="9"/>
            <color indexed="81"/>
            <rFont val="ＭＳ Ｐゴシック"/>
            <family val="3"/>
            <charset val="128"/>
          </rPr>
          <t xml:space="preserve">薬価　請求コード9桁をご記入ください。
</t>
        </r>
      </text>
    </comment>
    <comment ref="V37" authorId="2" shapeId="0" xr:uid="{00000000-0006-0000-0100-000031000000}">
      <text>
        <r>
          <rPr>
            <sz val="9"/>
            <color indexed="81"/>
            <rFont val="ＭＳ Ｐゴシック"/>
            <family val="3"/>
            <charset val="128"/>
          </rPr>
          <t xml:space="preserve">医療機器分類を選択してください。
該当しない場合は「雑品」を選択してください。
</t>
        </r>
      </text>
    </comment>
    <comment ref="W37" authorId="5" shapeId="0" xr:uid="{00000000-0006-0000-0100-000032000000}">
      <text>
        <r>
          <rPr>
            <sz val="9"/>
            <color indexed="81"/>
            <rFont val="MS P ゴシック"/>
            <family val="3"/>
            <charset val="128"/>
          </rPr>
          <t>医療機器の場合
届出・認証・承認の
いずれかを選択ください</t>
        </r>
      </text>
    </comment>
    <comment ref="X37" authorId="0" shapeId="0" xr:uid="{00000000-0006-0000-0100-000033000000}">
      <text>
        <r>
          <rPr>
            <sz val="9"/>
            <color indexed="81"/>
            <rFont val="ＭＳ Ｐゴシック"/>
            <family val="3"/>
            <charset val="128"/>
          </rPr>
          <t>医療機器に該当する場合は番号を入力してください</t>
        </r>
      </text>
    </comment>
    <comment ref="Y37" authorId="4" shapeId="0" xr:uid="{00000000-0006-0000-0100-000034000000}">
      <text>
        <r>
          <rPr>
            <sz val="9"/>
            <color indexed="81"/>
            <rFont val="ＭＳ Ｐゴシック"/>
            <family val="3"/>
            <charset val="128"/>
          </rPr>
          <t>特定保険医療材料　請求コード9桁をご記入ください。</t>
        </r>
      </text>
    </comment>
    <comment ref="Z37" authorId="0" shapeId="0" xr:uid="{00000000-0006-0000-0100-000035000000}">
      <text>
        <r>
          <rPr>
            <sz val="9"/>
            <color indexed="81"/>
            <rFont val="ＭＳ Ｐゴシック"/>
            <family val="3"/>
            <charset val="128"/>
          </rPr>
          <t xml:space="preserve">5桁 - （ハイフン）6桁の数字を入力してください。
計　12桁
</t>
        </r>
      </text>
    </comment>
    <comment ref="AA37" authorId="4" shapeId="0" xr:uid="{00000000-0006-0000-0100-000036000000}">
      <text>
        <r>
          <rPr>
            <sz val="9"/>
            <color indexed="81"/>
            <rFont val="ＭＳ Ｐゴシック"/>
            <family val="3"/>
            <charset val="128"/>
          </rPr>
          <t>該当なし または 該当品の
いずれかを選択してください</t>
        </r>
      </text>
    </comment>
    <comment ref="AB37" authorId="0" shapeId="0" xr:uid="{00000000-0006-0000-0100-000037000000}">
      <text>
        <r>
          <rPr>
            <sz val="9"/>
            <color indexed="81"/>
            <rFont val="ＭＳ Ｐゴシック"/>
            <family val="3"/>
            <charset val="128"/>
          </rPr>
          <t xml:space="preserve">アズワン入力欄
</t>
        </r>
      </text>
    </comment>
    <comment ref="AC37" authorId="0" shapeId="0" xr:uid="{00000000-0006-0000-0100-000038000000}">
      <text>
        <r>
          <rPr>
            <sz val="9"/>
            <color indexed="81"/>
            <rFont val="ＭＳ Ｐゴシック"/>
            <family val="3"/>
            <charset val="128"/>
          </rPr>
          <t>アズワン入力欄
※引合の場合は100を入力</t>
        </r>
      </text>
    </comment>
    <comment ref="AD37" authorId="0" shapeId="0" xr:uid="{00000000-0006-0000-0100-000039000000}">
      <text>
        <r>
          <rPr>
            <sz val="9"/>
            <color indexed="81"/>
            <rFont val="ＭＳ Ｐゴシック"/>
            <family val="3"/>
            <charset val="128"/>
          </rPr>
          <t xml:space="preserve">アズワン入力欄
</t>
        </r>
      </text>
    </comment>
    <comment ref="AE37" authorId="0" shapeId="0" xr:uid="{00000000-0006-0000-0100-00003A000000}">
      <text>
        <r>
          <rPr>
            <sz val="9"/>
            <color indexed="81"/>
            <rFont val="ＭＳ Ｐゴシック"/>
            <family val="3"/>
            <charset val="128"/>
          </rPr>
          <t>アズワン入力欄
※リストより選択</t>
        </r>
      </text>
    </comment>
    <comment ref="AH37" authorId="0" shapeId="0" xr:uid="{00000000-0006-0000-0100-00003B000000}">
      <text>
        <r>
          <rPr>
            <sz val="9"/>
            <color indexed="81"/>
            <rFont val="ＭＳ Ｐゴシック"/>
            <family val="3"/>
            <charset val="128"/>
          </rPr>
          <t>アズワン入力欄
大型または特大を選択
※大型の場合は大型金額も入力</t>
        </r>
      </text>
    </comment>
    <comment ref="AI37" authorId="0" shapeId="0" xr:uid="{00000000-0006-0000-0100-00003C000000}">
      <text>
        <r>
          <rPr>
            <sz val="9"/>
            <color indexed="81"/>
            <rFont val="ＭＳ Ｐゴシック"/>
            <family val="3"/>
            <charset val="128"/>
          </rPr>
          <t xml:space="preserve">アズワン入力欄
</t>
        </r>
      </text>
    </comment>
    <comment ref="AJ37" authorId="0" shapeId="0" xr:uid="{00000000-0006-0000-0100-00003D000000}">
      <text>
        <r>
          <rPr>
            <sz val="9"/>
            <color indexed="81"/>
            <rFont val="ＭＳ Ｐゴシック"/>
            <family val="3"/>
            <charset val="128"/>
          </rPr>
          <t>アズワン入力欄
18文字以内</t>
        </r>
      </text>
    </comment>
    <comment ref="A47" authorId="0" shapeId="0" xr:uid="{00000000-0006-0000-0100-00003E000000}">
      <text>
        <r>
          <rPr>
            <sz val="9"/>
            <color indexed="81"/>
            <rFont val="ＭＳ Ｐゴシック"/>
            <family val="3"/>
            <charset val="128"/>
          </rPr>
          <t>型番をご記入ください
※同一型番は使用不可</t>
        </r>
      </text>
    </comment>
    <comment ref="B47" authorId="0" shapeId="0" xr:uid="{00000000-0006-0000-0100-00003F000000}">
      <text>
        <r>
          <rPr>
            <sz val="9"/>
            <color indexed="81"/>
            <rFont val="ＭＳ Ｐゴシック"/>
            <family val="3"/>
            <charset val="128"/>
          </rPr>
          <t>カタログに記載する販売単位の入数をご記入ください</t>
        </r>
      </text>
    </comment>
    <comment ref="C47" authorId="0" shapeId="0" xr:uid="{00000000-0006-0000-0100-000040000000}">
      <text>
        <r>
          <rPr>
            <sz val="9"/>
            <color indexed="81"/>
            <rFont val="ＭＳ Ｐゴシック"/>
            <family val="3"/>
            <charset val="128"/>
          </rPr>
          <t>仕様1の詳細をご記入ください
例）　50×60×70</t>
        </r>
      </text>
    </comment>
    <comment ref="D47" authorId="0" shapeId="0" xr:uid="{00000000-0006-0000-0100-000041000000}">
      <text>
        <r>
          <rPr>
            <sz val="9"/>
            <color indexed="81"/>
            <rFont val="ＭＳ Ｐゴシック"/>
            <family val="3"/>
            <charset val="128"/>
          </rPr>
          <t>仕様2の詳細をご記入ください
例）　500</t>
        </r>
      </text>
    </comment>
    <comment ref="E47" authorId="0" shapeId="0" xr:uid="{00000000-0006-0000-0100-000042000000}">
      <text>
        <r>
          <rPr>
            <sz val="9"/>
            <color indexed="81"/>
            <rFont val="ＭＳ Ｐゴシック"/>
            <family val="3"/>
            <charset val="128"/>
          </rPr>
          <t>貴社定価をご記入ください
※定価オープンの場合は空欄</t>
        </r>
      </text>
    </comment>
    <comment ref="F47" authorId="0" shapeId="0" xr:uid="{00000000-0006-0000-0100-000043000000}">
      <text>
        <r>
          <rPr>
            <sz val="9"/>
            <color indexed="81"/>
            <rFont val="ＭＳ Ｐゴシック"/>
            <family val="3"/>
            <charset val="128"/>
          </rPr>
          <t>弊社への納入価格をご記入ください</t>
        </r>
      </text>
    </comment>
    <comment ref="G47" authorId="0" shapeId="0" xr:uid="{00000000-0006-0000-0100-000044000000}">
      <text>
        <r>
          <rPr>
            <sz val="9"/>
            <color indexed="81"/>
            <rFont val="ＭＳ Ｐゴシック"/>
            <family val="3"/>
            <charset val="128"/>
          </rPr>
          <t>最小発注数（ロット）を
数字のみご記入ください</t>
        </r>
      </text>
    </comment>
    <comment ref="H47" authorId="0" shapeId="0" xr:uid="{00000000-0006-0000-0100-000045000000}">
      <text>
        <r>
          <rPr>
            <sz val="9"/>
            <color indexed="81"/>
            <rFont val="ＭＳ Ｐゴシック"/>
            <family val="3"/>
            <charset val="128"/>
          </rPr>
          <t>最小発注数（ロット）の単位を
選択してください</t>
        </r>
      </text>
    </comment>
    <comment ref="I47" authorId="0" shapeId="0" xr:uid="{00000000-0006-0000-0100-000046000000}">
      <text>
        <r>
          <rPr>
            <sz val="9"/>
            <color indexed="81"/>
            <rFont val="ＭＳ Ｐゴシック"/>
            <family val="3"/>
            <charset val="128"/>
          </rPr>
          <t>最小発注数（ロット）を越えて出荷して頂く場合の
数量単位をご記入ください
※数字のみご記入ください</t>
        </r>
      </text>
    </comment>
    <comment ref="J47" authorId="0" shapeId="0" xr:uid="{00000000-0006-0000-0100-000047000000}">
      <text>
        <r>
          <rPr>
            <sz val="9"/>
            <color indexed="81"/>
            <rFont val="ＭＳ Ｐゴシック"/>
            <family val="3"/>
            <charset val="128"/>
          </rPr>
          <t>弊社物流センター（大阪・埼玉）への
標準納期の日数をご記入ください</t>
        </r>
      </text>
    </comment>
    <comment ref="K47" authorId="0" shapeId="0" xr:uid="{00000000-0006-0000-0100-000048000000}">
      <text>
        <r>
          <rPr>
            <sz val="9"/>
            <color indexed="81"/>
            <rFont val="ＭＳ Ｐゴシック"/>
            <family val="3"/>
            <charset val="128"/>
          </rPr>
          <t>弊社への納入価格をご記入ください</t>
        </r>
      </text>
    </comment>
    <comment ref="L47" authorId="0" shapeId="0" xr:uid="{00000000-0006-0000-0100-000049000000}">
      <text>
        <r>
          <rPr>
            <sz val="9"/>
            <color indexed="81"/>
            <rFont val="ＭＳ Ｐゴシック"/>
            <family val="3"/>
            <charset val="128"/>
          </rPr>
          <t>最小発注数（ロット）を
数字のみご記入ください</t>
        </r>
      </text>
    </comment>
    <comment ref="M47" authorId="0" shapeId="0" xr:uid="{00000000-0006-0000-0100-00004A000000}">
      <text>
        <r>
          <rPr>
            <sz val="9"/>
            <color indexed="81"/>
            <rFont val="ＭＳ Ｐゴシック"/>
            <family val="3"/>
            <charset val="128"/>
          </rPr>
          <t>最小発注数（ロット）の単位を
選択してください</t>
        </r>
      </text>
    </comment>
    <comment ref="N47" authorId="0" shapeId="0" xr:uid="{00000000-0006-0000-0100-00004B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47" authorId="0" shapeId="0" xr:uid="{00000000-0006-0000-0100-00004C000000}">
      <text>
        <r>
          <rPr>
            <sz val="9"/>
            <color indexed="81"/>
            <rFont val="ＭＳ Ｐゴシック"/>
            <family val="3"/>
            <charset val="128"/>
          </rPr>
          <t>13桁 または 8桁の数字を入力してください
設定がない場合は - （ハイフン）を入力してください</t>
        </r>
      </text>
    </comment>
    <comment ref="P47" authorId="0" shapeId="0" xr:uid="{00000000-0006-0000-0100-00004D000000}">
      <text>
        <r>
          <rPr>
            <sz val="9"/>
            <color indexed="81"/>
            <rFont val="ＭＳ Ｐゴシック"/>
            <family val="3"/>
            <charset val="128"/>
          </rPr>
          <t>貴社発注用品番があれば
25文字以内でご記入ください</t>
        </r>
      </text>
    </comment>
    <comment ref="R47" authorId="0" shapeId="0" xr:uid="{00000000-0006-0000-0100-00004E000000}">
      <text>
        <r>
          <rPr>
            <sz val="9"/>
            <color indexed="81"/>
            <rFont val="ＭＳ Ｐゴシック"/>
            <family val="3"/>
            <charset val="128"/>
          </rPr>
          <t>医薬品分類を選択してください
※医薬品でない場合は「雑品」を選択してください。</t>
        </r>
      </text>
    </comment>
    <comment ref="T47" authorId="4" shapeId="0" xr:uid="{00000000-0006-0000-0100-00004F000000}">
      <text>
        <r>
          <rPr>
            <sz val="9"/>
            <color indexed="81"/>
            <rFont val="ＭＳ Ｐゴシック"/>
            <family val="3"/>
            <charset val="128"/>
          </rPr>
          <t>医薬品の登録番号を入力してください</t>
        </r>
      </text>
    </comment>
    <comment ref="U47" authorId="4" shapeId="0" xr:uid="{00000000-0006-0000-0100-000050000000}">
      <text>
        <r>
          <rPr>
            <sz val="9"/>
            <color indexed="81"/>
            <rFont val="ＭＳ Ｐゴシック"/>
            <family val="3"/>
            <charset val="128"/>
          </rPr>
          <t xml:space="preserve">薬価　請求コード9桁をご記入ください。
</t>
        </r>
      </text>
    </comment>
    <comment ref="V47" authorId="2" shapeId="0" xr:uid="{00000000-0006-0000-0100-000051000000}">
      <text>
        <r>
          <rPr>
            <sz val="9"/>
            <color indexed="81"/>
            <rFont val="ＭＳ Ｐゴシック"/>
            <family val="3"/>
            <charset val="128"/>
          </rPr>
          <t xml:space="preserve">医療機器分類を選択してください。
該当しない場合は「雑品」を選択してください。
</t>
        </r>
      </text>
    </comment>
    <comment ref="W47" authorId="5" shapeId="0" xr:uid="{00000000-0006-0000-0100-000052000000}">
      <text>
        <r>
          <rPr>
            <sz val="9"/>
            <color indexed="81"/>
            <rFont val="MS P ゴシック"/>
            <family val="3"/>
            <charset val="128"/>
          </rPr>
          <t>医療機器の場合
届出・認証・承認の
いずれかを選択ください</t>
        </r>
      </text>
    </comment>
    <comment ref="X47" authorId="0" shapeId="0" xr:uid="{00000000-0006-0000-0100-000053000000}">
      <text>
        <r>
          <rPr>
            <sz val="9"/>
            <color indexed="81"/>
            <rFont val="ＭＳ Ｐゴシック"/>
            <family val="3"/>
            <charset val="128"/>
          </rPr>
          <t>医療機器に該当する場合は番号を入力してください
・医療機器届出番号
・医療機器認証番号
・医療機器承認番号</t>
        </r>
      </text>
    </comment>
    <comment ref="Y47" authorId="4" shapeId="0" xr:uid="{00000000-0006-0000-0100-000054000000}">
      <text>
        <r>
          <rPr>
            <sz val="9"/>
            <color indexed="81"/>
            <rFont val="ＭＳ Ｐゴシック"/>
            <family val="3"/>
            <charset val="128"/>
          </rPr>
          <t>特定保険医療材料　請求コード9桁をご記入ください。</t>
        </r>
      </text>
    </comment>
    <comment ref="Z47" authorId="0" shapeId="0" xr:uid="{00000000-0006-0000-0100-000055000000}">
      <text>
        <r>
          <rPr>
            <sz val="9"/>
            <color indexed="81"/>
            <rFont val="ＭＳ Ｐゴシック"/>
            <family val="3"/>
            <charset val="128"/>
          </rPr>
          <t xml:space="preserve">5桁 - （ハイフン）6桁の数字を入力してください。
計　12桁
</t>
        </r>
      </text>
    </comment>
    <comment ref="AA47" authorId="4" shapeId="0" xr:uid="{00000000-0006-0000-0100-000056000000}">
      <text>
        <r>
          <rPr>
            <sz val="9"/>
            <color indexed="81"/>
            <rFont val="ＭＳ Ｐゴシック"/>
            <family val="3"/>
            <charset val="128"/>
          </rPr>
          <t>該当なし または 該当品の
いずれかを選択してください</t>
        </r>
      </text>
    </comment>
    <comment ref="AB47" authorId="0" shapeId="0" xr:uid="{00000000-0006-0000-0100-000057000000}">
      <text>
        <r>
          <rPr>
            <sz val="9"/>
            <color indexed="81"/>
            <rFont val="ＭＳ Ｐゴシック"/>
            <family val="3"/>
            <charset val="128"/>
          </rPr>
          <t xml:space="preserve">アズワン入力欄
</t>
        </r>
      </text>
    </comment>
    <comment ref="AC47" authorId="0" shapeId="0" xr:uid="{00000000-0006-0000-0100-000058000000}">
      <text>
        <r>
          <rPr>
            <sz val="9"/>
            <color indexed="81"/>
            <rFont val="ＭＳ Ｐゴシック"/>
            <family val="3"/>
            <charset val="128"/>
          </rPr>
          <t>アズワン入力欄
※引合の場合は100を入力</t>
        </r>
      </text>
    </comment>
    <comment ref="AD47" authorId="0" shapeId="0" xr:uid="{00000000-0006-0000-0100-000059000000}">
      <text>
        <r>
          <rPr>
            <sz val="9"/>
            <color indexed="81"/>
            <rFont val="ＭＳ Ｐゴシック"/>
            <family val="3"/>
            <charset val="128"/>
          </rPr>
          <t xml:space="preserve">アズワン入力欄
</t>
        </r>
      </text>
    </comment>
    <comment ref="AE47" authorId="0" shapeId="0" xr:uid="{00000000-0006-0000-0100-00005A000000}">
      <text>
        <r>
          <rPr>
            <sz val="9"/>
            <color indexed="81"/>
            <rFont val="ＭＳ Ｐゴシック"/>
            <family val="3"/>
            <charset val="128"/>
          </rPr>
          <t>アズワン入力欄
※リストより選択</t>
        </r>
      </text>
    </comment>
    <comment ref="AH47" authorId="0" shapeId="0" xr:uid="{00000000-0006-0000-0100-00005B000000}">
      <text>
        <r>
          <rPr>
            <sz val="9"/>
            <color indexed="81"/>
            <rFont val="ＭＳ Ｐゴシック"/>
            <family val="3"/>
            <charset val="128"/>
          </rPr>
          <t>アズワン入力欄
大型または特大を選択
※大型の場合は大型金額も入力</t>
        </r>
      </text>
    </comment>
    <comment ref="AI47" authorId="0" shapeId="0" xr:uid="{00000000-0006-0000-0100-00005C000000}">
      <text>
        <r>
          <rPr>
            <sz val="9"/>
            <color indexed="81"/>
            <rFont val="ＭＳ Ｐゴシック"/>
            <family val="3"/>
            <charset val="128"/>
          </rPr>
          <t xml:space="preserve">アズワン入力欄
</t>
        </r>
      </text>
    </comment>
    <comment ref="AJ47" authorId="0" shapeId="0" xr:uid="{00000000-0006-0000-0100-00005D000000}">
      <text>
        <r>
          <rPr>
            <sz val="9"/>
            <color indexed="81"/>
            <rFont val="ＭＳ Ｐゴシック"/>
            <family val="3"/>
            <charset val="128"/>
          </rPr>
          <t>アズワン入力欄
18文字以内</t>
        </r>
      </text>
    </comment>
    <comment ref="C64" authorId="0" shapeId="0" xr:uid="{00000000-0006-0000-0100-00005E000000}">
      <text>
        <r>
          <rPr>
            <sz val="9"/>
            <color indexed="81"/>
            <rFont val="ＭＳ Ｐゴシック"/>
            <family val="3"/>
            <charset val="128"/>
          </rPr>
          <t>仕様1の名称をご記入ください
例）幅×奥行×高さ（mm）</t>
        </r>
      </text>
    </comment>
    <comment ref="D64" authorId="0" shapeId="0" xr:uid="{00000000-0006-0000-0100-00005F000000}">
      <text>
        <r>
          <rPr>
            <sz val="9"/>
            <color indexed="81"/>
            <rFont val="ＭＳ Ｐゴシック"/>
            <family val="3"/>
            <charset val="128"/>
          </rPr>
          <t>仕様2の名称をご記入ください
例）容量（ml）</t>
        </r>
      </text>
    </comment>
    <comment ref="A65" authorId="0" shapeId="0" xr:uid="{00000000-0006-0000-0100-000060000000}">
      <text>
        <r>
          <rPr>
            <sz val="9"/>
            <color indexed="81"/>
            <rFont val="ＭＳ Ｐゴシック"/>
            <family val="3"/>
            <charset val="128"/>
          </rPr>
          <t>型番をご記入ください
※同一型番は使用不可</t>
        </r>
      </text>
    </comment>
    <comment ref="B65" authorId="0" shapeId="0" xr:uid="{00000000-0006-0000-0100-000061000000}">
      <text>
        <r>
          <rPr>
            <sz val="9"/>
            <color indexed="81"/>
            <rFont val="ＭＳ Ｐゴシック"/>
            <family val="3"/>
            <charset val="128"/>
          </rPr>
          <t>カタログに記載する販売単位の入数をご記入ください</t>
        </r>
      </text>
    </comment>
    <comment ref="C65" authorId="0" shapeId="0" xr:uid="{00000000-0006-0000-0100-000062000000}">
      <text>
        <r>
          <rPr>
            <sz val="9"/>
            <color indexed="81"/>
            <rFont val="ＭＳ Ｐゴシック"/>
            <family val="3"/>
            <charset val="128"/>
          </rPr>
          <t>仕様1の詳細をご記入ください
例）　50×60×70</t>
        </r>
      </text>
    </comment>
    <comment ref="D65" authorId="0" shapeId="0" xr:uid="{00000000-0006-0000-0100-000063000000}">
      <text>
        <r>
          <rPr>
            <sz val="9"/>
            <color indexed="81"/>
            <rFont val="ＭＳ Ｐゴシック"/>
            <family val="3"/>
            <charset val="128"/>
          </rPr>
          <t>仕様2の詳細をご記入ください
例）　500</t>
        </r>
      </text>
    </comment>
    <comment ref="E65" authorId="0" shapeId="0" xr:uid="{00000000-0006-0000-0100-000064000000}">
      <text>
        <r>
          <rPr>
            <sz val="9"/>
            <color indexed="81"/>
            <rFont val="ＭＳ Ｐゴシック"/>
            <family val="3"/>
            <charset val="128"/>
          </rPr>
          <t>貴社定価をご記入ください
※定価オープンの場合は空欄</t>
        </r>
      </text>
    </comment>
    <comment ref="F65" authorId="0" shapeId="0" xr:uid="{00000000-0006-0000-0100-000065000000}">
      <text>
        <r>
          <rPr>
            <sz val="9"/>
            <color indexed="81"/>
            <rFont val="ＭＳ Ｐゴシック"/>
            <family val="3"/>
            <charset val="128"/>
          </rPr>
          <t>弊社への納入価格をご記入ください</t>
        </r>
      </text>
    </comment>
    <comment ref="G65" authorId="0" shapeId="0" xr:uid="{00000000-0006-0000-0100-000066000000}">
      <text>
        <r>
          <rPr>
            <sz val="9"/>
            <color indexed="81"/>
            <rFont val="ＭＳ Ｐゴシック"/>
            <family val="3"/>
            <charset val="128"/>
          </rPr>
          <t>最小発注数（ロット）を
数字のみご記入ください</t>
        </r>
      </text>
    </comment>
    <comment ref="H65" authorId="0" shapeId="0" xr:uid="{00000000-0006-0000-0100-000067000000}">
      <text>
        <r>
          <rPr>
            <sz val="9"/>
            <color indexed="81"/>
            <rFont val="ＭＳ Ｐゴシック"/>
            <family val="3"/>
            <charset val="128"/>
          </rPr>
          <t>最小発注数（ロット）の単位を
選択してください</t>
        </r>
      </text>
    </comment>
    <comment ref="I65" authorId="0" shapeId="0" xr:uid="{00000000-0006-0000-0100-000068000000}">
      <text>
        <r>
          <rPr>
            <sz val="9"/>
            <color indexed="81"/>
            <rFont val="ＭＳ Ｐゴシック"/>
            <family val="3"/>
            <charset val="128"/>
          </rPr>
          <t>最小発注数（ロット）を越えて出荷して頂く場合の
数量単位をご記入ください
※数字のみご記入ください</t>
        </r>
      </text>
    </comment>
    <comment ref="J65" authorId="0" shapeId="0" xr:uid="{00000000-0006-0000-0100-000069000000}">
      <text>
        <r>
          <rPr>
            <sz val="9"/>
            <color indexed="81"/>
            <rFont val="ＭＳ Ｐゴシック"/>
            <family val="3"/>
            <charset val="128"/>
          </rPr>
          <t>弊社物流センター（大阪・埼玉）への
標準納期の日数をご記入ください</t>
        </r>
      </text>
    </comment>
    <comment ref="K65" authorId="0" shapeId="0" xr:uid="{00000000-0006-0000-0100-00006A000000}">
      <text>
        <r>
          <rPr>
            <sz val="9"/>
            <color indexed="81"/>
            <rFont val="ＭＳ Ｐゴシック"/>
            <family val="3"/>
            <charset val="128"/>
          </rPr>
          <t>弊社への納入価格をご記入ください</t>
        </r>
      </text>
    </comment>
    <comment ref="L65" authorId="0" shapeId="0" xr:uid="{00000000-0006-0000-0100-00006B000000}">
      <text>
        <r>
          <rPr>
            <sz val="9"/>
            <color indexed="81"/>
            <rFont val="ＭＳ Ｐゴシック"/>
            <family val="3"/>
            <charset val="128"/>
          </rPr>
          <t>最小発注数（ロット）を
数字のみご記入ください</t>
        </r>
      </text>
    </comment>
    <comment ref="M65" authorId="0" shapeId="0" xr:uid="{00000000-0006-0000-0100-00006C000000}">
      <text>
        <r>
          <rPr>
            <sz val="9"/>
            <color indexed="81"/>
            <rFont val="ＭＳ Ｐゴシック"/>
            <family val="3"/>
            <charset val="128"/>
          </rPr>
          <t>最小発注数（ロット）の単位を
選択してください</t>
        </r>
      </text>
    </comment>
    <comment ref="N65" authorId="0" shapeId="0" xr:uid="{00000000-0006-0000-0100-00006D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65" authorId="0" shapeId="0" xr:uid="{00000000-0006-0000-0100-00006E000000}">
      <text>
        <r>
          <rPr>
            <sz val="9"/>
            <color indexed="81"/>
            <rFont val="ＭＳ Ｐゴシック"/>
            <family val="3"/>
            <charset val="128"/>
          </rPr>
          <t>13桁 または 8桁の数字を入力してください
設定がない場合は - （ハイフン）を入力してください</t>
        </r>
      </text>
    </comment>
    <comment ref="P65" authorId="0" shapeId="0" xr:uid="{00000000-0006-0000-0100-00006F000000}">
      <text>
        <r>
          <rPr>
            <sz val="9"/>
            <color indexed="81"/>
            <rFont val="ＭＳ Ｐゴシック"/>
            <family val="3"/>
            <charset val="128"/>
          </rPr>
          <t>貴社発注用品番があれば
25文字以内でご記入ください</t>
        </r>
      </text>
    </comment>
    <comment ref="R65" authorId="0" shapeId="0" xr:uid="{00000000-0006-0000-0100-000070000000}">
      <text>
        <r>
          <rPr>
            <sz val="9"/>
            <color indexed="81"/>
            <rFont val="ＭＳ Ｐゴシック"/>
            <family val="3"/>
            <charset val="128"/>
          </rPr>
          <t>医薬品分類を選択してください
※医薬品でない場合は「雑品」を選択してください。</t>
        </r>
      </text>
    </comment>
    <comment ref="T65" authorId="4" shapeId="0" xr:uid="{00000000-0006-0000-0100-000071000000}">
      <text>
        <r>
          <rPr>
            <sz val="9"/>
            <color indexed="81"/>
            <rFont val="ＭＳ Ｐゴシック"/>
            <family val="3"/>
            <charset val="128"/>
          </rPr>
          <t>医薬品の登録番号を入力してください</t>
        </r>
      </text>
    </comment>
    <comment ref="U65" authorId="4" shapeId="0" xr:uid="{00000000-0006-0000-0100-000072000000}">
      <text>
        <r>
          <rPr>
            <sz val="9"/>
            <color indexed="81"/>
            <rFont val="ＭＳ Ｐゴシック"/>
            <family val="3"/>
            <charset val="128"/>
          </rPr>
          <t xml:space="preserve">薬価　請求コード9桁をご記入ください。
</t>
        </r>
      </text>
    </comment>
    <comment ref="V65" authorId="2" shapeId="0" xr:uid="{00000000-0006-0000-0100-000073000000}">
      <text>
        <r>
          <rPr>
            <sz val="9"/>
            <color indexed="81"/>
            <rFont val="ＭＳ Ｐゴシック"/>
            <family val="3"/>
            <charset val="128"/>
          </rPr>
          <t xml:space="preserve">医療機器分類を選択してください。
該当しない場合は「雑品」を選択してください。
</t>
        </r>
      </text>
    </comment>
    <comment ref="W65" authorId="5" shapeId="0" xr:uid="{00000000-0006-0000-0100-000074000000}">
      <text>
        <r>
          <rPr>
            <sz val="9"/>
            <color indexed="81"/>
            <rFont val="MS P ゴシック"/>
            <family val="3"/>
            <charset val="128"/>
          </rPr>
          <t>医療機器の場合
届出・認証・承認の
いずれかを選択ください</t>
        </r>
      </text>
    </comment>
    <comment ref="X65" authorId="0" shapeId="0" xr:uid="{00000000-0006-0000-0100-000075000000}">
      <text>
        <r>
          <rPr>
            <sz val="9"/>
            <color indexed="81"/>
            <rFont val="ＭＳ Ｐゴシック"/>
            <family val="3"/>
            <charset val="128"/>
          </rPr>
          <t>医療機器に該当する場合は番号を入力してください
・医療機器届出番号
・医療機器認証番号
・医療機器承認番号</t>
        </r>
      </text>
    </comment>
    <comment ref="Y65" authorId="4" shapeId="0" xr:uid="{00000000-0006-0000-0100-000076000000}">
      <text>
        <r>
          <rPr>
            <sz val="9"/>
            <color indexed="81"/>
            <rFont val="ＭＳ Ｐゴシック"/>
            <family val="3"/>
            <charset val="128"/>
          </rPr>
          <t>特定保険医療材料　請求コード9桁をご記入ください。</t>
        </r>
      </text>
    </comment>
    <comment ref="Z65" authorId="0" shapeId="0" xr:uid="{00000000-0006-0000-0100-000077000000}">
      <text>
        <r>
          <rPr>
            <sz val="9"/>
            <color indexed="81"/>
            <rFont val="ＭＳ Ｐゴシック"/>
            <family val="3"/>
            <charset val="128"/>
          </rPr>
          <t xml:space="preserve">5桁 - （ハイフン）6桁の数字を入力してください。
計　12桁
</t>
        </r>
      </text>
    </comment>
    <comment ref="AA65" authorId="4" shapeId="0" xr:uid="{00000000-0006-0000-0100-000078000000}">
      <text>
        <r>
          <rPr>
            <sz val="9"/>
            <color indexed="81"/>
            <rFont val="ＭＳ Ｐゴシック"/>
            <family val="3"/>
            <charset val="128"/>
          </rPr>
          <t>該当なし または 該当品の
いずれかを選択してください</t>
        </r>
      </text>
    </comment>
    <comment ref="AB65" authorId="0" shapeId="0" xr:uid="{00000000-0006-0000-0100-000079000000}">
      <text>
        <r>
          <rPr>
            <sz val="9"/>
            <color indexed="81"/>
            <rFont val="ＭＳ Ｐゴシック"/>
            <family val="3"/>
            <charset val="128"/>
          </rPr>
          <t xml:space="preserve">アズワン入力欄
</t>
        </r>
      </text>
    </comment>
    <comment ref="AC65" authorId="0" shapeId="0" xr:uid="{00000000-0006-0000-0100-00007A000000}">
      <text>
        <r>
          <rPr>
            <sz val="9"/>
            <color indexed="81"/>
            <rFont val="ＭＳ Ｐゴシック"/>
            <family val="3"/>
            <charset val="128"/>
          </rPr>
          <t>アズワン入力欄
※引合の場合は100を入力</t>
        </r>
      </text>
    </comment>
    <comment ref="AD65" authorId="0" shapeId="0" xr:uid="{00000000-0006-0000-0100-00007B000000}">
      <text>
        <r>
          <rPr>
            <sz val="9"/>
            <color indexed="81"/>
            <rFont val="ＭＳ Ｐゴシック"/>
            <family val="3"/>
            <charset val="128"/>
          </rPr>
          <t xml:space="preserve">アズワン入力欄
</t>
        </r>
      </text>
    </comment>
    <comment ref="AE65" authorId="0" shapeId="0" xr:uid="{00000000-0006-0000-0100-00007C000000}">
      <text>
        <r>
          <rPr>
            <sz val="9"/>
            <color indexed="81"/>
            <rFont val="ＭＳ Ｐゴシック"/>
            <family val="3"/>
            <charset val="128"/>
          </rPr>
          <t>アズワン入力欄
※リストより選択</t>
        </r>
      </text>
    </comment>
    <comment ref="AH65" authorId="0" shapeId="0" xr:uid="{00000000-0006-0000-0100-00007D000000}">
      <text>
        <r>
          <rPr>
            <sz val="9"/>
            <color indexed="81"/>
            <rFont val="ＭＳ Ｐゴシック"/>
            <family val="3"/>
            <charset val="128"/>
          </rPr>
          <t>アズワン入力欄
大型または特大を選択
※大型の場合は大型金額も入力</t>
        </r>
      </text>
    </comment>
    <comment ref="AI65" authorId="0" shapeId="0" xr:uid="{00000000-0006-0000-0100-00007E000000}">
      <text>
        <r>
          <rPr>
            <sz val="9"/>
            <color indexed="81"/>
            <rFont val="ＭＳ Ｐゴシック"/>
            <family val="3"/>
            <charset val="128"/>
          </rPr>
          <t xml:space="preserve">アズワン入力欄
</t>
        </r>
      </text>
    </comment>
    <comment ref="AJ65" authorId="0" shapeId="0" xr:uid="{00000000-0006-0000-0100-00007F000000}">
      <text>
        <r>
          <rPr>
            <sz val="9"/>
            <color indexed="81"/>
            <rFont val="ＭＳ Ｐゴシック"/>
            <family val="3"/>
            <charset val="128"/>
          </rPr>
          <t>アズワン入力欄
18文字以内</t>
        </r>
      </text>
    </comment>
    <comment ref="A75" authorId="0" shapeId="0" xr:uid="{00000000-0006-0000-0100-000080000000}">
      <text>
        <r>
          <rPr>
            <sz val="9"/>
            <color indexed="81"/>
            <rFont val="ＭＳ Ｐゴシック"/>
            <family val="3"/>
            <charset val="128"/>
          </rPr>
          <t>型番をご記入ください
※同一型番は使用不可</t>
        </r>
      </text>
    </comment>
    <comment ref="B75" authorId="0" shapeId="0" xr:uid="{00000000-0006-0000-0100-000081000000}">
      <text>
        <r>
          <rPr>
            <sz val="9"/>
            <color indexed="81"/>
            <rFont val="ＭＳ Ｐゴシック"/>
            <family val="3"/>
            <charset val="128"/>
          </rPr>
          <t>カタログに記載する販売単位の入数をご記入ください</t>
        </r>
      </text>
    </comment>
    <comment ref="C75" authorId="0" shapeId="0" xr:uid="{00000000-0006-0000-0100-000082000000}">
      <text>
        <r>
          <rPr>
            <sz val="9"/>
            <color indexed="81"/>
            <rFont val="ＭＳ Ｐゴシック"/>
            <family val="3"/>
            <charset val="128"/>
          </rPr>
          <t>仕様1の詳細をご記入ください
例）　50×60×70</t>
        </r>
      </text>
    </comment>
    <comment ref="D75" authorId="0" shapeId="0" xr:uid="{00000000-0006-0000-0100-000083000000}">
      <text>
        <r>
          <rPr>
            <sz val="9"/>
            <color indexed="81"/>
            <rFont val="ＭＳ Ｐゴシック"/>
            <family val="3"/>
            <charset val="128"/>
          </rPr>
          <t>仕様2の詳細をご記入ください
例）　500</t>
        </r>
      </text>
    </comment>
    <comment ref="E75" authorId="0" shapeId="0" xr:uid="{00000000-0006-0000-0100-000084000000}">
      <text>
        <r>
          <rPr>
            <sz val="9"/>
            <color indexed="81"/>
            <rFont val="ＭＳ Ｐゴシック"/>
            <family val="3"/>
            <charset val="128"/>
          </rPr>
          <t>貴社定価をご記入ください
※定価オープンの場合は空欄</t>
        </r>
      </text>
    </comment>
    <comment ref="F75" authorId="0" shapeId="0" xr:uid="{00000000-0006-0000-0100-000085000000}">
      <text>
        <r>
          <rPr>
            <sz val="9"/>
            <color indexed="81"/>
            <rFont val="ＭＳ Ｐゴシック"/>
            <family val="3"/>
            <charset val="128"/>
          </rPr>
          <t>弊社への納入価格をご記入ください</t>
        </r>
      </text>
    </comment>
    <comment ref="G75" authorId="0" shapeId="0" xr:uid="{00000000-0006-0000-0100-000086000000}">
      <text>
        <r>
          <rPr>
            <sz val="9"/>
            <color indexed="81"/>
            <rFont val="ＭＳ Ｐゴシック"/>
            <family val="3"/>
            <charset val="128"/>
          </rPr>
          <t>最小発注数（ロット）を
数字のみご記入ください</t>
        </r>
      </text>
    </comment>
    <comment ref="H75" authorId="0" shapeId="0" xr:uid="{00000000-0006-0000-0100-000087000000}">
      <text>
        <r>
          <rPr>
            <sz val="9"/>
            <color indexed="81"/>
            <rFont val="ＭＳ Ｐゴシック"/>
            <family val="3"/>
            <charset val="128"/>
          </rPr>
          <t>最小発注数（ロット）の単位を
選択してください</t>
        </r>
      </text>
    </comment>
    <comment ref="I75" authorId="0" shapeId="0" xr:uid="{00000000-0006-0000-0100-000088000000}">
      <text>
        <r>
          <rPr>
            <sz val="9"/>
            <color indexed="81"/>
            <rFont val="ＭＳ Ｐゴシック"/>
            <family val="3"/>
            <charset val="128"/>
          </rPr>
          <t>最小発注数（ロット）を越えて出荷して頂く場合の
数量単位をご記入ください
※数字のみご記入ください</t>
        </r>
      </text>
    </comment>
    <comment ref="J75" authorId="0" shapeId="0" xr:uid="{00000000-0006-0000-0100-000089000000}">
      <text>
        <r>
          <rPr>
            <sz val="9"/>
            <color indexed="81"/>
            <rFont val="ＭＳ Ｐゴシック"/>
            <family val="3"/>
            <charset val="128"/>
          </rPr>
          <t>弊社物流センター（大阪・埼玉）への
標準納期の日数をご記入ください</t>
        </r>
      </text>
    </comment>
    <comment ref="K75" authorId="0" shapeId="0" xr:uid="{00000000-0006-0000-0100-00008A000000}">
      <text>
        <r>
          <rPr>
            <sz val="9"/>
            <color indexed="81"/>
            <rFont val="ＭＳ Ｐゴシック"/>
            <family val="3"/>
            <charset val="128"/>
          </rPr>
          <t>弊社への納入価格をご記入ください</t>
        </r>
      </text>
    </comment>
    <comment ref="L75" authorId="0" shapeId="0" xr:uid="{00000000-0006-0000-0100-00008B000000}">
      <text>
        <r>
          <rPr>
            <sz val="9"/>
            <color indexed="81"/>
            <rFont val="ＭＳ Ｐゴシック"/>
            <family val="3"/>
            <charset val="128"/>
          </rPr>
          <t>最小発注数（ロット）を
数字のみご記入ください</t>
        </r>
      </text>
    </comment>
    <comment ref="M75" authorId="0" shapeId="0" xr:uid="{00000000-0006-0000-0100-00008C000000}">
      <text>
        <r>
          <rPr>
            <sz val="9"/>
            <color indexed="81"/>
            <rFont val="ＭＳ Ｐゴシック"/>
            <family val="3"/>
            <charset val="128"/>
          </rPr>
          <t>最小発注数（ロット）の単位を
選択してください</t>
        </r>
      </text>
    </comment>
    <comment ref="N75" authorId="0" shapeId="0" xr:uid="{00000000-0006-0000-0100-00008D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75" authorId="0" shapeId="0" xr:uid="{00000000-0006-0000-0100-00008E000000}">
      <text>
        <r>
          <rPr>
            <sz val="9"/>
            <color indexed="81"/>
            <rFont val="ＭＳ Ｐゴシック"/>
            <family val="3"/>
            <charset val="128"/>
          </rPr>
          <t>13桁 または 8桁の数字を入力してください
設定がない場合は - （ハイフン）を入力してください</t>
        </r>
      </text>
    </comment>
    <comment ref="P75" authorId="0" shapeId="0" xr:uid="{00000000-0006-0000-0100-00008F000000}">
      <text>
        <r>
          <rPr>
            <sz val="9"/>
            <color indexed="81"/>
            <rFont val="ＭＳ Ｐゴシック"/>
            <family val="3"/>
            <charset val="128"/>
          </rPr>
          <t>貴社発注用品番があれば
25文字以内でご記入ください</t>
        </r>
      </text>
    </comment>
    <comment ref="R75" authorId="0" shapeId="0" xr:uid="{00000000-0006-0000-0100-000090000000}">
      <text>
        <r>
          <rPr>
            <sz val="9"/>
            <color indexed="81"/>
            <rFont val="ＭＳ Ｐゴシック"/>
            <family val="3"/>
            <charset val="128"/>
          </rPr>
          <t>医薬品分類を選択してください
※医薬品でない場合は「雑品」を選択してください。</t>
        </r>
      </text>
    </comment>
    <comment ref="T75" authorId="4" shapeId="0" xr:uid="{00000000-0006-0000-0100-000091000000}">
      <text>
        <r>
          <rPr>
            <sz val="9"/>
            <color indexed="81"/>
            <rFont val="ＭＳ Ｐゴシック"/>
            <family val="3"/>
            <charset val="128"/>
          </rPr>
          <t>医薬品の登録番号を入力してください</t>
        </r>
      </text>
    </comment>
    <comment ref="U75" authorId="4" shapeId="0" xr:uid="{00000000-0006-0000-0100-000092000000}">
      <text>
        <r>
          <rPr>
            <sz val="9"/>
            <color indexed="81"/>
            <rFont val="ＭＳ Ｐゴシック"/>
            <family val="3"/>
            <charset val="128"/>
          </rPr>
          <t xml:space="preserve">薬価　請求コード9桁をご記入ください。
</t>
        </r>
      </text>
    </comment>
    <comment ref="V75" authorId="2" shapeId="0" xr:uid="{00000000-0006-0000-0100-000093000000}">
      <text>
        <r>
          <rPr>
            <sz val="9"/>
            <color indexed="81"/>
            <rFont val="ＭＳ Ｐゴシック"/>
            <family val="3"/>
            <charset val="128"/>
          </rPr>
          <t xml:space="preserve">医療機器分類を選択してください。
該当しない場合は「雑品」を選択してください。
</t>
        </r>
      </text>
    </comment>
    <comment ref="W75" authorId="5" shapeId="0" xr:uid="{00000000-0006-0000-0100-000094000000}">
      <text>
        <r>
          <rPr>
            <sz val="9"/>
            <color indexed="81"/>
            <rFont val="MS P ゴシック"/>
            <family val="3"/>
            <charset val="128"/>
          </rPr>
          <t>医療機器の場合
届出・認証・承認の
いずれかを選択ください</t>
        </r>
      </text>
    </comment>
    <comment ref="X75" authorId="0" shapeId="0" xr:uid="{00000000-0006-0000-0100-000095000000}">
      <text>
        <r>
          <rPr>
            <sz val="9"/>
            <color indexed="81"/>
            <rFont val="ＭＳ Ｐゴシック"/>
            <family val="3"/>
            <charset val="128"/>
          </rPr>
          <t>医療機器に該当する場合は番号を入力してください
・医療機器届出番号
・医療機器認証番号
・医療機器承認番号</t>
        </r>
      </text>
    </comment>
    <comment ref="Y75" authorId="4" shapeId="0" xr:uid="{00000000-0006-0000-0100-000096000000}">
      <text>
        <r>
          <rPr>
            <sz val="9"/>
            <color indexed="81"/>
            <rFont val="ＭＳ Ｐゴシック"/>
            <family val="3"/>
            <charset val="128"/>
          </rPr>
          <t>特定保険医療材料　請求コード9桁をご記入ください。</t>
        </r>
      </text>
    </comment>
    <comment ref="Z75" authorId="0" shapeId="0" xr:uid="{00000000-0006-0000-0100-000097000000}">
      <text>
        <r>
          <rPr>
            <sz val="9"/>
            <color indexed="81"/>
            <rFont val="ＭＳ Ｐゴシック"/>
            <family val="3"/>
            <charset val="128"/>
          </rPr>
          <t xml:space="preserve">5桁 - （ハイフン）6桁の数字を入力してください。
計　12桁
</t>
        </r>
      </text>
    </comment>
    <comment ref="AA75" authorId="4" shapeId="0" xr:uid="{00000000-0006-0000-0100-000098000000}">
      <text>
        <r>
          <rPr>
            <sz val="9"/>
            <color indexed="81"/>
            <rFont val="ＭＳ Ｐゴシック"/>
            <family val="3"/>
            <charset val="128"/>
          </rPr>
          <t>該当なし または 該当品の
いずれかを選択してください</t>
        </r>
      </text>
    </comment>
    <comment ref="AB75" authorId="0" shapeId="0" xr:uid="{00000000-0006-0000-0100-000099000000}">
      <text>
        <r>
          <rPr>
            <sz val="9"/>
            <color indexed="81"/>
            <rFont val="ＭＳ Ｐゴシック"/>
            <family val="3"/>
            <charset val="128"/>
          </rPr>
          <t xml:space="preserve">アズワン入力欄
</t>
        </r>
      </text>
    </comment>
    <comment ref="AC75" authorId="0" shapeId="0" xr:uid="{00000000-0006-0000-0100-00009A000000}">
      <text>
        <r>
          <rPr>
            <sz val="9"/>
            <color indexed="81"/>
            <rFont val="ＭＳ Ｐゴシック"/>
            <family val="3"/>
            <charset val="128"/>
          </rPr>
          <t>アズワン入力欄
※引合の場合は100を入力</t>
        </r>
      </text>
    </comment>
    <comment ref="AD75" authorId="0" shapeId="0" xr:uid="{00000000-0006-0000-0100-00009B000000}">
      <text>
        <r>
          <rPr>
            <sz val="9"/>
            <color indexed="81"/>
            <rFont val="ＭＳ Ｐゴシック"/>
            <family val="3"/>
            <charset val="128"/>
          </rPr>
          <t xml:space="preserve">アズワン入力欄
</t>
        </r>
      </text>
    </comment>
    <comment ref="AE75" authorId="0" shapeId="0" xr:uid="{00000000-0006-0000-0100-00009C000000}">
      <text>
        <r>
          <rPr>
            <sz val="9"/>
            <color indexed="81"/>
            <rFont val="ＭＳ Ｐゴシック"/>
            <family val="3"/>
            <charset val="128"/>
          </rPr>
          <t>アズワン入力欄
※リストより選択</t>
        </r>
      </text>
    </comment>
    <comment ref="AH75" authorId="0" shapeId="0" xr:uid="{00000000-0006-0000-0100-00009D000000}">
      <text>
        <r>
          <rPr>
            <sz val="9"/>
            <color indexed="81"/>
            <rFont val="ＭＳ Ｐゴシック"/>
            <family val="3"/>
            <charset val="128"/>
          </rPr>
          <t>アズワン入力欄
大型または特大を選択
※大型の場合は大型金額も入力</t>
        </r>
      </text>
    </comment>
    <comment ref="AI75" authorId="0" shapeId="0" xr:uid="{00000000-0006-0000-0100-00009E000000}">
      <text>
        <r>
          <rPr>
            <sz val="9"/>
            <color indexed="81"/>
            <rFont val="ＭＳ Ｐゴシック"/>
            <family val="3"/>
            <charset val="128"/>
          </rPr>
          <t xml:space="preserve">アズワン入力欄
</t>
        </r>
      </text>
    </comment>
    <comment ref="AJ75" authorId="0" shapeId="0" xr:uid="{00000000-0006-0000-0100-00009F000000}">
      <text>
        <r>
          <rPr>
            <sz val="9"/>
            <color indexed="81"/>
            <rFont val="ＭＳ Ｐゴシック"/>
            <family val="3"/>
            <charset val="128"/>
          </rPr>
          <t>アズワン入力欄
18文字以内</t>
        </r>
      </text>
    </comment>
    <comment ref="A85" authorId="0" shapeId="0" xr:uid="{00000000-0006-0000-0100-0000A0000000}">
      <text>
        <r>
          <rPr>
            <sz val="9"/>
            <color indexed="81"/>
            <rFont val="ＭＳ Ｐゴシック"/>
            <family val="3"/>
            <charset val="128"/>
          </rPr>
          <t>型番をご記入ください
※同一型番は使用不可</t>
        </r>
      </text>
    </comment>
    <comment ref="B85" authorId="0" shapeId="0" xr:uid="{00000000-0006-0000-0100-0000A1000000}">
      <text>
        <r>
          <rPr>
            <sz val="9"/>
            <color indexed="81"/>
            <rFont val="ＭＳ Ｐゴシック"/>
            <family val="3"/>
            <charset val="128"/>
          </rPr>
          <t>カタログに記載する販売単位の入数をご記入ください</t>
        </r>
      </text>
    </comment>
    <comment ref="C85" authorId="0" shapeId="0" xr:uid="{00000000-0006-0000-0100-0000A2000000}">
      <text>
        <r>
          <rPr>
            <sz val="9"/>
            <color indexed="81"/>
            <rFont val="ＭＳ Ｐゴシック"/>
            <family val="3"/>
            <charset val="128"/>
          </rPr>
          <t>仕様1の詳細をご記入ください
例）　50×60×70</t>
        </r>
      </text>
    </comment>
    <comment ref="D85" authorId="0" shapeId="0" xr:uid="{00000000-0006-0000-0100-0000A3000000}">
      <text>
        <r>
          <rPr>
            <sz val="9"/>
            <color indexed="81"/>
            <rFont val="ＭＳ Ｐゴシック"/>
            <family val="3"/>
            <charset val="128"/>
          </rPr>
          <t>仕様2の詳細をご記入ください
例）　500</t>
        </r>
      </text>
    </comment>
    <comment ref="E85" authorId="0" shapeId="0" xr:uid="{00000000-0006-0000-0100-0000A4000000}">
      <text>
        <r>
          <rPr>
            <sz val="9"/>
            <color indexed="81"/>
            <rFont val="ＭＳ Ｐゴシック"/>
            <family val="3"/>
            <charset val="128"/>
          </rPr>
          <t>貴社定価をご記入ください
※定価オープンの場合は空欄</t>
        </r>
      </text>
    </comment>
    <comment ref="F85" authorId="0" shapeId="0" xr:uid="{00000000-0006-0000-0100-0000A5000000}">
      <text>
        <r>
          <rPr>
            <sz val="9"/>
            <color indexed="81"/>
            <rFont val="ＭＳ Ｐゴシック"/>
            <family val="3"/>
            <charset val="128"/>
          </rPr>
          <t>弊社への納入価格をご記入ください</t>
        </r>
      </text>
    </comment>
    <comment ref="G85" authorId="0" shapeId="0" xr:uid="{00000000-0006-0000-0100-0000A6000000}">
      <text>
        <r>
          <rPr>
            <sz val="9"/>
            <color indexed="81"/>
            <rFont val="ＭＳ Ｐゴシック"/>
            <family val="3"/>
            <charset val="128"/>
          </rPr>
          <t>最小発注数（ロット）を
数字のみご記入ください</t>
        </r>
      </text>
    </comment>
    <comment ref="H85" authorId="0" shapeId="0" xr:uid="{00000000-0006-0000-0100-0000A7000000}">
      <text>
        <r>
          <rPr>
            <sz val="9"/>
            <color indexed="81"/>
            <rFont val="ＭＳ Ｐゴシック"/>
            <family val="3"/>
            <charset val="128"/>
          </rPr>
          <t>最小発注数（ロット）の単位を
選択してください</t>
        </r>
      </text>
    </comment>
    <comment ref="I85" authorId="0" shapeId="0" xr:uid="{00000000-0006-0000-0100-0000A8000000}">
      <text>
        <r>
          <rPr>
            <sz val="9"/>
            <color indexed="81"/>
            <rFont val="ＭＳ Ｐゴシック"/>
            <family val="3"/>
            <charset val="128"/>
          </rPr>
          <t>最小発注数（ロット）を越えて出荷して頂く場合の
数量単位をご記入ください
※数字のみご記入ください</t>
        </r>
      </text>
    </comment>
    <comment ref="J85" authorId="0" shapeId="0" xr:uid="{00000000-0006-0000-0100-0000A9000000}">
      <text>
        <r>
          <rPr>
            <sz val="9"/>
            <color indexed="81"/>
            <rFont val="ＭＳ Ｐゴシック"/>
            <family val="3"/>
            <charset val="128"/>
          </rPr>
          <t>弊社物流センター（大阪・埼玉）への
標準納期の日数をご記入ください</t>
        </r>
      </text>
    </comment>
    <comment ref="K85" authorId="0" shapeId="0" xr:uid="{00000000-0006-0000-0100-0000AA000000}">
      <text>
        <r>
          <rPr>
            <sz val="9"/>
            <color indexed="81"/>
            <rFont val="ＭＳ Ｐゴシック"/>
            <family val="3"/>
            <charset val="128"/>
          </rPr>
          <t>弊社への納入価格をご記入ください</t>
        </r>
      </text>
    </comment>
    <comment ref="L85" authorId="0" shapeId="0" xr:uid="{00000000-0006-0000-0100-0000AB000000}">
      <text>
        <r>
          <rPr>
            <sz val="9"/>
            <color indexed="81"/>
            <rFont val="ＭＳ Ｐゴシック"/>
            <family val="3"/>
            <charset val="128"/>
          </rPr>
          <t>最小発注数（ロット）を
数字のみご記入ください</t>
        </r>
      </text>
    </comment>
    <comment ref="M85" authorId="0" shapeId="0" xr:uid="{00000000-0006-0000-0100-0000AC000000}">
      <text>
        <r>
          <rPr>
            <sz val="9"/>
            <color indexed="81"/>
            <rFont val="ＭＳ Ｐゴシック"/>
            <family val="3"/>
            <charset val="128"/>
          </rPr>
          <t>最小発注数（ロット）の単位を
選択してください</t>
        </r>
      </text>
    </comment>
    <comment ref="N85" authorId="0" shapeId="0" xr:uid="{00000000-0006-0000-0100-0000AD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85" authorId="0" shapeId="0" xr:uid="{00000000-0006-0000-0100-0000AE000000}">
      <text>
        <r>
          <rPr>
            <sz val="9"/>
            <color indexed="81"/>
            <rFont val="ＭＳ Ｐゴシック"/>
            <family val="3"/>
            <charset val="128"/>
          </rPr>
          <t>13桁 または 8桁の数字を入力してください
設定がない場合は - （ハイフン）を入力してください</t>
        </r>
      </text>
    </comment>
    <comment ref="P85" authorId="0" shapeId="0" xr:uid="{00000000-0006-0000-0100-0000AF000000}">
      <text>
        <r>
          <rPr>
            <sz val="9"/>
            <color indexed="81"/>
            <rFont val="ＭＳ Ｐゴシック"/>
            <family val="3"/>
            <charset val="128"/>
          </rPr>
          <t>貴社発注用品番があれば
25文字以内でご記入ください</t>
        </r>
      </text>
    </comment>
    <comment ref="R85" authorId="0" shapeId="0" xr:uid="{00000000-0006-0000-0100-0000B0000000}">
      <text>
        <r>
          <rPr>
            <sz val="9"/>
            <color indexed="81"/>
            <rFont val="ＭＳ Ｐゴシック"/>
            <family val="3"/>
            <charset val="128"/>
          </rPr>
          <t>医薬品分類を選択してください
※医薬品でない場合は「雑品」を選択してください。</t>
        </r>
      </text>
    </comment>
    <comment ref="T85" authorId="4" shapeId="0" xr:uid="{00000000-0006-0000-0100-0000B1000000}">
      <text>
        <r>
          <rPr>
            <sz val="9"/>
            <color indexed="81"/>
            <rFont val="ＭＳ Ｐゴシック"/>
            <family val="3"/>
            <charset val="128"/>
          </rPr>
          <t>医薬品の登録番号を入力してください</t>
        </r>
      </text>
    </comment>
    <comment ref="U85" authorId="4" shapeId="0" xr:uid="{00000000-0006-0000-0100-0000B2000000}">
      <text>
        <r>
          <rPr>
            <sz val="9"/>
            <color indexed="81"/>
            <rFont val="ＭＳ Ｐゴシック"/>
            <family val="3"/>
            <charset val="128"/>
          </rPr>
          <t xml:space="preserve">薬価　請求コード9桁をご記入ください。
</t>
        </r>
      </text>
    </comment>
    <comment ref="V85" authorId="2" shapeId="0" xr:uid="{00000000-0006-0000-0100-0000B3000000}">
      <text>
        <r>
          <rPr>
            <sz val="9"/>
            <color indexed="81"/>
            <rFont val="ＭＳ Ｐゴシック"/>
            <family val="3"/>
            <charset val="128"/>
          </rPr>
          <t xml:space="preserve">医療機器分類を選択してください。
該当しない場合は「雑品」を選択してください。
</t>
        </r>
      </text>
    </comment>
    <comment ref="W85" authorId="5" shapeId="0" xr:uid="{00000000-0006-0000-0100-0000B4000000}">
      <text>
        <r>
          <rPr>
            <sz val="9"/>
            <color indexed="81"/>
            <rFont val="MS P ゴシック"/>
            <family val="3"/>
            <charset val="128"/>
          </rPr>
          <t>医療機器の場合
届出・認証・承認の
いずれかを選択ください</t>
        </r>
      </text>
    </comment>
    <comment ref="X85" authorId="0" shapeId="0" xr:uid="{00000000-0006-0000-0100-0000B5000000}">
      <text>
        <r>
          <rPr>
            <sz val="9"/>
            <color indexed="81"/>
            <rFont val="ＭＳ Ｐゴシック"/>
            <family val="3"/>
            <charset val="128"/>
          </rPr>
          <t>医療機器に該当する場合は番号を入力してください
・医療機器届出番号
・医療機器認証番号
・医療機器承認番号</t>
        </r>
      </text>
    </comment>
    <comment ref="Y85" authorId="4" shapeId="0" xr:uid="{00000000-0006-0000-0100-0000B6000000}">
      <text>
        <r>
          <rPr>
            <sz val="9"/>
            <color indexed="81"/>
            <rFont val="ＭＳ Ｐゴシック"/>
            <family val="3"/>
            <charset val="128"/>
          </rPr>
          <t>特定保険医療材料　請求コード9桁をご記入ください。</t>
        </r>
      </text>
    </comment>
    <comment ref="Z85" authorId="0" shapeId="0" xr:uid="{00000000-0006-0000-0100-0000B7000000}">
      <text>
        <r>
          <rPr>
            <sz val="9"/>
            <color indexed="81"/>
            <rFont val="ＭＳ Ｐゴシック"/>
            <family val="3"/>
            <charset val="128"/>
          </rPr>
          <t xml:space="preserve">5桁 - （ハイフン）6桁の数字を入力してください。
計　12桁
</t>
        </r>
      </text>
    </comment>
    <comment ref="AA85" authorId="4" shapeId="0" xr:uid="{00000000-0006-0000-0100-0000B8000000}">
      <text>
        <r>
          <rPr>
            <sz val="9"/>
            <color indexed="81"/>
            <rFont val="ＭＳ Ｐゴシック"/>
            <family val="3"/>
            <charset val="128"/>
          </rPr>
          <t>該当なし または 該当品の
いずれかを選択してください</t>
        </r>
      </text>
    </comment>
    <comment ref="AB85" authorId="0" shapeId="0" xr:uid="{00000000-0006-0000-0100-0000B9000000}">
      <text>
        <r>
          <rPr>
            <sz val="9"/>
            <color indexed="81"/>
            <rFont val="ＭＳ Ｐゴシック"/>
            <family val="3"/>
            <charset val="128"/>
          </rPr>
          <t xml:space="preserve">アズワン入力欄
</t>
        </r>
      </text>
    </comment>
    <comment ref="AC85" authorId="0" shapeId="0" xr:uid="{00000000-0006-0000-0100-0000BA000000}">
      <text>
        <r>
          <rPr>
            <sz val="9"/>
            <color indexed="81"/>
            <rFont val="ＭＳ Ｐゴシック"/>
            <family val="3"/>
            <charset val="128"/>
          </rPr>
          <t>アズワン入力欄
※引合の場合は100を入力</t>
        </r>
      </text>
    </comment>
    <comment ref="AD85" authorId="0" shapeId="0" xr:uid="{00000000-0006-0000-0100-0000BB000000}">
      <text>
        <r>
          <rPr>
            <sz val="9"/>
            <color indexed="81"/>
            <rFont val="ＭＳ Ｐゴシック"/>
            <family val="3"/>
            <charset val="128"/>
          </rPr>
          <t xml:space="preserve">アズワン入力欄
</t>
        </r>
      </text>
    </comment>
    <comment ref="AE85" authorId="0" shapeId="0" xr:uid="{00000000-0006-0000-0100-0000BC000000}">
      <text>
        <r>
          <rPr>
            <sz val="9"/>
            <color indexed="81"/>
            <rFont val="ＭＳ Ｐゴシック"/>
            <family val="3"/>
            <charset val="128"/>
          </rPr>
          <t>アズワン入力欄
※リストより選択</t>
        </r>
      </text>
    </comment>
    <comment ref="AH85" authorId="0" shapeId="0" xr:uid="{00000000-0006-0000-0100-0000BD000000}">
      <text>
        <r>
          <rPr>
            <sz val="9"/>
            <color indexed="81"/>
            <rFont val="ＭＳ Ｐゴシック"/>
            <family val="3"/>
            <charset val="128"/>
          </rPr>
          <t>アズワン入力欄
大型または特大を選択
※大型の場合は大型金額も入力</t>
        </r>
      </text>
    </comment>
    <comment ref="AI85" authorId="0" shapeId="0" xr:uid="{00000000-0006-0000-0100-0000BE000000}">
      <text>
        <r>
          <rPr>
            <sz val="9"/>
            <color indexed="81"/>
            <rFont val="ＭＳ Ｐゴシック"/>
            <family val="3"/>
            <charset val="128"/>
          </rPr>
          <t xml:space="preserve">アズワン入力欄
</t>
        </r>
      </text>
    </comment>
    <comment ref="AJ85" authorId="0" shapeId="0" xr:uid="{00000000-0006-0000-0100-0000BF000000}">
      <text>
        <r>
          <rPr>
            <sz val="9"/>
            <color indexed="81"/>
            <rFont val="ＭＳ Ｐゴシック"/>
            <family val="3"/>
            <charset val="128"/>
          </rPr>
          <t>アズワン入力欄
18文字以内</t>
        </r>
      </text>
    </comment>
    <comment ref="A95" authorId="0" shapeId="0" xr:uid="{00000000-0006-0000-0100-0000C0000000}">
      <text>
        <r>
          <rPr>
            <sz val="9"/>
            <color indexed="81"/>
            <rFont val="ＭＳ Ｐゴシック"/>
            <family val="3"/>
            <charset val="128"/>
          </rPr>
          <t>型番をご記入ください
※同一型番は使用不可</t>
        </r>
      </text>
    </comment>
    <comment ref="B95" authorId="0" shapeId="0" xr:uid="{00000000-0006-0000-0100-0000C1000000}">
      <text>
        <r>
          <rPr>
            <sz val="9"/>
            <color indexed="81"/>
            <rFont val="ＭＳ Ｐゴシック"/>
            <family val="3"/>
            <charset val="128"/>
          </rPr>
          <t>カタログに記載する販売単位の入数をご記入ください</t>
        </r>
      </text>
    </comment>
    <comment ref="C95" authorId="0" shapeId="0" xr:uid="{00000000-0006-0000-0100-0000C2000000}">
      <text>
        <r>
          <rPr>
            <sz val="9"/>
            <color indexed="81"/>
            <rFont val="ＭＳ Ｐゴシック"/>
            <family val="3"/>
            <charset val="128"/>
          </rPr>
          <t>仕様1の詳細をご記入ください
例）　50×60×70</t>
        </r>
      </text>
    </comment>
    <comment ref="D95" authorId="0" shapeId="0" xr:uid="{00000000-0006-0000-0100-0000C3000000}">
      <text>
        <r>
          <rPr>
            <sz val="9"/>
            <color indexed="81"/>
            <rFont val="ＭＳ Ｐゴシック"/>
            <family val="3"/>
            <charset val="128"/>
          </rPr>
          <t>仕様2の詳細をご記入ください
例）　500</t>
        </r>
      </text>
    </comment>
    <comment ref="E95" authorId="0" shapeId="0" xr:uid="{00000000-0006-0000-0100-0000C4000000}">
      <text>
        <r>
          <rPr>
            <sz val="9"/>
            <color indexed="81"/>
            <rFont val="ＭＳ Ｐゴシック"/>
            <family val="3"/>
            <charset val="128"/>
          </rPr>
          <t>貴社定価をご記入ください
※定価オープンの場合は空欄</t>
        </r>
      </text>
    </comment>
    <comment ref="F95" authorId="0" shapeId="0" xr:uid="{00000000-0006-0000-0100-0000C5000000}">
      <text>
        <r>
          <rPr>
            <sz val="9"/>
            <color indexed="81"/>
            <rFont val="ＭＳ Ｐゴシック"/>
            <family val="3"/>
            <charset val="128"/>
          </rPr>
          <t>弊社への納入価格をご記入ください</t>
        </r>
      </text>
    </comment>
    <comment ref="G95" authorId="0" shapeId="0" xr:uid="{00000000-0006-0000-0100-0000C6000000}">
      <text>
        <r>
          <rPr>
            <sz val="9"/>
            <color indexed="81"/>
            <rFont val="ＭＳ Ｐゴシック"/>
            <family val="3"/>
            <charset val="128"/>
          </rPr>
          <t>最小発注数（ロット）を
数字のみご記入ください</t>
        </r>
      </text>
    </comment>
    <comment ref="H95" authorId="0" shapeId="0" xr:uid="{00000000-0006-0000-0100-0000C7000000}">
      <text>
        <r>
          <rPr>
            <sz val="9"/>
            <color indexed="81"/>
            <rFont val="ＭＳ Ｐゴシック"/>
            <family val="3"/>
            <charset val="128"/>
          </rPr>
          <t>最小発注数（ロット）の単位を
選択してください</t>
        </r>
      </text>
    </comment>
    <comment ref="I95" authorId="0" shapeId="0" xr:uid="{00000000-0006-0000-0100-0000C8000000}">
      <text>
        <r>
          <rPr>
            <sz val="9"/>
            <color indexed="81"/>
            <rFont val="ＭＳ Ｐゴシック"/>
            <family val="3"/>
            <charset val="128"/>
          </rPr>
          <t>最小発注数（ロット）を越えて出荷して頂く場合の
数量単位をご記入ください
※数字のみご記入ください</t>
        </r>
      </text>
    </comment>
    <comment ref="J95" authorId="0" shapeId="0" xr:uid="{00000000-0006-0000-0100-0000C9000000}">
      <text>
        <r>
          <rPr>
            <sz val="9"/>
            <color indexed="81"/>
            <rFont val="ＭＳ Ｐゴシック"/>
            <family val="3"/>
            <charset val="128"/>
          </rPr>
          <t>弊社物流センター（大阪・埼玉）への
標準納期の日数をご記入ください</t>
        </r>
      </text>
    </comment>
    <comment ref="K95" authorId="0" shapeId="0" xr:uid="{00000000-0006-0000-0100-0000CA000000}">
      <text>
        <r>
          <rPr>
            <sz val="9"/>
            <color indexed="81"/>
            <rFont val="ＭＳ Ｐゴシック"/>
            <family val="3"/>
            <charset val="128"/>
          </rPr>
          <t>弊社への納入価格をご記入ください</t>
        </r>
      </text>
    </comment>
    <comment ref="L95" authorId="0" shapeId="0" xr:uid="{00000000-0006-0000-0100-0000CB000000}">
      <text>
        <r>
          <rPr>
            <sz val="9"/>
            <color indexed="81"/>
            <rFont val="ＭＳ Ｐゴシック"/>
            <family val="3"/>
            <charset val="128"/>
          </rPr>
          <t>最小発注数（ロット）を
数字のみご記入ください</t>
        </r>
      </text>
    </comment>
    <comment ref="M95" authorId="0" shapeId="0" xr:uid="{00000000-0006-0000-0100-0000CC000000}">
      <text>
        <r>
          <rPr>
            <sz val="9"/>
            <color indexed="81"/>
            <rFont val="ＭＳ Ｐゴシック"/>
            <family val="3"/>
            <charset val="128"/>
          </rPr>
          <t>最小発注数（ロット）の単位を
選択してください</t>
        </r>
      </text>
    </comment>
    <comment ref="N95" authorId="0" shapeId="0" xr:uid="{00000000-0006-0000-0100-0000CD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95" authorId="0" shapeId="0" xr:uid="{00000000-0006-0000-0100-0000CE000000}">
      <text>
        <r>
          <rPr>
            <sz val="9"/>
            <color indexed="81"/>
            <rFont val="ＭＳ Ｐゴシック"/>
            <family val="3"/>
            <charset val="128"/>
          </rPr>
          <t>13桁 または 8桁の数字を入力してください
設定がない場合は - （ハイフン）を入力してください</t>
        </r>
      </text>
    </comment>
    <comment ref="P95" authorId="0" shapeId="0" xr:uid="{00000000-0006-0000-0100-0000CF000000}">
      <text>
        <r>
          <rPr>
            <sz val="9"/>
            <color indexed="81"/>
            <rFont val="ＭＳ Ｐゴシック"/>
            <family val="3"/>
            <charset val="128"/>
          </rPr>
          <t>貴社発注用品番があれば
25文字以内でご記入ください</t>
        </r>
      </text>
    </comment>
    <comment ref="R95" authorId="0" shapeId="0" xr:uid="{00000000-0006-0000-0100-0000D0000000}">
      <text>
        <r>
          <rPr>
            <sz val="9"/>
            <color indexed="81"/>
            <rFont val="ＭＳ Ｐゴシック"/>
            <family val="3"/>
            <charset val="128"/>
          </rPr>
          <t>医薬品分類を選択してください
※医薬品でない場合は「雑品」を選択してください。</t>
        </r>
      </text>
    </comment>
    <comment ref="T95" authorId="4" shapeId="0" xr:uid="{00000000-0006-0000-0100-0000D1000000}">
      <text>
        <r>
          <rPr>
            <sz val="9"/>
            <color indexed="81"/>
            <rFont val="ＭＳ Ｐゴシック"/>
            <family val="3"/>
            <charset val="128"/>
          </rPr>
          <t>医薬品の登録番号を入力してください</t>
        </r>
      </text>
    </comment>
    <comment ref="U95" authorId="4" shapeId="0" xr:uid="{00000000-0006-0000-0100-0000D2000000}">
      <text>
        <r>
          <rPr>
            <sz val="9"/>
            <color indexed="81"/>
            <rFont val="ＭＳ Ｐゴシック"/>
            <family val="3"/>
            <charset val="128"/>
          </rPr>
          <t xml:space="preserve">薬価　請求コード9桁をご記入ください。
</t>
        </r>
      </text>
    </comment>
    <comment ref="V95" authorId="2" shapeId="0" xr:uid="{00000000-0006-0000-0100-0000D3000000}">
      <text>
        <r>
          <rPr>
            <sz val="9"/>
            <color indexed="81"/>
            <rFont val="ＭＳ Ｐゴシック"/>
            <family val="3"/>
            <charset val="128"/>
          </rPr>
          <t xml:space="preserve">医療機器分類を選択してください。
該当しない場合は「雑品」を選択してください。
</t>
        </r>
      </text>
    </comment>
    <comment ref="W95" authorId="5" shapeId="0" xr:uid="{00000000-0006-0000-0100-0000D4000000}">
      <text>
        <r>
          <rPr>
            <sz val="9"/>
            <color indexed="81"/>
            <rFont val="MS P ゴシック"/>
            <family val="3"/>
            <charset val="128"/>
          </rPr>
          <t>医療機器の場合
届出・認証・承認の
いずれかを選択ください</t>
        </r>
      </text>
    </comment>
    <comment ref="X95" authorId="0" shapeId="0" xr:uid="{00000000-0006-0000-0100-0000D5000000}">
      <text>
        <r>
          <rPr>
            <sz val="9"/>
            <color indexed="81"/>
            <rFont val="ＭＳ Ｐゴシック"/>
            <family val="3"/>
            <charset val="128"/>
          </rPr>
          <t>医療機器に該当する場合は番号を入力してください
・医療機器届出番号
・医療機器認証番号
・医療機器承認番号</t>
        </r>
      </text>
    </comment>
    <comment ref="Y95" authorId="4" shapeId="0" xr:uid="{00000000-0006-0000-0100-0000D6000000}">
      <text>
        <r>
          <rPr>
            <sz val="9"/>
            <color indexed="81"/>
            <rFont val="ＭＳ Ｐゴシック"/>
            <family val="3"/>
            <charset val="128"/>
          </rPr>
          <t>特定保険医療材料　請求コード9桁をご記入ください。</t>
        </r>
      </text>
    </comment>
    <comment ref="Z95" authorId="0" shapeId="0" xr:uid="{00000000-0006-0000-0100-0000D7000000}">
      <text>
        <r>
          <rPr>
            <sz val="9"/>
            <color indexed="81"/>
            <rFont val="ＭＳ Ｐゴシック"/>
            <family val="3"/>
            <charset val="128"/>
          </rPr>
          <t xml:space="preserve">5桁 - （ハイフン）6桁の数字を入力してください。
計　12桁
</t>
        </r>
      </text>
    </comment>
    <comment ref="AA95" authorId="4" shapeId="0" xr:uid="{00000000-0006-0000-0100-0000D8000000}">
      <text>
        <r>
          <rPr>
            <sz val="9"/>
            <color indexed="81"/>
            <rFont val="ＭＳ Ｐゴシック"/>
            <family val="3"/>
            <charset val="128"/>
          </rPr>
          <t>該当なし または 該当品の
いずれかを選択してください</t>
        </r>
      </text>
    </comment>
    <comment ref="AB95" authorId="0" shapeId="0" xr:uid="{00000000-0006-0000-0100-0000D9000000}">
      <text>
        <r>
          <rPr>
            <sz val="9"/>
            <color indexed="81"/>
            <rFont val="ＭＳ Ｐゴシック"/>
            <family val="3"/>
            <charset val="128"/>
          </rPr>
          <t xml:space="preserve">アズワン入力欄
</t>
        </r>
      </text>
    </comment>
    <comment ref="AC95" authorId="0" shapeId="0" xr:uid="{00000000-0006-0000-0100-0000DA000000}">
      <text>
        <r>
          <rPr>
            <sz val="9"/>
            <color indexed="81"/>
            <rFont val="ＭＳ Ｐゴシック"/>
            <family val="3"/>
            <charset val="128"/>
          </rPr>
          <t>アズワン入力欄
※引合の場合は100を入力</t>
        </r>
      </text>
    </comment>
    <comment ref="AD95" authorId="0" shapeId="0" xr:uid="{00000000-0006-0000-0100-0000DB000000}">
      <text>
        <r>
          <rPr>
            <sz val="9"/>
            <color indexed="81"/>
            <rFont val="ＭＳ Ｐゴシック"/>
            <family val="3"/>
            <charset val="128"/>
          </rPr>
          <t xml:space="preserve">アズワン入力欄
</t>
        </r>
      </text>
    </comment>
    <comment ref="AE95" authorId="0" shapeId="0" xr:uid="{00000000-0006-0000-0100-0000DC000000}">
      <text>
        <r>
          <rPr>
            <sz val="9"/>
            <color indexed="81"/>
            <rFont val="ＭＳ Ｐゴシック"/>
            <family val="3"/>
            <charset val="128"/>
          </rPr>
          <t>アズワン入力欄
※リストより選択</t>
        </r>
      </text>
    </comment>
    <comment ref="AH95" authorId="0" shapeId="0" xr:uid="{00000000-0006-0000-0100-0000DD000000}">
      <text>
        <r>
          <rPr>
            <sz val="9"/>
            <color indexed="81"/>
            <rFont val="ＭＳ Ｐゴシック"/>
            <family val="3"/>
            <charset val="128"/>
          </rPr>
          <t>アズワン入力欄
大型または特大を選択
※大型の場合は大型金額も入力</t>
        </r>
      </text>
    </comment>
    <comment ref="AI95" authorId="0" shapeId="0" xr:uid="{00000000-0006-0000-0100-0000DE000000}">
      <text>
        <r>
          <rPr>
            <sz val="9"/>
            <color indexed="81"/>
            <rFont val="ＭＳ Ｐゴシック"/>
            <family val="3"/>
            <charset val="128"/>
          </rPr>
          <t xml:space="preserve">アズワン入力欄
</t>
        </r>
      </text>
    </comment>
    <comment ref="AJ95" authorId="0" shapeId="0" xr:uid="{00000000-0006-0000-0100-0000DF000000}">
      <text>
        <r>
          <rPr>
            <sz val="9"/>
            <color indexed="81"/>
            <rFont val="ＭＳ Ｐゴシック"/>
            <family val="3"/>
            <charset val="128"/>
          </rPr>
          <t>アズワン入力欄
18文字以内</t>
        </r>
      </text>
    </comment>
    <comment ref="A105" authorId="0" shapeId="0" xr:uid="{00000000-0006-0000-0100-0000E0000000}">
      <text>
        <r>
          <rPr>
            <sz val="9"/>
            <color indexed="81"/>
            <rFont val="ＭＳ Ｐゴシック"/>
            <family val="3"/>
            <charset val="128"/>
          </rPr>
          <t>型番をご記入ください
※同一型番は使用不可</t>
        </r>
      </text>
    </comment>
    <comment ref="B105" authorId="0" shapeId="0" xr:uid="{00000000-0006-0000-0100-0000E1000000}">
      <text>
        <r>
          <rPr>
            <sz val="9"/>
            <color indexed="81"/>
            <rFont val="ＭＳ Ｐゴシック"/>
            <family val="3"/>
            <charset val="128"/>
          </rPr>
          <t>カタログに記載する販売単位の入数をご記入ください</t>
        </r>
      </text>
    </comment>
    <comment ref="C105" authorId="0" shapeId="0" xr:uid="{00000000-0006-0000-0100-0000E2000000}">
      <text>
        <r>
          <rPr>
            <sz val="9"/>
            <color indexed="81"/>
            <rFont val="ＭＳ Ｐゴシック"/>
            <family val="3"/>
            <charset val="128"/>
          </rPr>
          <t>仕様1の詳細をご記入ください
例）　50×60×70</t>
        </r>
      </text>
    </comment>
    <comment ref="D105" authorId="0" shapeId="0" xr:uid="{00000000-0006-0000-0100-0000E3000000}">
      <text>
        <r>
          <rPr>
            <sz val="9"/>
            <color indexed="81"/>
            <rFont val="ＭＳ Ｐゴシック"/>
            <family val="3"/>
            <charset val="128"/>
          </rPr>
          <t>仕様2の詳細をご記入ください
例）　500</t>
        </r>
      </text>
    </comment>
    <comment ref="E105" authorId="0" shapeId="0" xr:uid="{00000000-0006-0000-0100-0000E4000000}">
      <text>
        <r>
          <rPr>
            <sz val="9"/>
            <color indexed="81"/>
            <rFont val="ＭＳ Ｐゴシック"/>
            <family val="3"/>
            <charset val="128"/>
          </rPr>
          <t>貴社定価をご記入ください
※定価オープンの場合は空欄</t>
        </r>
      </text>
    </comment>
    <comment ref="F105" authorId="0" shapeId="0" xr:uid="{00000000-0006-0000-0100-0000E5000000}">
      <text>
        <r>
          <rPr>
            <sz val="9"/>
            <color indexed="81"/>
            <rFont val="ＭＳ Ｐゴシック"/>
            <family val="3"/>
            <charset val="128"/>
          </rPr>
          <t>弊社への納入価格をご記入ください</t>
        </r>
      </text>
    </comment>
    <comment ref="G105" authorId="0" shapeId="0" xr:uid="{00000000-0006-0000-0100-0000E6000000}">
      <text>
        <r>
          <rPr>
            <sz val="9"/>
            <color indexed="81"/>
            <rFont val="ＭＳ Ｐゴシック"/>
            <family val="3"/>
            <charset val="128"/>
          </rPr>
          <t>最小発注数（ロット）を
数字のみご記入ください</t>
        </r>
      </text>
    </comment>
    <comment ref="H105" authorId="0" shapeId="0" xr:uid="{00000000-0006-0000-0100-0000E7000000}">
      <text>
        <r>
          <rPr>
            <sz val="9"/>
            <color indexed="81"/>
            <rFont val="ＭＳ Ｐゴシック"/>
            <family val="3"/>
            <charset val="128"/>
          </rPr>
          <t>最小発注数（ロット）の単位を
選択してください</t>
        </r>
      </text>
    </comment>
    <comment ref="I105" authorId="0" shapeId="0" xr:uid="{00000000-0006-0000-0100-0000E8000000}">
      <text>
        <r>
          <rPr>
            <sz val="9"/>
            <color indexed="81"/>
            <rFont val="ＭＳ Ｐゴシック"/>
            <family val="3"/>
            <charset val="128"/>
          </rPr>
          <t>最小発注数（ロット）を越えて出荷して頂く場合の
数量単位をご記入ください
※数字のみご記入ください</t>
        </r>
      </text>
    </comment>
    <comment ref="J105" authorId="0" shapeId="0" xr:uid="{00000000-0006-0000-0100-0000E9000000}">
      <text>
        <r>
          <rPr>
            <sz val="9"/>
            <color indexed="81"/>
            <rFont val="ＭＳ Ｐゴシック"/>
            <family val="3"/>
            <charset val="128"/>
          </rPr>
          <t>弊社物流センター（大阪・埼玉）への
標準納期の日数をご記入ください</t>
        </r>
      </text>
    </comment>
    <comment ref="K105" authorId="0" shapeId="0" xr:uid="{00000000-0006-0000-0100-0000EA000000}">
      <text>
        <r>
          <rPr>
            <sz val="9"/>
            <color indexed="81"/>
            <rFont val="ＭＳ Ｐゴシック"/>
            <family val="3"/>
            <charset val="128"/>
          </rPr>
          <t>弊社への納入価格をご記入ください</t>
        </r>
      </text>
    </comment>
    <comment ref="L105" authorId="0" shapeId="0" xr:uid="{00000000-0006-0000-0100-0000EB000000}">
      <text>
        <r>
          <rPr>
            <sz val="9"/>
            <color indexed="81"/>
            <rFont val="ＭＳ Ｐゴシック"/>
            <family val="3"/>
            <charset val="128"/>
          </rPr>
          <t>最小発注数（ロット）を
数字のみご記入ください</t>
        </r>
      </text>
    </comment>
    <comment ref="M105" authorId="0" shapeId="0" xr:uid="{00000000-0006-0000-0100-0000EC000000}">
      <text>
        <r>
          <rPr>
            <sz val="9"/>
            <color indexed="81"/>
            <rFont val="ＭＳ Ｐゴシック"/>
            <family val="3"/>
            <charset val="128"/>
          </rPr>
          <t>最小発注数（ロット）の単位を
選択してください</t>
        </r>
      </text>
    </comment>
    <comment ref="N105" authorId="0" shapeId="0" xr:uid="{00000000-0006-0000-0100-0000ED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105" authorId="0" shapeId="0" xr:uid="{00000000-0006-0000-0100-0000EE000000}">
      <text>
        <r>
          <rPr>
            <sz val="9"/>
            <color indexed="81"/>
            <rFont val="ＭＳ Ｐゴシック"/>
            <family val="3"/>
            <charset val="128"/>
          </rPr>
          <t>13桁 または 8桁の数字を入力してください
設定がない場合は - （ハイフン）を入力してください</t>
        </r>
      </text>
    </comment>
    <comment ref="P105" authorId="0" shapeId="0" xr:uid="{00000000-0006-0000-0100-0000EF000000}">
      <text>
        <r>
          <rPr>
            <sz val="9"/>
            <color indexed="81"/>
            <rFont val="ＭＳ Ｐゴシック"/>
            <family val="3"/>
            <charset val="128"/>
          </rPr>
          <t>貴社発注用品番があれば
25文字以内でご記入ください</t>
        </r>
      </text>
    </comment>
    <comment ref="R105" authorId="0" shapeId="0" xr:uid="{00000000-0006-0000-0100-0000F0000000}">
      <text>
        <r>
          <rPr>
            <sz val="9"/>
            <color indexed="81"/>
            <rFont val="ＭＳ Ｐゴシック"/>
            <family val="3"/>
            <charset val="128"/>
          </rPr>
          <t>医薬品分類を選択してください
※医薬品でない場合は「雑品」を選択してください。</t>
        </r>
      </text>
    </comment>
    <comment ref="T105" authorId="4" shapeId="0" xr:uid="{00000000-0006-0000-0100-0000F1000000}">
      <text>
        <r>
          <rPr>
            <sz val="9"/>
            <color indexed="81"/>
            <rFont val="ＭＳ Ｐゴシック"/>
            <family val="3"/>
            <charset val="128"/>
          </rPr>
          <t>医薬品の登録番号を入力してください</t>
        </r>
      </text>
    </comment>
    <comment ref="U105" authorId="4" shapeId="0" xr:uid="{00000000-0006-0000-0100-0000F2000000}">
      <text>
        <r>
          <rPr>
            <sz val="9"/>
            <color indexed="81"/>
            <rFont val="ＭＳ Ｐゴシック"/>
            <family val="3"/>
            <charset val="128"/>
          </rPr>
          <t xml:space="preserve">薬価　請求コード9桁をご記入ください。
</t>
        </r>
      </text>
    </comment>
    <comment ref="V105" authorId="2" shapeId="0" xr:uid="{00000000-0006-0000-0100-0000F3000000}">
      <text>
        <r>
          <rPr>
            <sz val="9"/>
            <color indexed="81"/>
            <rFont val="ＭＳ Ｐゴシック"/>
            <family val="3"/>
            <charset val="128"/>
          </rPr>
          <t xml:space="preserve">医療機器分類を選択してください。
該当しない場合は「雑品」を選択してください。
</t>
        </r>
      </text>
    </comment>
    <comment ref="W105" authorId="5" shapeId="0" xr:uid="{00000000-0006-0000-0100-0000F4000000}">
      <text>
        <r>
          <rPr>
            <sz val="9"/>
            <color indexed="81"/>
            <rFont val="MS P ゴシック"/>
            <family val="3"/>
            <charset val="128"/>
          </rPr>
          <t>医療機器の場合
届出・認証・承認の
いずれかを選択ください</t>
        </r>
      </text>
    </comment>
    <comment ref="X105" authorId="0" shapeId="0" xr:uid="{00000000-0006-0000-0100-0000F5000000}">
      <text>
        <r>
          <rPr>
            <sz val="9"/>
            <color indexed="81"/>
            <rFont val="ＭＳ Ｐゴシック"/>
            <family val="3"/>
            <charset val="128"/>
          </rPr>
          <t>医療機器に該当する場合は番号を入力してください
・医療機器届出番号
・医療機器認証番号
・医療機器承認番号</t>
        </r>
      </text>
    </comment>
    <comment ref="Y105" authorId="4" shapeId="0" xr:uid="{00000000-0006-0000-0100-0000F6000000}">
      <text>
        <r>
          <rPr>
            <sz val="9"/>
            <color indexed="81"/>
            <rFont val="ＭＳ Ｐゴシック"/>
            <family val="3"/>
            <charset val="128"/>
          </rPr>
          <t>特定保険医療材料　請求コード9桁をご記入ください。</t>
        </r>
      </text>
    </comment>
    <comment ref="Z105" authorId="0" shapeId="0" xr:uid="{00000000-0006-0000-0100-0000F7000000}">
      <text>
        <r>
          <rPr>
            <sz val="9"/>
            <color indexed="81"/>
            <rFont val="ＭＳ Ｐゴシック"/>
            <family val="3"/>
            <charset val="128"/>
          </rPr>
          <t xml:space="preserve">5桁 - （ハイフン）6桁の数字を入力してください。
計　12桁
</t>
        </r>
      </text>
    </comment>
    <comment ref="AA105" authorId="4" shapeId="0" xr:uid="{00000000-0006-0000-0100-0000F8000000}">
      <text>
        <r>
          <rPr>
            <sz val="9"/>
            <color indexed="81"/>
            <rFont val="ＭＳ Ｐゴシック"/>
            <family val="3"/>
            <charset val="128"/>
          </rPr>
          <t>該当なし または 該当品の
いずれかを選択してください</t>
        </r>
      </text>
    </comment>
    <comment ref="AB105" authorId="0" shapeId="0" xr:uid="{00000000-0006-0000-0100-0000F9000000}">
      <text>
        <r>
          <rPr>
            <sz val="9"/>
            <color indexed="81"/>
            <rFont val="ＭＳ Ｐゴシック"/>
            <family val="3"/>
            <charset val="128"/>
          </rPr>
          <t xml:space="preserve">アズワン入力欄
</t>
        </r>
      </text>
    </comment>
    <comment ref="AC105" authorId="0" shapeId="0" xr:uid="{00000000-0006-0000-0100-0000FA000000}">
      <text>
        <r>
          <rPr>
            <sz val="9"/>
            <color indexed="81"/>
            <rFont val="ＭＳ Ｐゴシック"/>
            <family val="3"/>
            <charset val="128"/>
          </rPr>
          <t>アズワン入力欄
※引合の場合は100を入力</t>
        </r>
      </text>
    </comment>
    <comment ref="AD105" authorId="0" shapeId="0" xr:uid="{00000000-0006-0000-0100-0000FB000000}">
      <text>
        <r>
          <rPr>
            <sz val="9"/>
            <color indexed="81"/>
            <rFont val="ＭＳ Ｐゴシック"/>
            <family val="3"/>
            <charset val="128"/>
          </rPr>
          <t xml:space="preserve">アズワン入力欄
</t>
        </r>
      </text>
    </comment>
    <comment ref="AE105" authorId="0" shapeId="0" xr:uid="{00000000-0006-0000-0100-0000FC000000}">
      <text>
        <r>
          <rPr>
            <sz val="9"/>
            <color indexed="81"/>
            <rFont val="ＭＳ Ｐゴシック"/>
            <family val="3"/>
            <charset val="128"/>
          </rPr>
          <t>アズワン入力欄
※リストより選択</t>
        </r>
      </text>
    </comment>
    <comment ref="AH105" authorId="0" shapeId="0" xr:uid="{00000000-0006-0000-0100-0000FD000000}">
      <text>
        <r>
          <rPr>
            <sz val="9"/>
            <color indexed="81"/>
            <rFont val="ＭＳ Ｐゴシック"/>
            <family val="3"/>
            <charset val="128"/>
          </rPr>
          <t>アズワン入力欄
大型または特大を選択
※大型の場合は大型金額も入力</t>
        </r>
      </text>
    </comment>
    <comment ref="AI105" authorId="0" shapeId="0" xr:uid="{00000000-0006-0000-0100-0000FE000000}">
      <text>
        <r>
          <rPr>
            <sz val="9"/>
            <color indexed="81"/>
            <rFont val="ＭＳ Ｐゴシック"/>
            <family val="3"/>
            <charset val="128"/>
          </rPr>
          <t xml:space="preserve">アズワン入力欄
</t>
        </r>
      </text>
    </comment>
    <comment ref="AJ105" authorId="0" shapeId="0" xr:uid="{00000000-0006-0000-0100-0000FF000000}">
      <text>
        <r>
          <rPr>
            <sz val="9"/>
            <color indexed="81"/>
            <rFont val="ＭＳ Ｐゴシック"/>
            <family val="3"/>
            <charset val="128"/>
          </rPr>
          <t>アズワン入力欄
18文字以内</t>
        </r>
      </text>
    </comment>
    <comment ref="A115" authorId="0" shapeId="0" xr:uid="{00000000-0006-0000-0100-000000010000}">
      <text>
        <r>
          <rPr>
            <sz val="9"/>
            <color indexed="81"/>
            <rFont val="ＭＳ Ｐゴシック"/>
            <family val="3"/>
            <charset val="128"/>
          </rPr>
          <t>型番をご記入ください
※同一型番は使用不可</t>
        </r>
      </text>
    </comment>
    <comment ref="B115" authorId="0" shapeId="0" xr:uid="{00000000-0006-0000-0100-000001010000}">
      <text>
        <r>
          <rPr>
            <sz val="9"/>
            <color indexed="81"/>
            <rFont val="ＭＳ Ｐゴシック"/>
            <family val="3"/>
            <charset val="128"/>
          </rPr>
          <t>カタログに記載する販売単位の入数をご記入ください</t>
        </r>
      </text>
    </comment>
    <comment ref="C115" authorId="0" shapeId="0" xr:uid="{00000000-0006-0000-0100-000002010000}">
      <text>
        <r>
          <rPr>
            <sz val="9"/>
            <color indexed="81"/>
            <rFont val="ＭＳ Ｐゴシック"/>
            <family val="3"/>
            <charset val="128"/>
          </rPr>
          <t>仕様1の詳細をご記入ください
例）　50×60×70</t>
        </r>
      </text>
    </comment>
    <comment ref="D115" authorId="0" shapeId="0" xr:uid="{00000000-0006-0000-0100-000003010000}">
      <text>
        <r>
          <rPr>
            <sz val="9"/>
            <color indexed="81"/>
            <rFont val="ＭＳ Ｐゴシック"/>
            <family val="3"/>
            <charset val="128"/>
          </rPr>
          <t>仕様2の詳細をご記入ください
例）　500</t>
        </r>
      </text>
    </comment>
    <comment ref="E115" authorId="0" shapeId="0" xr:uid="{00000000-0006-0000-0100-000004010000}">
      <text>
        <r>
          <rPr>
            <sz val="9"/>
            <color indexed="81"/>
            <rFont val="ＭＳ Ｐゴシック"/>
            <family val="3"/>
            <charset val="128"/>
          </rPr>
          <t>貴社定価をご記入ください
※定価オープンの場合は空欄</t>
        </r>
      </text>
    </comment>
    <comment ref="F115" authorId="0" shapeId="0" xr:uid="{00000000-0006-0000-0100-000005010000}">
      <text>
        <r>
          <rPr>
            <sz val="9"/>
            <color indexed="81"/>
            <rFont val="ＭＳ Ｐゴシック"/>
            <family val="3"/>
            <charset val="128"/>
          </rPr>
          <t>弊社への納入価格をご記入ください</t>
        </r>
      </text>
    </comment>
    <comment ref="G115" authorId="0" shapeId="0" xr:uid="{00000000-0006-0000-0100-000006010000}">
      <text>
        <r>
          <rPr>
            <sz val="9"/>
            <color indexed="81"/>
            <rFont val="ＭＳ Ｐゴシック"/>
            <family val="3"/>
            <charset val="128"/>
          </rPr>
          <t>最小発注数（ロット）を
数字のみご記入ください</t>
        </r>
      </text>
    </comment>
    <comment ref="H115" authorId="0" shapeId="0" xr:uid="{00000000-0006-0000-0100-000007010000}">
      <text>
        <r>
          <rPr>
            <sz val="9"/>
            <color indexed="81"/>
            <rFont val="ＭＳ Ｐゴシック"/>
            <family val="3"/>
            <charset val="128"/>
          </rPr>
          <t>最小発注数（ロット）の単位を
選択してください</t>
        </r>
      </text>
    </comment>
    <comment ref="I115" authorId="0" shapeId="0" xr:uid="{00000000-0006-0000-0100-000008010000}">
      <text>
        <r>
          <rPr>
            <sz val="9"/>
            <color indexed="81"/>
            <rFont val="ＭＳ Ｐゴシック"/>
            <family val="3"/>
            <charset val="128"/>
          </rPr>
          <t>最小発注数（ロット）を越えて出荷して頂く場合の
数量単位をご記入ください
※数字のみご記入ください</t>
        </r>
      </text>
    </comment>
    <comment ref="J115" authorId="0" shapeId="0" xr:uid="{00000000-0006-0000-0100-000009010000}">
      <text>
        <r>
          <rPr>
            <sz val="9"/>
            <color indexed="81"/>
            <rFont val="ＭＳ Ｐゴシック"/>
            <family val="3"/>
            <charset val="128"/>
          </rPr>
          <t>弊社物流センター（大阪・埼玉）への
標準納期の日数をご記入ください</t>
        </r>
      </text>
    </comment>
    <comment ref="K115" authorId="0" shapeId="0" xr:uid="{00000000-0006-0000-0100-00000A010000}">
      <text>
        <r>
          <rPr>
            <sz val="9"/>
            <color indexed="81"/>
            <rFont val="ＭＳ Ｐゴシック"/>
            <family val="3"/>
            <charset val="128"/>
          </rPr>
          <t>弊社への納入価格をご記入ください</t>
        </r>
      </text>
    </comment>
    <comment ref="L115" authorId="0" shapeId="0" xr:uid="{00000000-0006-0000-0100-00000B010000}">
      <text>
        <r>
          <rPr>
            <sz val="9"/>
            <color indexed="81"/>
            <rFont val="ＭＳ Ｐゴシック"/>
            <family val="3"/>
            <charset val="128"/>
          </rPr>
          <t>最小発注数（ロット）を
数字のみご記入ください</t>
        </r>
      </text>
    </comment>
    <comment ref="M115" authorId="0" shapeId="0" xr:uid="{00000000-0006-0000-0100-00000C010000}">
      <text>
        <r>
          <rPr>
            <sz val="9"/>
            <color indexed="81"/>
            <rFont val="ＭＳ Ｐゴシック"/>
            <family val="3"/>
            <charset val="128"/>
          </rPr>
          <t>最小発注数（ロット）の単位を
選択してください</t>
        </r>
      </text>
    </comment>
    <comment ref="N115" authorId="0" shapeId="0" xr:uid="{00000000-0006-0000-0100-00000D01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115" authorId="0" shapeId="0" xr:uid="{00000000-0006-0000-0100-00000E010000}">
      <text>
        <r>
          <rPr>
            <sz val="9"/>
            <color indexed="81"/>
            <rFont val="ＭＳ Ｐゴシック"/>
            <family val="3"/>
            <charset val="128"/>
          </rPr>
          <t>13桁 または 8桁の数字を入力してください
設定がない場合は - （ハイフン）を入力してください</t>
        </r>
      </text>
    </comment>
    <comment ref="P115" authorId="0" shapeId="0" xr:uid="{00000000-0006-0000-0100-00000F010000}">
      <text>
        <r>
          <rPr>
            <sz val="9"/>
            <color indexed="81"/>
            <rFont val="ＭＳ Ｐゴシック"/>
            <family val="3"/>
            <charset val="128"/>
          </rPr>
          <t>貴社発注用品番があれば
25文字以内でご記入ください</t>
        </r>
      </text>
    </comment>
    <comment ref="R115" authorId="0" shapeId="0" xr:uid="{00000000-0006-0000-0100-000010010000}">
      <text>
        <r>
          <rPr>
            <sz val="9"/>
            <color indexed="81"/>
            <rFont val="ＭＳ Ｐゴシック"/>
            <family val="3"/>
            <charset val="128"/>
          </rPr>
          <t>医薬品分類を選択してください
※医薬品でない場合は「雑品」を選択してください。</t>
        </r>
      </text>
    </comment>
    <comment ref="T115" authorId="4" shapeId="0" xr:uid="{00000000-0006-0000-0100-000011010000}">
      <text>
        <r>
          <rPr>
            <sz val="9"/>
            <color indexed="81"/>
            <rFont val="ＭＳ Ｐゴシック"/>
            <family val="3"/>
            <charset val="128"/>
          </rPr>
          <t>医薬品の登録番号を入力してください</t>
        </r>
      </text>
    </comment>
    <comment ref="U115" authorId="4" shapeId="0" xr:uid="{00000000-0006-0000-0100-000012010000}">
      <text>
        <r>
          <rPr>
            <sz val="9"/>
            <color indexed="81"/>
            <rFont val="ＭＳ Ｐゴシック"/>
            <family val="3"/>
            <charset val="128"/>
          </rPr>
          <t xml:space="preserve">薬価　請求コード9桁をご記入ください。
</t>
        </r>
      </text>
    </comment>
    <comment ref="V115" authorId="2" shapeId="0" xr:uid="{00000000-0006-0000-0100-000013010000}">
      <text>
        <r>
          <rPr>
            <sz val="9"/>
            <color indexed="81"/>
            <rFont val="ＭＳ Ｐゴシック"/>
            <family val="3"/>
            <charset val="128"/>
          </rPr>
          <t xml:space="preserve">医療機器分類を選択してください。
該当しない場合は「雑品」を選択してください。
</t>
        </r>
      </text>
    </comment>
    <comment ref="W115" authorId="5" shapeId="0" xr:uid="{00000000-0006-0000-0100-000014010000}">
      <text>
        <r>
          <rPr>
            <sz val="9"/>
            <color indexed="81"/>
            <rFont val="MS P ゴシック"/>
            <family val="3"/>
            <charset val="128"/>
          </rPr>
          <t>医療機器の場合
届出・認証・承認の
いずれかを選択ください</t>
        </r>
      </text>
    </comment>
    <comment ref="X115" authorId="0" shapeId="0" xr:uid="{00000000-0006-0000-0100-000015010000}">
      <text>
        <r>
          <rPr>
            <sz val="9"/>
            <color indexed="81"/>
            <rFont val="ＭＳ Ｐゴシック"/>
            <family val="3"/>
            <charset val="128"/>
          </rPr>
          <t>医療機器に該当する場合は番号を入力してください
・医療機器届出番号
・医療機器認証番号
・医療機器承認番号</t>
        </r>
      </text>
    </comment>
    <comment ref="Y115" authorId="4" shapeId="0" xr:uid="{00000000-0006-0000-0100-000016010000}">
      <text>
        <r>
          <rPr>
            <sz val="9"/>
            <color indexed="81"/>
            <rFont val="ＭＳ Ｐゴシック"/>
            <family val="3"/>
            <charset val="128"/>
          </rPr>
          <t>特定保険医療材料　請求コード9桁をご記入ください。</t>
        </r>
      </text>
    </comment>
    <comment ref="Z115" authorId="0" shapeId="0" xr:uid="{00000000-0006-0000-0100-000017010000}">
      <text>
        <r>
          <rPr>
            <sz val="9"/>
            <color indexed="81"/>
            <rFont val="ＭＳ Ｐゴシック"/>
            <family val="3"/>
            <charset val="128"/>
          </rPr>
          <t xml:space="preserve">5桁 - （ハイフン）6桁の数字を入力してください。
計　12桁
</t>
        </r>
      </text>
    </comment>
    <comment ref="AA115" authorId="4" shapeId="0" xr:uid="{00000000-0006-0000-0100-000018010000}">
      <text>
        <r>
          <rPr>
            <sz val="9"/>
            <color indexed="81"/>
            <rFont val="ＭＳ Ｐゴシック"/>
            <family val="3"/>
            <charset val="128"/>
          </rPr>
          <t>該当なし または 該当品の
いずれかを選択してください</t>
        </r>
      </text>
    </comment>
    <comment ref="AB115" authorId="0" shapeId="0" xr:uid="{00000000-0006-0000-0100-000019010000}">
      <text>
        <r>
          <rPr>
            <sz val="9"/>
            <color indexed="81"/>
            <rFont val="ＭＳ Ｐゴシック"/>
            <family val="3"/>
            <charset val="128"/>
          </rPr>
          <t xml:space="preserve">アズワン入力欄
</t>
        </r>
      </text>
    </comment>
    <comment ref="AC115" authorId="0" shapeId="0" xr:uid="{00000000-0006-0000-0100-00001A010000}">
      <text>
        <r>
          <rPr>
            <sz val="9"/>
            <color indexed="81"/>
            <rFont val="ＭＳ Ｐゴシック"/>
            <family val="3"/>
            <charset val="128"/>
          </rPr>
          <t>アズワン入力欄
※引合の場合は100を入力</t>
        </r>
      </text>
    </comment>
    <comment ref="AD115" authorId="0" shapeId="0" xr:uid="{00000000-0006-0000-0100-00001B010000}">
      <text>
        <r>
          <rPr>
            <sz val="9"/>
            <color indexed="81"/>
            <rFont val="ＭＳ Ｐゴシック"/>
            <family val="3"/>
            <charset val="128"/>
          </rPr>
          <t xml:space="preserve">アズワン入力欄
</t>
        </r>
      </text>
    </comment>
    <comment ref="AE115" authorId="0" shapeId="0" xr:uid="{00000000-0006-0000-0100-00001C010000}">
      <text>
        <r>
          <rPr>
            <sz val="9"/>
            <color indexed="81"/>
            <rFont val="ＭＳ Ｐゴシック"/>
            <family val="3"/>
            <charset val="128"/>
          </rPr>
          <t>アズワン入力欄
※リストより選択</t>
        </r>
      </text>
    </comment>
    <comment ref="AH115" authorId="0" shapeId="0" xr:uid="{00000000-0006-0000-0100-00001D010000}">
      <text>
        <r>
          <rPr>
            <sz val="9"/>
            <color indexed="81"/>
            <rFont val="ＭＳ Ｐゴシック"/>
            <family val="3"/>
            <charset val="128"/>
          </rPr>
          <t>アズワン入力欄
大型または特大を選択
※大型の場合は大型金額も入力</t>
        </r>
      </text>
    </comment>
    <comment ref="AI115" authorId="0" shapeId="0" xr:uid="{00000000-0006-0000-0100-00001E010000}">
      <text>
        <r>
          <rPr>
            <sz val="9"/>
            <color indexed="81"/>
            <rFont val="ＭＳ Ｐゴシック"/>
            <family val="3"/>
            <charset val="128"/>
          </rPr>
          <t xml:space="preserve">アズワン入力欄
</t>
        </r>
      </text>
    </comment>
    <comment ref="AJ115" authorId="0" shapeId="0" xr:uid="{00000000-0006-0000-0100-00001F010000}">
      <text>
        <r>
          <rPr>
            <sz val="9"/>
            <color indexed="81"/>
            <rFont val="ＭＳ Ｐゴシック"/>
            <family val="3"/>
            <charset val="128"/>
          </rPr>
          <t>アズワン入力欄
18文字以内</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アズワン株式会社</author>
    <author>境 真未</author>
    <author>山本 奈奈枝</author>
    <author>柏田 麻衣</author>
    <author>宇田 麻希</author>
    <author>彌益 健治</author>
  </authors>
  <commentList>
    <comment ref="O1" authorId="0" shapeId="0" xr:uid="{00000000-0006-0000-0A00-000001000000}">
      <text>
        <r>
          <rPr>
            <sz val="9"/>
            <color indexed="81"/>
            <rFont val="ＭＳ Ｐゴシック"/>
            <family val="3"/>
            <charset val="128"/>
          </rPr>
          <t xml:space="preserve">貴社コード番号を半角6桁数字にてご記入ください
※コードが分からない場合は空欄で結構です
※新規仕入先様は空欄で結構です
</t>
        </r>
        <r>
          <rPr>
            <b/>
            <sz val="11"/>
            <color indexed="81"/>
            <rFont val="ＭＳ Ｐゴシック"/>
            <family val="3"/>
            <charset val="128"/>
          </rPr>
          <t>例）001234-00１⇒123401</t>
        </r>
      </text>
    </comment>
    <comment ref="B3" authorId="1" shapeId="0" xr:uid="{00000000-0006-0000-0A00-000002000000}">
      <text>
        <r>
          <rPr>
            <sz val="9"/>
            <color indexed="81"/>
            <rFont val="ＭＳ Ｐゴシック"/>
            <family val="3"/>
            <charset val="128"/>
          </rPr>
          <t>商品名の読み仮名をご記入ください
※全角カタカナ入力</t>
        </r>
      </text>
    </comment>
    <comment ref="O3" authorId="0" shapeId="0" xr:uid="{00000000-0006-0000-0A00-000003000000}">
      <text>
        <r>
          <rPr>
            <sz val="9"/>
            <color indexed="81"/>
            <rFont val="ＭＳ Ｐゴシック"/>
            <family val="3"/>
            <charset val="128"/>
          </rPr>
          <t>半角数字
例)　550-8527</t>
        </r>
      </text>
    </comment>
    <comment ref="B4" authorId="0" shapeId="0" xr:uid="{00000000-0006-0000-0A00-000004000000}">
      <text>
        <r>
          <rPr>
            <b/>
            <sz val="9"/>
            <color indexed="81"/>
            <rFont val="ＭＳ Ｐゴシック"/>
            <family val="3"/>
            <charset val="128"/>
          </rPr>
          <t>必須項目（カタログ掲載索引となるもの）</t>
        </r>
        <r>
          <rPr>
            <sz val="9"/>
            <color indexed="81"/>
            <rFont val="ＭＳ Ｐゴシック"/>
            <family val="3"/>
            <charset val="128"/>
          </rPr>
          <t xml:space="preserve">
全角20文字（半角40文字）　一般品名
メーカー特有（意匠登録名）はサブ品名
カタログにおける小組単位で1sheet作成してください。
一般品名でお願いします。</t>
        </r>
      </text>
    </comment>
    <comment ref="H4" authorId="0" shapeId="0" xr:uid="{00000000-0006-0000-0A00-000005000000}">
      <text>
        <r>
          <rPr>
            <sz val="9"/>
            <color indexed="81"/>
            <rFont val="ＭＳ Ｐゴシック"/>
            <family val="3"/>
            <charset val="128"/>
          </rPr>
          <t>メーカー特有（意匠登録名）がある場合はご記入ください。</t>
        </r>
      </text>
    </comment>
    <comment ref="O4" authorId="0" shapeId="0" xr:uid="{00000000-0006-0000-0A00-000006000000}">
      <text>
        <r>
          <rPr>
            <sz val="9"/>
            <color indexed="81"/>
            <rFont val="ＭＳ Ｐゴシック"/>
            <family val="3"/>
            <charset val="128"/>
          </rPr>
          <t>半角数字
例)　06-6447-8900</t>
        </r>
      </text>
    </comment>
    <comment ref="U4" authorId="0" shapeId="0" xr:uid="{00000000-0006-0000-0A00-000007000000}">
      <text>
        <r>
          <rPr>
            <sz val="9"/>
            <color indexed="81"/>
            <rFont val="ＭＳ Ｐゴシック"/>
            <family val="3"/>
            <charset val="128"/>
          </rPr>
          <t>半角数字
例)　06-6447-8900</t>
        </r>
      </text>
    </comment>
    <comment ref="N11" authorId="0" shapeId="0" xr:uid="{00000000-0006-0000-0A00-000008000000}">
      <text>
        <r>
          <rPr>
            <sz val="9"/>
            <color indexed="81"/>
            <rFont val="ＭＳ Ｐゴシック"/>
            <family val="3"/>
            <charset val="128"/>
          </rPr>
          <t>1セル、40文字を基本にご記入ください</t>
        </r>
      </text>
    </comment>
    <comment ref="P19" authorId="0" shapeId="0" xr:uid="{00000000-0006-0000-0A00-000009000000}">
      <text>
        <r>
          <rPr>
            <sz val="9"/>
            <color indexed="81"/>
            <rFont val="ＭＳ Ｐゴシック"/>
            <family val="3"/>
            <charset val="128"/>
          </rPr>
          <t>1セル、40文字を基本にご記入ください</t>
        </r>
      </text>
    </comment>
    <comment ref="N26" authorId="0" shapeId="0" xr:uid="{00000000-0006-0000-0A00-00000A000000}">
      <text>
        <r>
          <rPr>
            <sz val="9"/>
            <color indexed="81"/>
            <rFont val="ＭＳ Ｐゴシック"/>
            <family val="3"/>
            <charset val="128"/>
          </rPr>
          <t>該当する項目を下記より選択し入力してください
①元払い：　元払いの場合
②●運賃：　運賃が必要な場合
③●取合：　ロット取合せ発注が必要な場合</t>
        </r>
      </text>
    </comment>
    <comment ref="B29" authorId="2" shapeId="0" xr:uid="{00000000-0006-0000-0A00-00000B000000}">
      <text>
        <r>
          <rPr>
            <sz val="9"/>
            <color indexed="81"/>
            <rFont val="ＭＳ Ｐゴシック"/>
            <family val="3"/>
            <charset val="128"/>
          </rPr>
          <t>アズワン記入欄
200文字以内</t>
        </r>
      </text>
    </comment>
    <comment ref="F29" authorId="2" shapeId="0" xr:uid="{00000000-0006-0000-0A00-00000C000000}">
      <text>
        <r>
          <rPr>
            <sz val="9"/>
            <color indexed="81"/>
            <rFont val="ＭＳ Ｐゴシック"/>
            <family val="3"/>
            <charset val="128"/>
          </rPr>
          <t>アズワン記入欄
18文字以内</t>
        </r>
      </text>
    </comment>
    <comment ref="B30" authorId="0" shapeId="0" xr:uid="{00000000-0006-0000-0A00-00000D000000}">
      <text>
        <r>
          <rPr>
            <sz val="9"/>
            <color indexed="81"/>
            <rFont val="ＭＳ Ｐゴシック"/>
            <family val="3"/>
            <charset val="128"/>
          </rPr>
          <t>アズワン入力欄
※リストより選択</t>
        </r>
      </text>
    </comment>
    <comment ref="D30" authorId="0" shapeId="0" xr:uid="{00000000-0006-0000-0A00-00000E000000}">
      <text>
        <r>
          <rPr>
            <sz val="9"/>
            <color indexed="81"/>
            <rFont val="ＭＳ Ｐゴシック"/>
            <family val="3"/>
            <charset val="128"/>
          </rPr>
          <t>アズワン入力欄
※リストより選択</t>
        </r>
      </text>
    </comment>
    <comment ref="F30" authorId="0" shapeId="0" xr:uid="{00000000-0006-0000-0A00-00000F000000}">
      <text>
        <r>
          <rPr>
            <sz val="9"/>
            <color indexed="81"/>
            <rFont val="ＭＳ Ｐゴシック"/>
            <family val="3"/>
            <charset val="128"/>
          </rPr>
          <t xml:space="preserve">アズワン入力欄
大分類
</t>
        </r>
      </text>
    </comment>
    <comment ref="G30" authorId="2" shapeId="0" xr:uid="{00000000-0006-0000-0A00-000010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0" authorId="2" shapeId="0" xr:uid="{00000000-0006-0000-0A00-000011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1" authorId="0" shapeId="0" xr:uid="{00000000-0006-0000-0A00-000012000000}">
      <text>
        <r>
          <rPr>
            <sz val="9"/>
            <color indexed="81"/>
            <rFont val="ＭＳ Ｐゴシック"/>
            <family val="3"/>
            <charset val="128"/>
          </rPr>
          <t>アズワン入力欄　
※リストより選択
※改良改善（仕入先同一）、既存差替（仕入先変更）
※新規以外は対応CDも入力</t>
        </r>
      </text>
    </comment>
    <comment ref="D31" authorId="0" shapeId="0" xr:uid="{00000000-0006-0000-0A00-000013000000}">
      <text>
        <r>
          <rPr>
            <sz val="9"/>
            <color indexed="81"/>
            <rFont val="ＭＳ Ｐゴシック"/>
            <family val="3"/>
            <charset val="128"/>
          </rPr>
          <t>アズワン入力欄
※リストより選択</t>
        </r>
      </text>
    </comment>
    <comment ref="F31" authorId="0" shapeId="0" xr:uid="{00000000-0006-0000-0A00-000014000000}">
      <text>
        <r>
          <rPr>
            <sz val="9"/>
            <color indexed="81"/>
            <rFont val="ＭＳ Ｐゴシック"/>
            <family val="3"/>
            <charset val="128"/>
          </rPr>
          <t xml:space="preserve">アズワン入力欄
大分類
</t>
        </r>
      </text>
    </comment>
    <comment ref="G31" authorId="2" shapeId="0" xr:uid="{00000000-0006-0000-0A00-000015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1" authorId="2" shapeId="0" xr:uid="{00000000-0006-0000-0A00-000016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2" authorId="0" shapeId="0" xr:uid="{00000000-0006-0000-0A00-000017000000}">
      <text>
        <r>
          <rPr>
            <sz val="9"/>
            <color indexed="81"/>
            <rFont val="ＭＳ Ｐゴシック"/>
            <family val="3"/>
            <charset val="128"/>
          </rPr>
          <t>アズワン入力欄
担当者CD</t>
        </r>
      </text>
    </comment>
    <comment ref="C32" authorId="0" shapeId="0" xr:uid="{00000000-0006-0000-0A00-000018000000}">
      <text>
        <r>
          <rPr>
            <sz val="9"/>
            <color indexed="81"/>
            <rFont val="ＭＳ Ｐゴシック"/>
            <family val="3"/>
            <charset val="128"/>
          </rPr>
          <t>アズワン入力欄
担当者名</t>
        </r>
      </text>
    </comment>
    <comment ref="E32" authorId="0" shapeId="0" xr:uid="{00000000-0006-0000-0A00-000019000000}">
      <text>
        <r>
          <rPr>
            <sz val="9"/>
            <color indexed="81"/>
            <rFont val="ＭＳ Ｐゴシック"/>
            <family val="3"/>
            <charset val="128"/>
          </rPr>
          <t>アズワン入力欄</t>
        </r>
      </text>
    </comment>
    <comment ref="I32" authorId="0" shapeId="0" xr:uid="{00000000-0006-0000-0A00-00001A000000}">
      <text>
        <r>
          <rPr>
            <sz val="9"/>
            <color indexed="81"/>
            <rFont val="ＭＳ Ｐゴシック"/>
            <family val="3"/>
            <charset val="128"/>
          </rPr>
          <t>アズワン入力欄</t>
        </r>
      </text>
    </comment>
    <comment ref="Y32" authorId="3" shapeId="0" xr:uid="{00000000-0006-0000-0A00-00001B000000}">
      <text>
        <r>
          <rPr>
            <sz val="10"/>
            <color indexed="81"/>
            <rFont val="ＭＳ Ｐゴシック"/>
            <family val="3"/>
            <charset val="128"/>
          </rPr>
          <t>アズワン入力欄
販売店に商品データを提供する際の注意・条件を指定してください。
0：Web販売可能
A:Web販売不可（仕入先都合）
B:Web販売不可（当社都合）
C:条件付販売（専門知識）
D:条件付販売（ユーザー確認・専門知識）
E：条件付販売（仕入先報告要）
F：条件付販売（仕入先報告要・専門知識）
G：条件付販売（仕入先報告要・ユーザー確認）
のうち該当する数字or英字を入力してください</t>
        </r>
      </text>
    </comment>
    <comment ref="C36" authorId="0" shapeId="0" xr:uid="{00000000-0006-0000-0A00-00001C000000}">
      <text>
        <r>
          <rPr>
            <sz val="9"/>
            <color indexed="81"/>
            <rFont val="ＭＳ Ｐゴシック"/>
            <family val="3"/>
            <charset val="128"/>
          </rPr>
          <t>仕様1の名称をご記入ください
例）幅×奥行×高さ（mm）</t>
        </r>
      </text>
    </comment>
    <comment ref="D36" authorId="0" shapeId="0" xr:uid="{00000000-0006-0000-0A00-00001D000000}">
      <text>
        <r>
          <rPr>
            <sz val="9"/>
            <color indexed="81"/>
            <rFont val="ＭＳ Ｐゴシック"/>
            <family val="3"/>
            <charset val="128"/>
          </rPr>
          <t>仕様2の名称をご記入ください
例）容量（ml）</t>
        </r>
      </text>
    </comment>
    <comment ref="A37" authorId="0" shapeId="0" xr:uid="{00000000-0006-0000-0A00-00001E000000}">
      <text>
        <r>
          <rPr>
            <sz val="9"/>
            <color indexed="81"/>
            <rFont val="ＭＳ Ｐゴシック"/>
            <family val="3"/>
            <charset val="128"/>
          </rPr>
          <t>型番をご記入ください
※同一型番は使用不可</t>
        </r>
      </text>
    </comment>
    <comment ref="B37" authorId="0" shapeId="0" xr:uid="{00000000-0006-0000-0A00-00001F000000}">
      <text>
        <r>
          <rPr>
            <sz val="9"/>
            <color indexed="81"/>
            <rFont val="ＭＳ Ｐゴシック"/>
            <family val="3"/>
            <charset val="128"/>
          </rPr>
          <t>カタログに記載する販売単位の入数をご記入ください</t>
        </r>
      </text>
    </comment>
    <comment ref="C37" authorId="0" shapeId="0" xr:uid="{00000000-0006-0000-0A00-000020000000}">
      <text>
        <r>
          <rPr>
            <sz val="9"/>
            <color indexed="81"/>
            <rFont val="ＭＳ Ｐゴシック"/>
            <family val="3"/>
            <charset val="128"/>
          </rPr>
          <t>仕様1の詳細をご記入ください
例）　50×60×70</t>
        </r>
      </text>
    </comment>
    <comment ref="D37" authorId="0" shapeId="0" xr:uid="{00000000-0006-0000-0A00-000021000000}">
      <text>
        <r>
          <rPr>
            <sz val="9"/>
            <color indexed="81"/>
            <rFont val="ＭＳ Ｐゴシック"/>
            <family val="3"/>
            <charset val="128"/>
          </rPr>
          <t>仕様2の詳細をご記入ください
例）　500</t>
        </r>
      </text>
    </comment>
    <comment ref="E37" authorId="0" shapeId="0" xr:uid="{00000000-0006-0000-0A00-000022000000}">
      <text>
        <r>
          <rPr>
            <sz val="9"/>
            <color indexed="81"/>
            <rFont val="ＭＳ Ｐゴシック"/>
            <family val="3"/>
            <charset val="128"/>
          </rPr>
          <t>貴社定価をご記入ください
※定価オープンの場合は空欄</t>
        </r>
      </text>
    </comment>
    <comment ref="F37" authorId="0" shapeId="0" xr:uid="{00000000-0006-0000-0A00-000023000000}">
      <text>
        <r>
          <rPr>
            <sz val="9"/>
            <color indexed="81"/>
            <rFont val="ＭＳ Ｐゴシック"/>
            <family val="3"/>
            <charset val="128"/>
          </rPr>
          <t>弊社への納入価格をご記入ください</t>
        </r>
      </text>
    </comment>
    <comment ref="G37" authorId="0" shapeId="0" xr:uid="{00000000-0006-0000-0A00-000024000000}">
      <text>
        <r>
          <rPr>
            <sz val="9"/>
            <color indexed="81"/>
            <rFont val="ＭＳ Ｐゴシック"/>
            <family val="3"/>
            <charset val="128"/>
          </rPr>
          <t>最小発注数（ロット）を
数字のみご記入ください</t>
        </r>
      </text>
    </comment>
    <comment ref="H37" authorId="0" shapeId="0" xr:uid="{00000000-0006-0000-0A00-000025000000}">
      <text>
        <r>
          <rPr>
            <sz val="9"/>
            <color indexed="81"/>
            <rFont val="ＭＳ Ｐゴシック"/>
            <family val="3"/>
            <charset val="128"/>
          </rPr>
          <t>最小発注数（ロット）の単位を
選択してください</t>
        </r>
      </text>
    </comment>
    <comment ref="I37" authorId="0" shapeId="0" xr:uid="{00000000-0006-0000-0A00-000026000000}">
      <text>
        <r>
          <rPr>
            <sz val="9"/>
            <color indexed="81"/>
            <rFont val="ＭＳ Ｐゴシック"/>
            <family val="3"/>
            <charset val="128"/>
          </rPr>
          <t>最小発注数（ロット）を越えて出荷して頂く場合の
数量単位をご記入ください
※数字のみご記入ください</t>
        </r>
      </text>
    </comment>
    <comment ref="J37" authorId="0" shapeId="0" xr:uid="{00000000-0006-0000-0A00-000027000000}">
      <text>
        <r>
          <rPr>
            <sz val="9"/>
            <color indexed="81"/>
            <rFont val="ＭＳ Ｐゴシック"/>
            <family val="3"/>
            <charset val="128"/>
          </rPr>
          <t>弊社物流センター（大阪・埼玉）への
標準納期の日数をご記入ください</t>
        </r>
      </text>
    </comment>
    <comment ref="K37" authorId="0" shapeId="0" xr:uid="{00000000-0006-0000-0A00-000028000000}">
      <text>
        <r>
          <rPr>
            <sz val="9"/>
            <color indexed="81"/>
            <rFont val="ＭＳ Ｐゴシック"/>
            <family val="3"/>
            <charset val="128"/>
          </rPr>
          <t>弊社への納入価格をご記入ください</t>
        </r>
      </text>
    </comment>
    <comment ref="L37" authorId="0" shapeId="0" xr:uid="{00000000-0006-0000-0A00-000029000000}">
      <text>
        <r>
          <rPr>
            <sz val="9"/>
            <color indexed="81"/>
            <rFont val="ＭＳ Ｐゴシック"/>
            <family val="3"/>
            <charset val="128"/>
          </rPr>
          <t>最小発注数（ロット）を
数字のみご記入ください</t>
        </r>
      </text>
    </comment>
    <comment ref="M37" authorId="0" shapeId="0" xr:uid="{00000000-0006-0000-0A00-00002A000000}">
      <text>
        <r>
          <rPr>
            <sz val="9"/>
            <color indexed="81"/>
            <rFont val="ＭＳ Ｐゴシック"/>
            <family val="3"/>
            <charset val="128"/>
          </rPr>
          <t>最小発注数（ロット）の単位を
選択してください</t>
        </r>
      </text>
    </comment>
    <comment ref="N37" authorId="0" shapeId="0" xr:uid="{00000000-0006-0000-0A00-00002B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37" authorId="0" shapeId="0" xr:uid="{00000000-0006-0000-0A00-00002C000000}">
      <text>
        <r>
          <rPr>
            <sz val="9"/>
            <color indexed="81"/>
            <rFont val="ＭＳ Ｐゴシック"/>
            <family val="3"/>
            <charset val="128"/>
          </rPr>
          <t>13桁 または 8桁の数字を入力してください
設定がない場合は - （ハイフン）を入力してください</t>
        </r>
      </text>
    </comment>
    <comment ref="P37" authorId="0" shapeId="0" xr:uid="{00000000-0006-0000-0A00-00002D000000}">
      <text>
        <r>
          <rPr>
            <sz val="9"/>
            <color indexed="81"/>
            <rFont val="ＭＳ Ｐゴシック"/>
            <family val="3"/>
            <charset val="128"/>
          </rPr>
          <t>貴社発注用品番があれば
25文字以内でご記入ください</t>
        </r>
      </text>
    </comment>
    <comment ref="R37" authorId="0" shapeId="0" xr:uid="{00000000-0006-0000-0A00-00002E000000}">
      <text>
        <r>
          <rPr>
            <sz val="9"/>
            <color indexed="81"/>
            <rFont val="ＭＳ Ｐゴシック"/>
            <family val="3"/>
            <charset val="128"/>
          </rPr>
          <t>医薬品分類を選択してください
※医薬品でない場合は「雑品」を選択してください。</t>
        </r>
      </text>
    </comment>
    <comment ref="S37" authorId="4" shapeId="0" xr:uid="{00000000-0006-0000-0A00-00002F000000}">
      <text>
        <r>
          <rPr>
            <sz val="9"/>
            <color indexed="81"/>
            <rFont val="MS P ゴシック"/>
            <family val="3"/>
            <charset val="128"/>
          </rPr>
          <t>左セル「医薬品区分」を先に選択してください。</t>
        </r>
      </text>
    </comment>
    <comment ref="T37" authorId="5" shapeId="0" xr:uid="{00000000-0006-0000-0A00-000030000000}">
      <text>
        <r>
          <rPr>
            <sz val="9"/>
            <color indexed="81"/>
            <rFont val="ＭＳ Ｐゴシック"/>
            <family val="3"/>
            <charset val="128"/>
          </rPr>
          <t>医薬品承認番号を入力してください</t>
        </r>
      </text>
    </comment>
    <comment ref="U37" authorId="5" shapeId="0" xr:uid="{00000000-0006-0000-0A00-000031000000}">
      <text>
        <r>
          <rPr>
            <sz val="9"/>
            <color indexed="81"/>
            <rFont val="ＭＳ Ｐゴシック"/>
            <family val="3"/>
            <charset val="128"/>
          </rPr>
          <t xml:space="preserve">薬価　請求コード9桁をご記入ください。
</t>
        </r>
      </text>
    </comment>
    <comment ref="V37" authorId="2" shapeId="0" xr:uid="{00000000-0006-0000-0A00-000032000000}">
      <text>
        <r>
          <rPr>
            <sz val="9"/>
            <color indexed="81"/>
            <rFont val="ＭＳ Ｐゴシック"/>
            <family val="3"/>
            <charset val="128"/>
          </rPr>
          <t xml:space="preserve">医療機器分類を選択してください。
該当しない場合は「雑品」を選択してください。
</t>
        </r>
      </text>
    </comment>
    <comment ref="W37" authorId="4" shapeId="0" xr:uid="{00000000-0006-0000-0A00-000033000000}">
      <text>
        <r>
          <rPr>
            <sz val="9"/>
            <color indexed="81"/>
            <rFont val="MS P ゴシック"/>
            <family val="3"/>
            <charset val="128"/>
          </rPr>
          <t>医療機器の場合
届出・認証・承認の
いずれかを選択ください</t>
        </r>
      </text>
    </comment>
    <comment ref="X37" authorId="0" shapeId="0" xr:uid="{00000000-0006-0000-0A00-000034000000}">
      <text>
        <r>
          <rPr>
            <sz val="9"/>
            <color indexed="81"/>
            <rFont val="ＭＳ Ｐゴシック"/>
            <family val="3"/>
            <charset val="128"/>
          </rPr>
          <t>医療機器に該当する場合は番号を入力してください</t>
        </r>
      </text>
    </comment>
    <comment ref="Y37" authorId="5" shapeId="0" xr:uid="{00000000-0006-0000-0A00-000035000000}">
      <text>
        <r>
          <rPr>
            <sz val="9"/>
            <color indexed="81"/>
            <rFont val="ＭＳ Ｐゴシック"/>
            <family val="3"/>
            <charset val="128"/>
          </rPr>
          <t>特定保険医療材料　請求コード9桁をご記入ください。</t>
        </r>
      </text>
    </comment>
    <comment ref="Z37" authorId="0" shapeId="0" xr:uid="{00000000-0006-0000-0A00-000036000000}">
      <text>
        <r>
          <rPr>
            <sz val="9"/>
            <color indexed="81"/>
            <rFont val="ＭＳ Ｐゴシック"/>
            <family val="3"/>
            <charset val="128"/>
          </rPr>
          <t xml:space="preserve">5桁 - （ハイフン）6桁の数字を入力してください。
計　12桁
</t>
        </r>
      </text>
    </comment>
    <comment ref="AA37" authorId="5" shapeId="0" xr:uid="{00000000-0006-0000-0A00-000037000000}">
      <text>
        <r>
          <rPr>
            <sz val="9"/>
            <color indexed="81"/>
            <rFont val="ＭＳ Ｐゴシック"/>
            <family val="3"/>
            <charset val="128"/>
          </rPr>
          <t>該当なし または 該当品の
いずれかを選択してください</t>
        </r>
      </text>
    </comment>
    <comment ref="AB37" authorId="0" shapeId="0" xr:uid="{00000000-0006-0000-0A00-000038000000}">
      <text>
        <r>
          <rPr>
            <sz val="9"/>
            <color indexed="81"/>
            <rFont val="ＭＳ Ｐゴシック"/>
            <family val="3"/>
            <charset val="128"/>
          </rPr>
          <t xml:space="preserve">アズワン入力欄
</t>
        </r>
      </text>
    </comment>
    <comment ref="AC37" authorId="0" shapeId="0" xr:uid="{00000000-0006-0000-0A00-000039000000}">
      <text>
        <r>
          <rPr>
            <sz val="9"/>
            <color indexed="81"/>
            <rFont val="ＭＳ Ｐゴシック"/>
            <family val="3"/>
            <charset val="128"/>
          </rPr>
          <t>アズワン入力欄
※引合の場合は100を入力</t>
        </r>
      </text>
    </comment>
    <comment ref="AD37" authorId="0" shapeId="0" xr:uid="{00000000-0006-0000-0A00-00003A000000}">
      <text>
        <r>
          <rPr>
            <sz val="9"/>
            <color indexed="81"/>
            <rFont val="ＭＳ Ｐゴシック"/>
            <family val="3"/>
            <charset val="128"/>
          </rPr>
          <t xml:space="preserve">アズワン入力欄
</t>
        </r>
      </text>
    </comment>
    <comment ref="AE37" authorId="0" shapeId="0" xr:uid="{00000000-0006-0000-0A00-00003B000000}">
      <text>
        <r>
          <rPr>
            <sz val="9"/>
            <color indexed="81"/>
            <rFont val="ＭＳ Ｐゴシック"/>
            <family val="3"/>
            <charset val="128"/>
          </rPr>
          <t>アズワン入力欄
※リストより選択</t>
        </r>
      </text>
    </comment>
    <comment ref="AH37" authorId="0" shapeId="0" xr:uid="{00000000-0006-0000-0A00-00003C000000}">
      <text>
        <r>
          <rPr>
            <sz val="9"/>
            <color indexed="81"/>
            <rFont val="ＭＳ Ｐゴシック"/>
            <family val="3"/>
            <charset val="128"/>
          </rPr>
          <t>アズワン入力欄
大型または特大を選択
※大型の場合は大型金額も入力</t>
        </r>
      </text>
    </comment>
    <comment ref="AI37" authorId="0" shapeId="0" xr:uid="{00000000-0006-0000-0A00-00003D000000}">
      <text>
        <r>
          <rPr>
            <sz val="9"/>
            <color indexed="81"/>
            <rFont val="ＭＳ Ｐゴシック"/>
            <family val="3"/>
            <charset val="128"/>
          </rPr>
          <t xml:space="preserve">アズワン入力欄
</t>
        </r>
      </text>
    </comment>
    <comment ref="AJ37" authorId="0" shapeId="0" xr:uid="{00000000-0006-0000-0A00-00003E000000}">
      <text>
        <r>
          <rPr>
            <sz val="9"/>
            <color indexed="81"/>
            <rFont val="ＭＳ Ｐゴシック"/>
            <family val="3"/>
            <charset val="128"/>
          </rPr>
          <t>アズワン入力欄
18文字以内</t>
        </r>
      </text>
    </comment>
    <comment ref="A47" authorId="0" shapeId="0" xr:uid="{00000000-0006-0000-0A00-00003F000000}">
      <text>
        <r>
          <rPr>
            <sz val="9"/>
            <color indexed="81"/>
            <rFont val="ＭＳ Ｐゴシック"/>
            <family val="3"/>
            <charset val="128"/>
          </rPr>
          <t>型番をご記入ください
※同一型番は使用不可</t>
        </r>
      </text>
    </comment>
    <comment ref="B47" authorId="0" shapeId="0" xr:uid="{00000000-0006-0000-0A00-000040000000}">
      <text>
        <r>
          <rPr>
            <sz val="9"/>
            <color indexed="81"/>
            <rFont val="ＭＳ Ｐゴシック"/>
            <family val="3"/>
            <charset val="128"/>
          </rPr>
          <t>カタログに記載する販売単位の入数をご記入ください</t>
        </r>
      </text>
    </comment>
    <comment ref="C47" authorId="0" shapeId="0" xr:uid="{00000000-0006-0000-0A00-000041000000}">
      <text>
        <r>
          <rPr>
            <sz val="9"/>
            <color indexed="81"/>
            <rFont val="ＭＳ Ｐゴシック"/>
            <family val="3"/>
            <charset val="128"/>
          </rPr>
          <t>仕様1の詳細をご記入ください
例）　50×60×70</t>
        </r>
      </text>
    </comment>
    <comment ref="D47" authorId="0" shapeId="0" xr:uid="{00000000-0006-0000-0A00-000042000000}">
      <text>
        <r>
          <rPr>
            <sz val="9"/>
            <color indexed="81"/>
            <rFont val="ＭＳ Ｐゴシック"/>
            <family val="3"/>
            <charset val="128"/>
          </rPr>
          <t>仕様2の詳細をご記入ください
例）　500</t>
        </r>
      </text>
    </comment>
    <comment ref="E47" authorId="0" shapeId="0" xr:uid="{00000000-0006-0000-0A00-000043000000}">
      <text>
        <r>
          <rPr>
            <sz val="9"/>
            <color indexed="81"/>
            <rFont val="ＭＳ Ｐゴシック"/>
            <family val="3"/>
            <charset val="128"/>
          </rPr>
          <t>貴社定価をご記入ください
※定価オープンの場合は空欄</t>
        </r>
      </text>
    </comment>
    <comment ref="F47" authorId="0" shapeId="0" xr:uid="{00000000-0006-0000-0A00-000044000000}">
      <text>
        <r>
          <rPr>
            <sz val="9"/>
            <color indexed="81"/>
            <rFont val="ＭＳ Ｐゴシック"/>
            <family val="3"/>
            <charset val="128"/>
          </rPr>
          <t>弊社への納入価格をご記入ください</t>
        </r>
      </text>
    </comment>
    <comment ref="G47" authorId="0" shapeId="0" xr:uid="{00000000-0006-0000-0A00-000045000000}">
      <text>
        <r>
          <rPr>
            <sz val="9"/>
            <color indexed="81"/>
            <rFont val="ＭＳ Ｐゴシック"/>
            <family val="3"/>
            <charset val="128"/>
          </rPr>
          <t>最小発注数（ロット）を
数字のみご記入ください</t>
        </r>
      </text>
    </comment>
    <comment ref="H47" authorId="0" shapeId="0" xr:uid="{00000000-0006-0000-0A00-000046000000}">
      <text>
        <r>
          <rPr>
            <sz val="9"/>
            <color indexed="81"/>
            <rFont val="ＭＳ Ｐゴシック"/>
            <family val="3"/>
            <charset val="128"/>
          </rPr>
          <t>最小発注数（ロット）の単位を
選択してください</t>
        </r>
      </text>
    </comment>
    <comment ref="I47" authorId="0" shapeId="0" xr:uid="{00000000-0006-0000-0A00-000047000000}">
      <text>
        <r>
          <rPr>
            <sz val="9"/>
            <color indexed="81"/>
            <rFont val="ＭＳ Ｐゴシック"/>
            <family val="3"/>
            <charset val="128"/>
          </rPr>
          <t>最小発注数（ロット）を越えて出荷して頂く場合の
数量単位をご記入ください
※数字のみご記入ください</t>
        </r>
      </text>
    </comment>
    <comment ref="J47" authorId="0" shapeId="0" xr:uid="{00000000-0006-0000-0A00-000048000000}">
      <text>
        <r>
          <rPr>
            <sz val="9"/>
            <color indexed="81"/>
            <rFont val="ＭＳ Ｐゴシック"/>
            <family val="3"/>
            <charset val="128"/>
          </rPr>
          <t>弊社物流センター（大阪・埼玉）への
標準納期の日数をご記入ください</t>
        </r>
      </text>
    </comment>
    <comment ref="K47" authorId="0" shapeId="0" xr:uid="{00000000-0006-0000-0A00-000049000000}">
      <text>
        <r>
          <rPr>
            <sz val="9"/>
            <color indexed="81"/>
            <rFont val="ＭＳ Ｐゴシック"/>
            <family val="3"/>
            <charset val="128"/>
          </rPr>
          <t>弊社への納入価格をご記入ください</t>
        </r>
      </text>
    </comment>
    <comment ref="L47" authorId="0" shapeId="0" xr:uid="{00000000-0006-0000-0A00-00004A000000}">
      <text>
        <r>
          <rPr>
            <sz val="9"/>
            <color indexed="81"/>
            <rFont val="ＭＳ Ｐゴシック"/>
            <family val="3"/>
            <charset val="128"/>
          </rPr>
          <t>最小発注数（ロット）を
数字のみご記入ください</t>
        </r>
      </text>
    </comment>
    <comment ref="M47" authorId="0" shapeId="0" xr:uid="{00000000-0006-0000-0A00-00004B000000}">
      <text>
        <r>
          <rPr>
            <sz val="9"/>
            <color indexed="81"/>
            <rFont val="ＭＳ Ｐゴシック"/>
            <family val="3"/>
            <charset val="128"/>
          </rPr>
          <t>最小発注数（ロット）の単位を
選択してください</t>
        </r>
      </text>
    </comment>
    <comment ref="N47" authorId="0" shapeId="0" xr:uid="{00000000-0006-0000-0A00-00004C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47" authorId="0" shapeId="0" xr:uid="{00000000-0006-0000-0A00-00004D000000}">
      <text>
        <r>
          <rPr>
            <sz val="9"/>
            <color indexed="81"/>
            <rFont val="ＭＳ Ｐゴシック"/>
            <family val="3"/>
            <charset val="128"/>
          </rPr>
          <t>13桁 または 8桁の数字を入力してください
設定がない場合は - （ハイフン）を入力してください</t>
        </r>
      </text>
    </comment>
    <comment ref="P47" authorId="0" shapeId="0" xr:uid="{00000000-0006-0000-0A00-00004E000000}">
      <text>
        <r>
          <rPr>
            <sz val="9"/>
            <color indexed="81"/>
            <rFont val="ＭＳ Ｐゴシック"/>
            <family val="3"/>
            <charset val="128"/>
          </rPr>
          <t>貴社発注用品番があれば
25文字以内でご記入ください</t>
        </r>
      </text>
    </comment>
    <comment ref="R47" authorId="0" shapeId="0" xr:uid="{00000000-0006-0000-0A00-00004F000000}">
      <text>
        <r>
          <rPr>
            <sz val="9"/>
            <color indexed="81"/>
            <rFont val="ＭＳ Ｐゴシック"/>
            <family val="3"/>
            <charset val="128"/>
          </rPr>
          <t>医薬品分類を選択してください
※医薬品でない場合は「雑品」を選択してください。</t>
        </r>
      </text>
    </comment>
    <comment ref="S47" authorId="4" shapeId="0" xr:uid="{00000000-0006-0000-0A00-000050000000}">
      <text>
        <r>
          <rPr>
            <sz val="9"/>
            <color indexed="81"/>
            <rFont val="MS P ゴシック"/>
            <family val="3"/>
            <charset val="128"/>
          </rPr>
          <t>左セル「医薬品区分」を先に選択してください。</t>
        </r>
      </text>
    </comment>
    <comment ref="T47" authorId="5" shapeId="0" xr:uid="{00000000-0006-0000-0A00-000051000000}">
      <text>
        <r>
          <rPr>
            <sz val="9"/>
            <color indexed="81"/>
            <rFont val="ＭＳ Ｐゴシック"/>
            <family val="3"/>
            <charset val="128"/>
          </rPr>
          <t>医薬品承認番号を入力してください</t>
        </r>
      </text>
    </comment>
    <comment ref="U47" authorId="5" shapeId="0" xr:uid="{00000000-0006-0000-0A00-000052000000}">
      <text>
        <r>
          <rPr>
            <sz val="9"/>
            <color indexed="81"/>
            <rFont val="ＭＳ Ｐゴシック"/>
            <family val="3"/>
            <charset val="128"/>
          </rPr>
          <t xml:space="preserve">薬価　請求コード9桁をご記入ください。
</t>
        </r>
      </text>
    </comment>
    <comment ref="V47" authorId="2" shapeId="0" xr:uid="{00000000-0006-0000-0A00-000053000000}">
      <text>
        <r>
          <rPr>
            <sz val="9"/>
            <color indexed="81"/>
            <rFont val="ＭＳ Ｐゴシック"/>
            <family val="3"/>
            <charset val="128"/>
          </rPr>
          <t xml:space="preserve">医療機器分類を選択してください。
該当しない場合は「雑品」を選択してください。
</t>
        </r>
      </text>
    </comment>
    <comment ref="W47" authorId="4" shapeId="0" xr:uid="{00000000-0006-0000-0A00-000054000000}">
      <text>
        <r>
          <rPr>
            <sz val="9"/>
            <color indexed="81"/>
            <rFont val="MS P ゴシック"/>
            <family val="3"/>
            <charset val="128"/>
          </rPr>
          <t>医療機器の場合
届出・認証・承認の
いずれかを選択ください</t>
        </r>
      </text>
    </comment>
    <comment ref="X47" authorId="0" shapeId="0" xr:uid="{00000000-0006-0000-0A00-000055000000}">
      <text>
        <r>
          <rPr>
            <sz val="9"/>
            <color indexed="81"/>
            <rFont val="ＭＳ Ｐゴシック"/>
            <family val="3"/>
            <charset val="128"/>
          </rPr>
          <t>医療機器に該当する場合は番号を入力してください</t>
        </r>
      </text>
    </comment>
    <comment ref="Y47" authorId="5" shapeId="0" xr:uid="{00000000-0006-0000-0A00-000056000000}">
      <text>
        <r>
          <rPr>
            <sz val="9"/>
            <color indexed="81"/>
            <rFont val="ＭＳ Ｐゴシック"/>
            <family val="3"/>
            <charset val="128"/>
          </rPr>
          <t>特定保険医療材料　請求コード9桁をご記入ください。</t>
        </r>
      </text>
    </comment>
    <comment ref="Z47" authorId="0" shapeId="0" xr:uid="{00000000-0006-0000-0A00-000057000000}">
      <text>
        <r>
          <rPr>
            <sz val="9"/>
            <color indexed="81"/>
            <rFont val="ＭＳ Ｐゴシック"/>
            <family val="3"/>
            <charset val="128"/>
          </rPr>
          <t xml:space="preserve">5桁 - （ハイフン）6桁の数字を入力してください。
計　12桁
</t>
        </r>
      </text>
    </comment>
    <comment ref="AA47" authorId="5" shapeId="0" xr:uid="{00000000-0006-0000-0A00-000058000000}">
      <text>
        <r>
          <rPr>
            <sz val="9"/>
            <color indexed="81"/>
            <rFont val="ＭＳ Ｐゴシック"/>
            <family val="3"/>
            <charset val="128"/>
          </rPr>
          <t>該当なし または 該当品の
いずれかを選択してください</t>
        </r>
      </text>
    </comment>
    <comment ref="AB47" authorId="0" shapeId="0" xr:uid="{00000000-0006-0000-0A00-000059000000}">
      <text>
        <r>
          <rPr>
            <sz val="9"/>
            <color indexed="81"/>
            <rFont val="ＭＳ Ｐゴシック"/>
            <family val="3"/>
            <charset val="128"/>
          </rPr>
          <t xml:space="preserve">アズワン入力欄
</t>
        </r>
      </text>
    </comment>
    <comment ref="AC47" authorId="0" shapeId="0" xr:uid="{00000000-0006-0000-0A00-00005A000000}">
      <text>
        <r>
          <rPr>
            <sz val="9"/>
            <color indexed="81"/>
            <rFont val="ＭＳ Ｐゴシック"/>
            <family val="3"/>
            <charset val="128"/>
          </rPr>
          <t>アズワン入力欄
※引合の場合は100を入力</t>
        </r>
      </text>
    </comment>
    <comment ref="AD47" authorId="0" shapeId="0" xr:uid="{00000000-0006-0000-0A00-00005B000000}">
      <text>
        <r>
          <rPr>
            <sz val="9"/>
            <color indexed="81"/>
            <rFont val="ＭＳ Ｐゴシック"/>
            <family val="3"/>
            <charset val="128"/>
          </rPr>
          <t xml:space="preserve">アズワン入力欄
</t>
        </r>
      </text>
    </comment>
    <comment ref="AE47" authorId="0" shapeId="0" xr:uid="{00000000-0006-0000-0A00-00005C000000}">
      <text>
        <r>
          <rPr>
            <sz val="9"/>
            <color indexed="81"/>
            <rFont val="ＭＳ Ｐゴシック"/>
            <family val="3"/>
            <charset val="128"/>
          </rPr>
          <t>アズワン入力欄
※リストより選択</t>
        </r>
      </text>
    </comment>
    <comment ref="AH47" authorId="0" shapeId="0" xr:uid="{00000000-0006-0000-0A00-00005D000000}">
      <text>
        <r>
          <rPr>
            <sz val="9"/>
            <color indexed="81"/>
            <rFont val="ＭＳ Ｐゴシック"/>
            <family val="3"/>
            <charset val="128"/>
          </rPr>
          <t>アズワン入力欄
大型または特大を選択
※大型の場合は大型金額も入力</t>
        </r>
      </text>
    </comment>
    <comment ref="AI47" authorId="0" shapeId="0" xr:uid="{00000000-0006-0000-0A00-00005E000000}">
      <text>
        <r>
          <rPr>
            <sz val="9"/>
            <color indexed="81"/>
            <rFont val="ＭＳ Ｐゴシック"/>
            <family val="3"/>
            <charset val="128"/>
          </rPr>
          <t xml:space="preserve">アズワン入力欄
</t>
        </r>
      </text>
    </comment>
    <comment ref="AJ47" authorId="0" shapeId="0" xr:uid="{00000000-0006-0000-0A00-00005F000000}">
      <text>
        <r>
          <rPr>
            <sz val="9"/>
            <color indexed="81"/>
            <rFont val="ＭＳ Ｐゴシック"/>
            <family val="3"/>
            <charset val="128"/>
          </rPr>
          <t>アズワン入力欄
18文字以内</t>
        </r>
      </text>
    </comment>
    <comment ref="C64" authorId="0" shapeId="0" xr:uid="{00000000-0006-0000-0A00-000060000000}">
      <text>
        <r>
          <rPr>
            <sz val="9"/>
            <color indexed="81"/>
            <rFont val="ＭＳ Ｐゴシック"/>
            <family val="3"/>
            <charset val="128"/>
          </rPr>
          <t>仕様1の名称をご記入ください
例）幅×奥行×高さ（mm）</t>
        </r>
      </text>
    </comment>
    <comment ref="D64" authorId="0" shapeId="0" xr:uid="{00000000-0006-0000-0A00-000061000000}">
      <text>
        <r>
          <rPr>
            <sz val="9"/>
            <color indexed="81"/>
            <rFont val="ＭＳ Ｐゴシック"/>
            <family val="3"/>
            <charset val="128"/>
          </rPr>
          <t>仕様1の名称をご記入ください
例）幅×奥行×高さ（mm）</t>
        </r>
      </text>
    </comment>
    <comment ref="A65" authorId="0" shapeId="0" xr:uid="{00000000-0006-0000-0A00-000062000000}">
      <text>
        <r>
          <rPr>
            <sz val="9"/>
            <color indexed="81"/>
            <rFont val="ＭＳ Ｐゴシック"/>
            <family val="3"/>
            <charset val="128"/>
          </rPr>
          <t>型番をご記入ください
※同一型番は使用不可</t>
        </r>
      </text>
    </comment>
    <comment ref="B65" authorId="0" shapeId="0" xr:uid="{00000000-0006-0000-0A00-000063000000}">
      <text>
        <r>
          <rPr>
            <sz val="9"/>
            <color indexed="81"/>
            <rFont val="ＭＳ Ｐゴシック"/>
            <family val="3"/>
            <charset val="128"/>
          </rPr>
          <t>カタログに記載する販売単位の入数をご記入ください</t>
        </r>
      </text>
    </comment>
    <comment ref="C65" authorId="0" shapeId="0" xr:uid="{00000000-0006-0000-0A00-000064000000}">
      <text>
        <r>
          <rPr>
            <sz val="9"/>
            <color indexed="81"/>
            <rFont val="ＭＳ Ｐゴシック"/>
            <family val="3"/>
            <charset val="128"/>
          </rPr>
          <t>仕様1の詳細をご記入ください
例）　50×60×70</t>
        </r>
      </text>
    </comment>
    <comment ref="D65" authorId="0" shapeId="0" xr:uid="{00000000-0006-0000-0A00-000065000000}">
      <text>
        <r>
          <rPr>
            <sz val="9"/>
            <color indexed="81"/>
            <rFont val="ＭＳ Ｐゴシック"/>
            <family val="3"/>
            <charset val="128"/>
          </rPr>
          <t>仕様2の詳細をご記入ください
例）　500</t>
        </r>
      </text>
    </comment>
    <comment ref="E65" authorId="0" shapeId="0" xr:uid="{00000000-0006-0000-0A00-000066000000}">
      <text>
        <r>
          <rPr>
            <sz val="9"/>
            <color indexed="81"/>
            <rFont val="ＭＳ Ｐゴシック"/>
            <family val="3"/>
            <charset val="128"/>
          </rPr>
          <t>貴社定価をご記入ください
※定価オープンの場合は空欄</t>
        </r>
      </text>
    </comment>
    <comment ref="F65" authorId="0" shapeId="0" xr:uid="{00000000-0006-0000-0A00-000067000000}">
      <text>
        <r>
          <rPr>
            <sz val="9"/>
            <color indexed="81"/>
            <rFont val="ＭＳ Ｐゴシック"/>
            <family val="3"/>
            <charset val="128"/>
          </rPr>
          <t>弊社への納入価格をご記入ください</t>
        </r>
      </text>
    </comment>
    <comment ref="G65" authorId="0" shapeId="0" xr:uid="{00000000-0006-0000-0A00-000068000000}">
      <text>
        <r>
          <rPr>
            <sz val="9"/>
            <color indexed="81"/>
            <rFont val="ＭＳ Ｐゴシック"/>
            <family val="3"/>
            <charset val="128"/>
          </rPr>
          <t>最小発注数（ロット）を
数字のみご記入ください</t>
        </r>
      </text>
    </comment>
    <comment ref="H65" authorId="0" shapeId="0" xr:uid="{00000000-0006-0000-0A00-000069000000}">
      <text>
        <r>
          <rPr>
            <sz val="9"/>
            <color indexed="81"/>
            <rFont val="ＭＳ Ｐゴシック"/>
            <family val="3"/>
            <charset val="128"/>
          </rPr>
          <t>最小発注数（ロット）の単位を
選択してください</t>
        </r>
      </text>
    </comment>
    <comment ref="I65" authorId="0" shapeId="0" xr:uid="{00000000-0006-0000-0A00-00006A000000}">
      <text>
        <r>
          <rPr>
            <sz val="9"/>
            <color indexed="81"/>
            <rFont val="ＭＳ Ｐゴシック"/>
            <family val="3"/>
            <charset val="128"/>
          </rPr>
          <t>最小発注数（ロット）を越えて出荷して頂く場合の
数量単位をご記入ください
※数字のみご記入ください</t>
        </r>
      </text>
    </comment>
    <comment ref="J65" authorId="0" shapeId="0" xr:uid="{00000000-0006-0000-0A00-00006B000000}">
      <text>
        <r>
          <rPr>
            <sz val="9"/>
            <color indexed="81"/>
            <rFont val="ＭＳ Ｐゴシック"/>
            <family val="3"/>
            <charset val="128"/>
          </rPr>
          <t>弊社物流センター（大阪・埼玉）への
標準納期の日数をご記入ください</t>
        </r>
      </text>
    </comment>
    <comment ref="K65" authorId="0" shapeId="0" xr:uid="{00000000-0006-0000-0A00-00006C000000}">
      <text>
        <r>
          <rPr>
            <sz val="9"/>
            <color indexed="81"/>
            <rFont val="ＭＳ Ｐゴシック"/>
            <family val="3"/>
            <charset val="128"/>
          </rPr>
          <t>弊社への納入価格をご記入ください</t>
        </r>
      </text>
    </comment>
    <comment ref="L65" authorId="0" shapeId="0" xr:uid="{00000000-0006-0000-0A00-00006D000000}">
      <text>
        <r>
          <rPr>
            <sz val="9"/>
            <color indexed="81"/>
            <rFont val="ＭＳ Ｐゴシック"/>
            <family val="3"/>
            <charset val="128"/>
          </rPr>
          <t>最小発注数（ロット）を
数字のみご記入ください</t>
        </r>
      </text>
    </comment>
    <comment ref="M65" authorId="0" shapeId="0" xr:uid="{00000000-0006-0000-0A00-00006E000000}">
      <text>
        <r>
          <rPr>
            <sz val="9"/>
            <color indexed="81"/>
            <rFont val="ＭＳ Ｐゴシック"/>
            <family val="3"/>
            <charset val="128"/>
          </rPr>
          <t>最小発注数（ロット）の単位を
選択してください</t>
        </r>
      </text>
    </comment>
    <comment ref="N65" authorId="0" shapeId="0" xr:uid="{00000000-0006-0000-0A00-00006F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65" authorId="0" shapeId="0" xr:uid="{00000000-0006-0000-0A00-000070000000}">
      <text>
        <r>
          <rPr>
            <sz val="9"/>
            <color indexed="81"/>
            <rFont val="ＭＳ Ｐゴシック"/>
            <family val="3"/>
            <charset val="128"/>
          </rPr>
          <t>13桁 または 8桁の数字を入力してください
設定がない場合は - （ハイフン）を入力してください</t>
        </r>
      </text>
    </comment>
    <comment ref="P65" authorId="0" shapeId="0" xr:uid="{00000000-0006-0000-0A00-000071000000}">
      <text>
        <r>
          <rPr>
            <sz val="9"/>
            <color indexed="81"/>
            <rFont val="ＭＳ Ｐゴシック"/>
            <family val="3"/>
            <charset val="128"/>
          </rPr>
          <t>貴社発注用品番があれば
25文字以内でご記入ください</t>
        </r>
      </text>
    </comment>
    <comment ref="R65" authorId="0" shapeId="0" xr:uid="{00000000-0006-0000-0A00-000072000000}">
      <text>
        <r>
          <rPr>
            <sz val="9"/>
            <color indexed="81"/>
            <rFont val="ＭＳ Ｐゴシック"/>
            <family val="3"/>
            <charset val="128"/>
          </rPr>
          <t>医薬品分類を選択してください
※医薬品でない場合は「雑品」を選択してください。</t>
        </r>
      </text>
    </comment>
    <comment ref="S65" authorId="4" shapeId="0" xr:uid="{00000000-0006-0000-0A00-000073000000}">
      <text>
        <r>
          <rPr>
            <sz val="9"/>
            <color indexed="81"/>
            <rFont val="MS P ゴシック"/>
            <family val="3"/>
            <charset val="128"/>
          </rPr>
          <t>左セル「医薬品区分」を先に選択してください。</t>
        </r>
      </text>
    </comment>
    <comment ref="T65" authorId="5" shapeId="0" xr:uid="{00000000-0006-0000-0A00-000074000000}">
      <text>
        <r>
          <rPr>
            <sz val="9"/>
            <color indexed="81"/>
            <rFont val="ＭＳ Ｐゴシック"/>
            <family val="3"/>
            <charset val="128"/>
          </rPr>
          <t>医薬品承認番号を入力してください</t>
        </r>
      </text>
    </comment>
    <comment ref="U65" authorId="5" shapeId="0" xr:uid="{00000000-0006-0000-0A00-000075000000}">
      <text>
        <r>
          <rPr>
            <sz val="9"/>
            <color indexed="81"/>
            <rFont val="ＭＳ Ｐゴシック"/>
            <family val="3"/>
            <charset val="128"/>
          </rPr>
          <t xml:space="preserve">薬価　請求コード9桁をご記入ください。
</t>
        </r>
      </text>
    </comment>
    <comment ref="V65" authorId="2" shapeId="0" xr:uid="{00000000-0006-0000-0A00-000076000000}">
      <text>
        <r>
          <rPr>
            <sz val="9"/>
            <color indexed="81"/>
            <rFont val="ＭＳ Ｐゴシック"/>
            <family val="3"/>
            <charset val="128"/>
          </rPr>
          <t xml:space="preserve">医療機器分類を選択してください。
該当しない場合は「雑品」を選択してください。
</t>
        </r>
      </text>
    </comment>
    <comment ref="W65" authorId="4" shapeId="0" xr:uid="{00000000-0006-0000-0A00-000077000000}">
      <text>
        <r>
          <rPr>
            <sz val="9"/>
            <color indexed="81"/>
            <rFont val="MS P ゴシック"/>
            <family val="3"/>
            <charset val="128"/>
          </rPr>
          <t>医療機器の場合
届出・認証・承認の
いずれかを選択ください</t>
        </r>
      </text>
    </comment>
    <comment ref="X65" authorId="0" shapeId="0" xr:uid="{00000000-0006-0000-0A00-000078000000}">
      <text>
        <r>
          <rPr>
            <sz val="9"/>
            <color indexed="81"/>
            <rFont val="ＭＳ Ｐゴシック"/>
            <family val="3"/>
            <charset val="128"/>
          </rPr>
          <t>医療機器に該当する場合は番号を入力してください</t>
        </r>
      </text>
    </comment>
    <comment ref="Y65" authorId="5" shapeId="0" xr:uid="{00000000-0006-0000-0A00-000079000000}">
      <text>
        <r>
          <rPr>
            <sz val="9"/>
            <color indexed="81"/>
            <rFont val="ＭＳ Ｐゴシック"/>
            <family val="3"/>
            <charset val="128"/>
          </rPr>
          <t>特定保険医療材料　請求コード9桁をご記入ください。</t>
        </r>
      </text>
    </comment>
    <comment ref="Z65" authorId="0" shapeId="0" xr:uid="{00000000-0006-0000-0A00-00007A000000}">
      <text>
        <r>
          <rPr>
            <sz val="9"/>
            <color indexed="81"/>
            <rFont val="ＭＳ Ｐゴシック"/>
            <family val="3"/>
            <charset val="128"/>
          </rPr>
          <t xml:space="preserve">5桁 - （ハイフン）6桁の数字を入力してください。
計　12桁
</t>
        </r>
      </text>
    </comment>
    <comment ref="AA65" authorId="5" shapeId="0" xr:uid="{00000000-0006-0000-0A00-00007B000000}">
      <text>
        <r>
          <rPr>
            <sz val="9"/>
            <color indexed="81"/>
            <rFont val="ＭＳ Ｐゴシック"/>
            <family val="3"/>
            <charset val="128"/>
          </rPr>
          <t>該当なし または 該当品の
いずれかを選択してください</t>
        </r>
      </text>
    </comment>
    <comment ref="AB65" authorId="0" shapeId="0" xr:uid="{00000000-0006-0000-0A00-00007C000000}">
      <text>
        <r>
          <rPr>
            <sz val="9"/>
            <color indexed="81"/>
            <rFont val="ＭＳ Ｐゴシック"/>
            <family val="3"/>
            <charset val="128"/>
          </rPr>
          <t xml:space="preserve">アズワン入力欄
</t>
        </r>
      </text>
    </comment>
    <comment ref="AC65" authorId="0" shapeId="0" xr:uid="{00000000-0006-0000-0A00-00007D000000}">
      <text>
        <r>
          <rPr>
            <sz val="9"/>
            <color indexed="81"/>
            <rFont val="ＭＳ Ｐゴシック"/>
            <family val="3"/>
            <charset val="128"/>
          </rPr>
          <t>アズワン入力欄
※引合の場合は100を入力</t>
        </r>
      </text>
    </comment>
    <comment ref="AD65" authorId="0" shapeId="0" xr:uid="{00000000-0006-0000-0A00-00007E000000}">
      <text>
        <r>
          <rPr>
            <sz val="9"/>
            <color indexed="81"/>
            <rFont val="ＭＳ Ｐゴシック"/>
            <family val="3"/>
            <charset val="128"/>
          </rPr>
          <t xml:space="preserve">アズワン入力欄
</t>
        </r>
      </text>
    </comment>
    <comment ref="AE65" authorId="0" shapeId="0" xr:uid="{00000000-0006-0000-0A00-00007F000000}">
      <text>
        <r>
          <rPr>
            <sz val="9"/>
            <color indexed="81"/>
            <rFont val="ＭＳ Ｐゴシック"/>
            <family val="3"/>
            <charset val="128"/>
          </rPr>
          <t>アズワン入力欄
※リストより選択</t>
        </r>
      </text>
    </comment>
    <comment ref="AH65" authorId="0" shapeId="0" xr:uid="{00000000-0006-0000-0A00-000080000000}">
      <text>
        <r>
          <rPr>
            <sz val="9"/>
            <color indexed="81"/>
            <rFont val="ＭＳ Ｐゴシック"/>
            <family val="3"/>
            <charset val="128"/>
          </rPr>
          <t>アズワン入力欄
大型または特大を選択
※大型の場合は大型金額も入力</t>
        </r>
      </text>
    </comment>
    <comment ref="AI65" authorId="0" shapeId="0" xr:uid="{00000000-0006-0000-0A00-000081000000}">
      <text>
        <r>
          <rPr>
            <sz val="9"/>
            <color indexed="81"/>
            <rFont val="ＭＳ Ｐゴシック"/>
            <family val="3"/>
            <charset val="128"/>
          </rPr>
          <t xml:space="preserve">アズワン入力欄
</t>
        </r>
      </text>
    </comment>
    <comment ref="AJ65" authorId="0" shapeId="0" xr:uid="{00000000-0006-0000-0A00-000082000000}">
      <text>
        <r>
          <rPr>
            <sz val="9"/>
            <color indexed="81"/>
            <rFont val="ＭＳ Ｐゴシック"/>
            <family val="3"/>
            <charset val="128"/>
          </rPr>
          <t>アズワン入力欄
18文字以内</t>
        </r>
      </text>
    </comment>
    <comment ref="A75" authorId="0" shapeId="0" xr:uid="{00000000-0006-0000-0A00-000083000000}">
      <text>
        <r>
          <rPr>
            <sz val="9"/>
            <color indexed="81"/>
            <rFont val="ＭＳ Ｐゴシック"/>
            <family val="3"/>
            <charset val="128"/>
          </rPr>
          <t>型番をご記入ください
※同一型番は使用不可</t>
        </r>
      </text>
    </comment>
    <comment ref="B75" authorId="0" shapeId="0" xr:uid="{00000000-0006-0000-0A00-000084000000}">
      <text>
        <r>
          <rPr>
            <sz val="9"/>
            <color indexed="81"/>
            <rFont val="ＭＳ Ｐゴシック"/>
            <family val="3"/>
            <charset val="128"/>
          </rPr>
          <t>カタログに記載する販売単位の入数をご記入ください</t>
        </r>
      </text>
    </comment>
    <comment ref="C75" authorId="0" shapeId="0" xr:uid="{00000000-0006-0000-0A00-000085000000}">
      <text>
        <r>
          <rPr>
            <sz val="9"/>
            <color indexed="81"/>
            <rFont val="ＭＳ Ｐゴシック"/>
            <family val="3"/>
            <charset val="128"/>
          </rPr>
          <t>仕様1の詳細をご記入ください
例）　50×60×70</t>
        </r>
      </text>
    </comment>
    <comment ref="D75" authorId="0" shapeId="0" xr:uid="{00000000-0006-0000-0A00-000086000000}">
      <text>
        <r>
          <rPr>
            <sz val="9"/>
            <color indexed="81"/>
            <rFont val="ＭＳ Ｐゴシック"/>
            <family val="3"/>
            <charset val="128"/>
          </rPr>
          <t>仕様2の詳細をご記入ください
例）　500</t>
        </r>
      </text>
    </comment>
    <comment ref="E75" authorId="0" shapeId="0" xr:uid="{00000000-0006-0000-0A00-000087000000}">
      <text>
        <r>
          <rPr>
            <sz val="9"/>
            <color indexed="81"/>
            <rFont val="ＭＳ Ｐゴシック"/>
            <family val="3"/>
            <charset val="128"/>
          </rPr>
          <t>貴社定価をご記入ください
※定価オープンの場合は空欄</t>
        </r>
      </text>
    </comment>
    <comment ref="F75" authorId="0" shapeId="0" xr:uid="{00000000-0006-0000-0A00-000088000000}">
      <text>
        <r>
          <rPr>
            <sz val="9"/>
            <color indexed="81"/>
            <rFont val="ＭＳ Ｐゴシック"/>
            <family val="3"/>
            <charset val="128"/>
          </rPr>
          <t>弊社への納入価格をご記入ください</t>
        </r>
      </text>
    </comment>
    <comment ref="G75" authorId="0" shapeId="0" xr:uid="{00000000-0006-0000-0A00-000089000000}">
      <text>
        <r>
          <rPr>
            <sz val="9"/>
            <color indexed="81"/>
            <rFont val="ＭＳ Ｐゴシック"/>
            <family val="3"/>
            <charset val="128"/>
          </rPr>
          <t>最小発注数（ロット）を
数字のみご記入ください</t>
        </r>
      </text>
    </comment>
    <comment ref="H75" authorId="0" shapeId="0" xr:uid="{00000000-0006-0000-0A00-00008A000000}">
      <text>
        <r>
          <rPr>
            <sz val="9"/>
            <color indexed="81"/>
            <rFont val="ＭＳ Ｐゴシック"/>
            <family val="3"/>
            <charset val="128"/>
          </rPr>
          <t>最小発注数（ロット）の単位を
選択してください</t>
        </r>
      </text>
    </comment>
    <comment ref="I75" authorId="0" shapeId="0" xr:uid="{00000000-0006-0000-0A00-00008B000000}">
      <text>
        <r>
          <rPr>
            <sz val="9"/>
            <color indexed="81"/>
            <rFont val="ＭＳ Ｐゴシック"/>
            <family val="3"/>
            <charset val="128"/>
          </rPr>
          <t>最小発注数（ロット）を越えて出荷して頂く場合の
数量単位をご記入ください
※数字のみご記入ください</t>
        </r>
      </text>
    </comment>
    <comment ref="J75" authorId="0" shapeId="0" xr:uid="{00000000-0006-0000-0A00-00008C000000}">
      <text>
        <r>
          <rPr>
            <sz val="9"/>
            <color indexed="81"/>
            <rFont val="ＭＳ Ｐゴシック"/>
            <family val="3"/>
            <charset val="128"/>
          </rPr>
          <t>弊社物流センター（大阪・埼玉）への
標準納期の日数をご記入ください</t>
        </r>
      </text>
    </comment>
    <comment ref="K75" authorId="0" shapeId="0" xr:uid="{00000000-0006-0000-0A00-00008D000000}">
      <text>
        <r>
          <rPr>
            <sz val="9"/>
            <color indexed="81"/>
            <rFont val="ＭＳ Ｐゴシック"/>
            <family val="3"/>
            <charset val="128"/>
          </rPr>
          <t>弊社への納入価格をご記入ください</t>
        </r>
      </text>
    </comment>
    <comment ref="L75" authorId="0" shapeId="0" xr:uid="{00000000-0006-0000-0A00-00008E000000}">
      <text>
        <r>
          <rPr>
            <sz val="9"/>
            <color indexed="81"/>
            <rFont val="ＭＳ Ｐゴシック"/>
            <family val="3"/>
            <charset val="128"/>
          </rPr>
          <t>最小発注数（ロット）を
数字のみご記入ください</t>
        </r>
      </text>
    </comment>
    <comment ref="M75" authorId="0" shapeId="0" xr:uid="{00000000-0006-0000-0A00-00008F000000}">
      <text>
        <r>
          <rPr>
            <sz val="9"/>
            <color indexed="81"/>
            <rFont val="ＭＳ Ｐゴシック"/>
            <family val="3"/>
            <charset val="128"/>
          </rPr>
          <t>最小発注数（ロット）の単位を
選択してください</t>
        </r>
      </text>
    </comment>
    <comment ref="N75" authorId="0" shapeId="0" xr:uid="{00000000-0006-0000-0A00-000090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75" authorId="0" shapeId="0" xr:uid="{00000000-0006-0000-0A00-000091000000}">
      <text>
        <r>
          <rPr>
            <sz val="9"/>
            <color indexed="81"/>
            <rFont val="ＭＳ Ｐゴシック"/>
            <family val="3"/>
            <charset val="128"/>
          </rPr>
          <t>13桁 または 8桁の数字を入力してください
設定がない場合は - （ハイフン）を入力してください</t>
        </r>
      </text>
    </comment>
    <comment ref="P75" authorId="0" shapeId="0" xr:uid="{00000000-0006-0000-0A00-000092000000}">
      <text>
        <r>
          <rPr>
            <sz val="9"/>
            <color indexed="81"/>
            <rFont val="ＭＳ Ｐゴシック"/>
            <family val="3"/>
            <charset val="128"/>
          </rPr>
          <t>貴社発注用品番があれば
25文字以内でご記入ください</t>
        </r>
      </text>
    </comment>
    <comment ref="R75" authorId="0" shapeId="0" xr:uid="{00000000-0006-0000-0A00-000093000000}">
      <text>
        <r>
          <rPr>
            <sz val="9"/>
            <color indexed="81"/>
            <rFont val="ＭＳ Ｐゴシック"/>
            <family val="3"/>
            <charset val="128"/>
          </rPr>
          <t>医薬品分類を選択してください
※医薬品でない場合は「雑品」を選択してください。</t>
        </r>
      </text>
    </comment>
    <comment ref="S75" authorId="4" shapeId="0" xr:uid="{00000000-0006-0000-0A00-000094000000}">
      <text>
        <r>
          <rPr>
            <sz val="9"/>
            <color indexed="81"/>
            <rFont val="MS P ゴシック"/>
            <family val="3"/>
            <charset val="128"/>
          </rPr>
          <t>左セル「医薬品区分」を先に選択してください。</t>
        </r>
      </text>
    </comment>
    <comment ref="T75" authorId="5" shapeId="0" xr:uid="{00000000-0006-0000-0A00-000095000000}">
      <text>
        <r>
          <rPr>
            <sz val="9"/>
            <color indexed="81"/>
            <rFont val="ＭＳ Ｐゴシック"/>
            <family val="3"/>
            <charset val="128"/>
          </rPr>
          <t>医薬品承認番号を入力してください</t>
        </r>
      </text>
    </comment>
    <comment ref="U75" authorId="5" shapeId="0" xr:uid="{00000000-0006-0000-0A00-000096000000}">
      <text>
        <r>
          <rPr>
            <sz val="9"/>
            <color indexed="81"/>
            <rFont val="ＭＳ Ｐゴシック"/>
            <family val="3"/>
            <charset val="128"/>
          </rPr>
          <t xml:space="preserve">薬価　請求コード9桁をご記入ください。
</t>
        </r>
      </text>
    </comment>
    <comment ref="V75" authorId="2" shapeId="0" xr:uid="{00000000-0006-0000-0A00-000097000000}">
      <text>
        <r>
          <rPr>
            <sz val="9"/>
            <color indexed="81"/>
            <rFont val="ＭＳ Ｐゴシック"/>
            <family val="3"/>
            <charset val="128"/>
          </rPr>
          <t xml:space="preserve">医療機器分類を選択してください。
該当しない場合は「雑品」を選択してください。
</t>
        </r>
      </text>
    </comment>
    <comment ref="W75" authorId="4" shapeId="0" xr:uid="{00000000-0006-0000-0A00-000098000000}">
      <text>
        <r>
          <rPr>
            <sz val="9"/>
            <color indexed="81"/>
            <rFont val="MS P ゴシック"/>
            <family val="3"/>
            <charset val="128"/>
          </rPr>
          <t>医療機器の場合
届出・認証・承認の
いずれかを選択ください</t>
        </r>
      </text>
    </comment>
    <comment ref="X75" authorId="0" shapeId="0" xr:uid="{00000000-0006-0000-0A00-000099000000}">
      <text>
        <r>
          <rPr>
            <sz val="9"/>
            <color indexed="81"/>
            <rFont val="ＭＳ Ｐゴシック"/>
            <family val="3"/>
            <charset val="128"/>
          </rPr>
          <t>医療機器に該当する場合は番号を入力してください</t>
        </r>
      </text>
    </comment>
    <comment ref="Y75" authorId="5" shapeId="0" xr:uid="{00000000-0006-0000-0A00-00009A000000}">
      <text>
        <r>
          <rPr>
            <sz val="9"/>
            <color indexed="81"/>
            <rFont val="ＭＳ Ｐゴシック"/>
            <family val="3"/>
            <charset val="128"/>
          </rPr>
          <t>特定保険医療材料　請求コード9桁をご記入ください。</t>
        </r>
      </text>
    </comment>
    <comment ref="Z75" authorId="0" shapeId="0" xr:uid="{00000000-0006-0000-0A00-00009B000000}">
      <text>
        <r>
          <rPr>
            <sz val="9"/>
            <color indexed="81"/>
            <rFont val="ＭＳ Ｐゴシック"/>
            <family val="3"/>
            <charset val="128"/>
          </rPr>
          <t xml:space="preserve">5桁 - （ハイフン）6桁の数字を入力してください。
計　12桁
</t>
        </r>
      </text>
    </comment>
    <comment ref="AA75" authorId="5" shapeId="0" xr:uid="{00000000-0006-0000-0A00-00009C000000}">
      <text>
        <r>
          <rPr>
            <sz val="9"/>
            <color indexed="81"/>
            <rFont val="ＭＳ Ｐゴシック"/>
            <family val="3"/>
            <charset val="128"/>
          </rPr>
          <t>該当なし または 該当品の
いずれかを選択してください</t>
        </r>
      </text>
    </comment>
    <comment ref="AB75" authorId="0" shapeId="0" xr:uid="{00000000-0006-0000-0A00-00009D000000}">
      <text>
        <r>
          <rPr>
            <sz val="9"/>
            <color indexed="81"/>
            <rFont val="ＭＳ Ｐゴシック"/>
            <family val="3"/>
            <charset val="128"/>
          </rPr>
          <t xml:space="preserve">アズワン入力欄
</t>
        </r>
      </text>
    </comment>
    <comment ref="AC75" authorId="0" shapeId="0" xr:uid="{00000000-0006-0000-0A00-00009E000000}">
      <text>
        <r>
          <rPr>
            <sz val="9"/>
            <color indexed="81"/>
            <rFont val="ＭＳ Ｐゴシック"/>
            <family val="3"/>
            <charset val="128"/>
          </rPr>
          <t>アズワン入力欄
※引合の場合は100を入力</t>
        </r>
      </text>
    </comment>
    <comment ref="AD75" authorId="0" shapeId="0" xr:uid="{00000000-0006-0000-0A00-00009F000000}">
      <text>
        <r>
          <rPr>
            <sz val="9"/>
            <color indexed="81"/>
            <rFont val="ＭＳ Ｐゴシック"/>
            <family val="3"/>
            <charset val="128"/>
          </rPr>
          <t xml:space="preserve">アズワン入力欄
</t>
        </r>
      </text>
    </comment>
    <comment ref="AE75" authorId="0" shapeId="0" xr:uid="{00000000-0006-0000-0A00-0000A0000000}">
      <text>
        <r>
          <rPr>
            <sz val="9"/>
            <color indexed="81"/>
            <rFont val="ＭＳ Ｐゴシック"/>
            <family val="3"/>
            <charset val="128"/>
          </rPr>
          <t>アズワン入力欄
※リストより選択</t>
        </r>
      </text>
    </comment>
    <comment ref="AH75" authorId="0" shapeId="0" xr:uid="{00000000-0006-0000-0A00-0000A1000000}">
      <text>
        <r>
          <rPr>
            <sz val="9"/>
            <color indexed="81"/>
            <rFont val="ＭＳ Ｐゴシック"/>
            <family val="3"/>
            <charset val="128"/>
          </rPr>
          <t>アズワン入力欄
大型または特大を選択
※大型の場合は大型金額も入力</t>
        </r>
      </text>
    </comment>
    <comment ref="AI75" authorId="0" shapeId="0" xr:uid="{00000000-0006-0000-0A00-0000A2000000}">
      <text>
        <r>
          <rPr>
            <sz val="9"/>
            <color indexed="81"/>
            <rFont val="ＭＳ Ｐゴシック"/>
            <family val="3"/>
            <charset val="128"/>
          </rPr>
          <t xml:space="preserve">アズワン入力欄
</t>
        </r>
      </text>
    </comment>
    <comment ref="AJ75" authorId="0" shapeId="0" xr:uid="{00000000-0006-0000-0A00-0000A3000000}">
      <text>
        <r>
          <rPr>
            <sz val="9"/>
            <color indexed="81"/>
            <rFont val="ＭＳ Ｐゴシック"/>
            <family val="3"/>
            <charset val="128"/>
          </rPr>
          <t>アズワン入力欄
18文字以内</t>
        </r>
      </text>
    </comment>
    <comment ref="A85" authorId="0" shapeId="0" xr:uid="{00000000-0006-0000-0A00-0000A4000000}">
      <text>
        <r>
          <rPr>
            <sz val="9"/>
            <color indexed="81"/>
            <rFont val="ＭＳ Ｐゴシック"/>
            <family val="3"/>
            <charset val="128"/>
          </rPr>
          <t>型番をご記入ください
※同一型番は使用不可</t>
        </r>
      </text>
    </comment>
    <comment ref="B85" authorId="0" shapeId="0" xr:uid="{00000000-0006-0000-0A00-0000A5000000}">
      <text>
        <r>
          <rPr>
            <sz val="9"/>
            <color indexed="81"/>
            <rFont val="ＭＳ Ｐゴシック"/>
            <family val="3"/>
            <charset val="128"/>
          </rPr>
          <t>カタログに記載する販売単位の入数をご記入ください</t>
        </r>
      </text>
    </comment>
    <comment ref="C85" authorId="0" shapeId="0" xr:uid="{00000000-0006-0000-0A00-0000A6000000}">
      <text>
        <r>
          <rPr>
            <sz val="9"/>
            <color indexed="81"/>
            <rFont val="ＭＳ Ｐゴシック"/>
            <family val="3"/>
            <charset val="128"/>
          </rPr>
          <t>仕様1の詳細をご記入ください
例）　50×60×70</t>
        </r>
      </text>
    </comment>
    <comment ref="D85" authorId="0" shapeId="0" xr:uid="{00000000-0006-0000-0A00-0000A7000000}">
      <text>
        <r>
          <rPr>
            <sz val="9"/>
            <color indexed="81"/>
            <rFont val="ＭＳ Ｐゴシック"/>
            <family val="3"/>
            <charset val="128"/>
          </rPr>
          <t>仕様2の詳細をご記入ください
例）　500</t>
        </r>
      </text>
    </comment>
    <comment ref="E85" authorId="0" shapeId="0" xr:uid="{00000000-0006-0000-0A00-0000A8000000}">
      <text>
        <r>
          <rPr>
            <sz val="9"/>
            <color indexed="81"/>
            <rFont val="ＭＳ Ｐゴシック"/>
            <family val="3"/>
            <charset val="128"/>
          </rPr>
          <t>貴社定価をご記入ください
※定価オープンの場合は空欄</t>
        </r>
      </text>
    </comment>
    <comment ref="F85" authorId="0" shapeId="0" xr:uid="{00000000-0006-0000-0A00-0000A9000000}">
      <text>
        <r>
          <rPr>
            <sz val="9"/>
            <color indexed="81"/>
            <rFont val="ＭＳ Ｐゴシック"/>
            <family val="3"/>
            <charset val="128"/>
          </rPr>
          <t>弊社への納入価格をご記入ください</t>
        </r>
      </text>
    </comment>
    <comment ref="G85" authorId="0" shapeId="0" xr:uid="{00000000-0006-0000-0A00-0000AA000000}">
      <text>
        <r>
          <rPr>
            <sz val="9"/>
            <color indexed="81"/>
            <rFont val="ＭＳ Ｐゴシック"/>
            <family val="3"/>
            <charset val="128"/>
          </rPr>
          <t>最小発注数（ロット）を
数字のみご記入ください</t>
        </r>
      </text>
    </comment>
    <comment ref="H85" authorId="0" shapeId="0" xr:uid="{00000000-0006-0000-0A00-0000AB000000}">
      <text>
        <r>
          <rPr>
            <sz val="9"/>
            <color indexed="81"/>
            <rFont val="ＭＳ Ｐゴシック"/>
            <family val="3"/>
            <charset val="128"/>
          </rPr>
          <t>最小発注数（ロット）の単位を
選択してください</t>
        </r>
      </text>
    </comment>
    <comment ref="I85" authorId="0" shapeId="0" xr:uid="{00000000-0006-0000-0A00-0000AC000000}">
      <text>
        <r>
          <rPr>
            <sz val="9"/>
            <color indexed="81"/>
            <rFont val="ＭＳ Ｐゴシック"/>
            <family val="3"/>
            <charset val="128"/>
          </rPr>
          <t>最小発注数（ロット）を越えて出荷して頂く場合の
数量単位をご記入ください
※数字のみご記入ください</t>
        </r>
      </text>
    </comment>
    <comment ref="J85" authorId="0" shapeId="0" xr:uid="{00000000-0006-0000-0A00-0000AD000000}">
      <text>
        <r>
          <rPr>
            <sz val="9"/>
            <color indexed="81"/>
            <rFont val="ＭＳ Ｐゴシック"/>
            <family val="3"/>
            <charset val="128"/>
          </rPr>
          <t>弊社物流センター（大阪・埼玉）への
標準納期の日数をご記入ください</t>
        </r>
      </text>
    </comment>
    <comment ref="K85" authorId="0" shapeId="0" xr:uid="{00000000-0006-0000-0A00-0000AE000000}">
      <text>
        <r>
          <rPr>
            <sz val="9"/>
            <color indexed="81"/>
            <rFont val="ＭＳ Ｐゴシック"/>
            <family val="3"/>
            <charset val="128"/>
          </rPr>
          <t>弊社への納入価格をご記入ください</t>
        </r>
      </text>
    </comment>
    <comment ref="L85" authorId="0" shapeId="0" xr:uid="{00000000-0006-0000-0A00-0000AF000000}">
      <text>
        <r>
          <rPr>
            <sz val="9"/>
            <color indexed="81"/>
            <rFont val="ＭＳ Ｐゴシック"/>
            <family val="3"/>
            <charset val="128"/>
          </rPr>
          <t>最小発注数（ロット）を
数字のみご記入ください</t>
        </r>
      </text>
    </comment>
    <comment ref="M85" authorId="0" shapeId="0" xr:uid="{00000000-0006-0000-0A00-0000B0000000}">
      <text>
        <r>
          <rPr>
            <sz val="9"/>
            <color indexed="81"/>
            <rFont val="ＭＳ Ｐゴシック"/>
            <family val="3"/>
            <charset val="128"/>
          </rPr>
          <t>最小発注数（ロット）の単位を
選択してください</t>
        </r>
      </text>
    </comment>
    <comment ref="N85" authorId="0" shapeId="0" xr:uid="{00000000-0006-0000-0A00-0000B1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85" authorId="0" shapeId="0" xr:uid="{00000000-0006-0000-0A00-0000B2000000}">
      <text>
        <r>
          <rPr>
            <sz val="9"/>
            <color indexed="81"/>
            <rFont val="ＭＳ Ｐゴシック"/>
            <family val="3"/>
            <charset val="128"/>
          </rPr>
          <t>13桁 または 8桁の数字を入力してください
設定がない場合は - （ハイフン）を入力してください</t>
        </r>
      </text>
    </comment>
    <comment ref="P85" authorId="0" shapeId="0" xr:uid="{00000000-0006-0000-0A00-0000B3000000}">
      <text>
        <r>
          <rPr>
            <sz val="9"/>
            <color indexed="81"/>
            <rFont val="ＭＳ Ｐゴシック"/>
            <family val="3"/>
            <charset val="128"/>
          </rPr>
          <t>貴社発注用品番があれば
25文字以内でご記入ください</t>
        </r>
      </text>
    </comment>
    <comment ref="R85" authorId="0" shapeId="0" xr:uid="{00000000-0006-0000-0A00-0000B4000000}">
      <text>
        <r>
          <rPr>
            <sz val="9"/>
            <color indexed="81"/>
            <rFont val="ＭＳ Ｐゴシック"/>
            <family val="3"/>
            <charset val="128"/>
          </rPr>
          <t>医薬品分類を選択してください
※医薬品でない場合は「雑品」を選択してください。</t>
        </r>
      </text>
    </comment>
    <comment ref="S85" authorId="4" shapeId="0" xr:uid="{00000000-0006-0000-0A00-0000B5000000}">
      <text>
        <r>
          <rPr>
            <sz val="9"/>
            <color indexed="81"/>
            <rFont val="MS P ゴシック"/>
            <family val="3"/>
            <charset val="128"/>
          </rPr>
          <t>左セル「医薬品区分」を先に選択してください。</t>
        </r>
      </text>
    </comment>
    <comment ref="T85" authorId="5" shapeId="0" xr:uid="{00000000-0006-0000-0A00-0000B6000000}">
      <text>
        <r>
          <rPr>
            <sz val="9"/>
            <color indexed="81"/>
            <rFont val="ＭＳ Ｐゴシック"/>
            <family val="3"/>
            <charset val="128"/>
          </rPr>
          <t>医薬品承認番号を入力してください</t>
        </r>
      </text>
    </comment>
    <comment ref="U85" authorId="5" shapeId="0" xr:uid="{00000000-0006-0000-0A00-0000B7000000}">
      <text>
        <r>
          <rPr>
            <sz val="9"/>
            <color indexed="81"/>
            <rFont val="ＭＳ Ｐゴシック"/>
            <family val="3"/>
            <charset val="128"/>
          </rPr>
          <t xml:space="preserve">薬価　請求コード9桁をご記入ください。
</t>
        </r>
      </text>
    </comment>
    <comment ref="V85" authorId="2" shapeId="0" xr:uid="{00000000-0006-0000-0A00-0000B8000000}">
      <text>
        <r>
          <rPr>
            <sz val="9"/>
            <color indexed="81"/>
            <rFont val="ＭＳ Ｐゴシック"/>
            <family val="3"/>
            <charset val="128"/>
          </rPr>
          <t xml:space="preserve">医療機器分類を選択してください。
該当しない場合は「雑品」を選択してください。
</t>
        </r>
      </text>
    </comment>
    <comment ref="W85" authorId="4" shapeId="0" xr:uid="{00000000-0006-0000-0A00-0000B9000000}">
      <text>
        <r>
          <rPr>
            <sz val="9"/>
            <color indexed="81"/>
            <rFont val="MS P ゴシック"/>
            <family val="3"/>
            <charset val="128"/>
          </rPr>
          <t>医療機器の場合
届出・認証・承認の
いずれかを選択ください</t>
        </r>
      </text>
    </comment>
    <comment ref="X85" authorId="0" shapeId="0" xr:uid="{00000000-0006-0000-0A00-0000BA000000}">
      <text>
        <r>
          <rPr>
            <sz val="9"/>
            <color indexed="81"/>
            <rFont val="ＭＳ Ｐゴシック"/>
            <family val="3"/>
            <charset val="128"/>
          </rPr>
          <t>医療機器に該当する場合は番号を入力してください</t>
        </r>
      </text>
    </comment>
    <comment ref="Y85" authorId="5" shapeId="0" xr:uid="{00000000-0006-0000-0A00-0000BB000000}">
      <text>
        <r>
          <rPr>
            <sz val="9"/>
            <color indexed="81"/>
            <rFont val="ＭＳ Ｐゴシック"/>
            <family val="3"/>
            <charset val="128"/>
          </rPr>
          <t>特定保険医療材料　請求コード9桁をご記入ください。</t>
        </r>
      </text>
    </comment>
    <comment ref="Z85" authorId="0" shapeId="0" xr:uid="{00000000-0006-0000-0A00-0000BC000000}">
      <text>
        <r>
          <rPr>
            <sz val="9"/>
            <color indexed="81"/>
            <rFont val="ＭＳ Ｐゴシック"/>
            <family val="3"/>
            <charset val="128"/>
          </rPr>
          <t xml:space="preserve">5桁 - （ハイフン）6桁の数字を入力してください。
計　12桁
</t>
        </r>
      </text>
    </comment>
    <comment ref="AA85" authorId="5" shapeId="0" xr:uid="{00000000-0006-0000-0A00-0000BD000000}">
      <text>
        <r>
          <rPr>
            <sz val="9"/>
            <color indexed="81"/>
            <rFont val="ＭＳ Ｐゴシック"/>
            <family val="3"/>
            <charset val="128"/>
          </rPr>
          <t>該当なし または 該当品の
いずれかを選択してください</t>
        </r>
      </text>
    </comment>
    <comment ref="AB85" authorId="0" shapeId="0" xr:uid="{00000000-0006-0000-0A00-0000BE000000}">
      <text>
        <r>
          <rPr>
            <sz val="9"/>
            <color indexed="81"/>
            <rFont val="ＭＳ Ｐゴシック"/>
            <family val="3"/>
            <charset val="128"/>
          </rPr>
          <t xml:space="preserve">アズワン入力欄
</t>
        </r>
      </text>
    </comment>
    <comment ref="AC85" authorId="0" shapeId="0" xr:uid="{00000000-0006-0000-0A00-0000BF000000}">
      <text>
        <r>
          <rPr>
            <sz val="9"/>
            <color indexed="81"/>
            <rFont val="ＭＳ Ｐゴシック"/>
            <family val="3"/>
            <charset val="128"/>
          </rPr>
          <t>アズワン入力欄
※引合の場合は100を入力</t>
        </r>
      </text>
    </comment>
    <comment ref="AD85" authorId="0" shapeId="0" xr:uid="{00000000-0006-0000-0A00-0000C0000000}">
      <text>
        <r>
          <rPr>
            <sz val="9"/>
            <color indexed="81"/>
            <rFont val="ＭＳ Ｐゴシック"/>
            <family val="3"/>
            <charset val="128"/>
          </rPr>
          <t xml:space="preserve">アズワン入力欄
</t>
        </r>
      </text>
    </comment>
    <comment ref="AE85" authorId="0" shapeId="0" xr:uid="{00000000-0006-0000-0A00-0000C1000000}">
      <text>
        <r>
          <rPr>
            <sz val="9"/>
            <color indexed="81"/>
            <rFont val="ＭＳ Ｐゴシック"/>
            <family val="3"/>
            <charset val="128"/>
          </rPr>
          <t>アズワン入力欄
※リストより選択</t>
        </r>
      </text>
    </comment>
    <comment ref="AH85" authorId="0" shapeId="0" xr:uid="{00000000-0006-0000-0A00-0000C2000000}">
      <text>
        <r>
          <rPr>
            <sz val="9"/>
            <color indexed="81"/>
            <rFont val="ＭＳ Ｐゴシック"/>
            <family val="3"/>
            <charset val="128"/>
          </rPr>
          <t>アズワン入力欄
大型または特大を選択
※大型の場合は大型金額も入力</t>
        </r>
      </text>
    </comment>
    <comment ref="AI85" authorId="0" shapeId="0" xr:uid="{00000000-0006-0000-0A00-0000C3000000}">
      <text>
        <r>
          <rPr>
            <sz val="9"/>
            <color indexed="81"/>
            <rFont val="ＭＳ Ｐゴシック"/>
            <family val="3"/>
            <charset val="128"/>
          </rPr>
          <t xml:space="preserve">アズワン入力欄
</t>
        </r>
      </text>
    </comment>
    <comment ref="AJ85" authorId="0" shapeId="0" xr:uid="{00000000-0006-0000-0A00-0000C4000000}">
      <text>
        <r>
          <rPr>
            <sz val="9"/>
            <color indexed="81"/>
            <rFont val="ＭＳ Ｐゴシック"/>
            <family val="3"/>
            <charset val="128"/>
          </rPr>
          <t>アズワン入力欄
18文字以内</t>
        </r>
      </text>
    </comment>
    <comment ref="A95" authorId="0" shapeId="0" xr:uid="{00000000-0006-0000-0A00-0000C5000000}">
      <text>
        <r>
          <rPr>
            <sz val="9"/>
            <color indexed="81"/>
            <rFont val="ＭＳ Ｐゴシック"/>
            <family val="3"/>
            <charset val="128"/>
          </rPr>
          <t>型番をご記入ください
※同一型番は使用不可</t>
        </r>
      </text>
    </comment>
    <comment ref="B95" authorId="0" shapeId="0" xr:uid="{00000000-0006-0000-0A00-0000C6000000}">
      <text>
        <r>
          <rPr>
            <sz val="9"/>
            <color indexed="81"/>
            <rFont val="ＭＳ Ｐゴシック"/>
            <family val="3"/>
            <charset val="128"/>
          </rPr>
          <t>カタログに記載する販売単位の入数をご記入ください</t>
        </r>
      </text>
    </comment>
    <comment ref="C95" authorId="0" shapeId="0" xr:uid="{00000000-0006-0000-0A00-0000C7000000}">
      <text>
        <r>
          <rPr>
            <sz val="9"/>
            <color indexed="81"/>
            <rFont val="ＭＳ Ｐゴシック"/>
            <family val="3"/>
            <charset val="128"/>
          </rPr>
          <t>仕様1の詳細をご記入ください
例）　50×60×70</t>
        </r>
      </text>
    </comment>
    <comment ref="D95" authorId="0" shapeId="0" xr:uid="{00000000-0006-0000-0A00-0000C8000000}">
      <text>
        <r>
          <rPr>
            <sz val="9"/>
            <color indexed="81"/>
            <rFont val="ＭＳ Ｐゴシック"/>
            <family val="3"/>
            <charset val="128"/>
          </rPr>
          <t>仕様2の詳細をご記入ください
例）　500</t>
        </r>
      </text>
    </comment>
    <comment ref="E95" authorId="0" shapeId="0" xr:uid="{00000000-0006-0000-0A00-0000C9000000}">
      <text>
        <r>
          <rPr>
            <sz val="9"/>
            <color indexed="81"/>
            <rFont val="ＭＳ Ｐゴシック"/>
            <family val="3"/>
            <charset val="128"/>
          </rPr>
          <t>貴社定価をご記入ください
※定価オープンの場合は空欄</t>
        </r>
      </text>
    </comment>
    <comment ref="F95" authorId="0" shapeId="0" xr:uid="{00000000-0006-0000-0A00-0000CA000000}">
      <text>
        <r>
          <rPr>
            <sz val="9"/>
            <color indexed="81"/>
            <rFont val="ＭＳ Ｐゴシック"/>
            <family val="3"/>
            <charset val="128"/>
          </rPr>
          <t>弊社への納入価格をご記入ください</t>
        </r>
      </text>
    </comment>
    <comment ref="G95" authorId="0" shapeId="0" xr:uid="{00000000-0006-0000-0A00-0000CB000000}">
      <text>
        <r>
          <rPr>
            <sz val="9"/>
            <color indexed="81"/>
            <rFont val="ＭＳ Ｐゴシック"/>
            <family val="3"/>
            <charset val="128"/>
          </rPr>
          <t>最小発注数（ロット）を
数字のみご記入ください</t>
        </r>
      </text>
    </comment>
    <comment ref="H95" authorId="0" shapeId="0" xr:uid="{00000000-0006-0000-0A00-0000CC000000}">
      <text>
        <r>
          <rPr>
            <sz val="9"/>
            <color indexed="81"/>
            <rFont val="ＭＳ Ｐゴシック"/>
            <family val="3"/>
            <charset val="128"/>
          </rPr>
          <t>最小発注数（ロット）の単位を
選択してください</t>
        </r>
      </text>
    </comment>
    <comment ref="I95" authorId="0" shapeId="0" xr:uid="{00000000-0006-0000-0A00-0000CD000000}">
      <text>
        <r>
          <rPr>
            <sz val="9"/>
            <color indexed="81"/>
            <rFont val="ＭＳ Ｐゴシック"/>
            <family val="3"/>
            <charset val="128"/>
          </rPr>
          <t>最小発注数（ロット）を越えて出荷して頂く場合の
数量単位をご記入ください
※数字のみご記入ください</t>
        </r>
      </text>
    </comment>
    <comment ref="J95" authorId="0" shapeId="0" xr:uid="{00000000-0006-0000-0A00-0000CE000000}">
      <text>
        <r>
          <rPr>
            <sz val="9"/>
            <color indexed="81"/>
            <rFont val="ＭＳ Ｐゴシック"/>
            <family val="3"/>
            <charset val="128"/>
          </rPr>
          <t>弊社物流センター（大阪・埼玉）への
標準納期の日数をご記入ください</t>
        </r>
      </text>
    </comment>
    <comment ref="K95" authorId="0" shapeId="0" xr:uid="{00000000-0006-0000-0A00-0000CF000000}">
      <text>
        <r>
          <rPr>
            <sz val="9"/>
            <color indexed="81"/>
            <rFont val="ＭＳ Ｐゴシック"/>
            <family val="3"/>
            <charset val="128"/>
          </rPr>
          <t>弊社への納入価格をご記入ください</t>
        </r>
      </text>
    </comment>
    <comment ref="L95" authorId="0" shapeId="0" xr:uid="{00000000-0006-0000-0A00-0000D0000000}">
      <text>
        <r>
          <rPr>
            <sz val="9"/>
            <color indexed="81"/>
            <rFont val="ＭＳ Ｐゴシック"/>
            <family val="3"/>
            <charset val="128"/>
          </rPr>
          <t>最小発注数（ロット）を
数字のみご記入ください</t>
        </r>
      </text>
    </comment>
    <comment ref="M95" authorId="0" shapeId="0" xr:uid="{00000000-0006-0000-0A00-0000D1000000}">
      <text>
        <r>
          <rPr>
            <sz val="9"/>
            <color indexed="81"/>
            <rFont val="ＭＳ Ｐゴシック"/>
            <family val="3"/>
            <charset val="128"/>
          </rPr>
          <t>最小発注数（ロット）の単位を
選択してください</t>
        </r>
      </text>
    </comment>
    <comment ref="N95" authorId="0" shapeId="0" xr:uid="{00000000-0006-0000-0A00-0000D2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95" authorId="0" shapeId="0" xr:uid="{00000000-0006-0000-0A00-0000D3000000}">
      <text>
        <r>
          <rPr>
            <sz val="9"/>
            <color indexed="81"/>
            <rFont val="ＭＳ Ｐゴシック"/>
            <family val="3"/>
            <charset val="128"/>
          </rPr>
          <t>13桁 または 8桁の数字を入力してください
設定がない場合は - （ハイフン）を入力してください</t>
        </r>
      </text>
    </comment>
    <comment ref="P95" authorId="0" shapeId="0" xr:uid="{00000000-0006-0000-0A00-0000D4000000}">
      <text>
        <r>
          <rPr>
            <sz val="9"/>
            <color indexed="81"/>
            <rFont val="ＭＳ Ｐゴシック"/>
            <family val="3"/>
            <charset val="128"/>
          </rPr>
          <t>貴社発注用品番があれば
25文字以内でご記入ください</t>
        </r>
      </text>
    </comment>
    <comment ref="R95" authorId="0" shapeId="0" xr:uid="{00000000-0006-0000-0A00-0000D5000000}">
      <text>
        <r>
          <rPr>
            <sz val="9"/>
            <color indexed="81"/>
            <rFont val="ＭＳ Ｐゴシック"/>
            <family val="3"/>
            <charset val="128"/>
          </rPr>
          <t>医薬品分類を選択してください
※医薬品でない場合は「雑品」を選択してください。</t>
        </r>
      </text>
    </comment>
    <comment ref="S95" authorId="4" shapeId="0" xr:uid="{00000000-0006-0000-0A00-0000D6000000}">
      <text>
        <r>
          <rPr>
            <sz val="9"/>
            <color indexed="81"/>
            <rFont val="MS P ゴシック"/>
            <family val="3"/>
            <charset val="128"/>
          </rPr>
          <t>左セル「医薬品区分」を先に選択してください。</t>
        </r>
      </text>
    </comment>
    <comment ref="T95" authorId="5" shapeId="0" xr:uid="{00000000-0006-0000-0A00-0000D7000000}">
      <text>
        <r>
          <rPr>
            <sz val="9"/>
            <color indexed="81"/>
            <rFont val="ＭＳ Ｐゴシック"/>
            <family val="3"/>
            <charset val="128"/>
          </rPr>
          <t>医薬品承認番号を入力してください</t>
        </r>
      </text>
    </comment>
    <comment ref="U95" authorId="5" shapeId="0" xr:uid="{00000000-0006-0000-0A00-0000D8000000}">
      <text>
        <r>
          <rPr>
            <sz val="9"/>
            <color indexed="81"/>
            <rFont val="ＭＳ Ｐゴシック"/>
            <family val="3"/>
            <charset val="128"/>
          </rPr>
          <t xml:space="preserve">薬価　請求コード9桁をご記入ください。
</t>
        </r>
      </text>
    </comment>
    <comment ref="V95" authorId="2" shapeId="0" xr:uid="{00000000-0006-0000-0A00-0000D9000000}">
      <text>
        <r>
          <rPr>
            <sz val="9"/>
            <color indexed="81"/>
            <rFont val="ＭＳ Ｐゴシック"/>
            <family val="3"/>
            <charset val="128"/>
          </rPr>
          <t xml:space="preserve">医療機器分類を選択してください。
該当しない場合は「雑品」を選択してください。
</t>
        </r>
      </text>
    </comment>
    <comment ref="W95" authorId="4" shapeId="0" xr:uid="{00000000-0006-0000-0A00-0000DA000000}">
      <text>
        <r>
          <rPr>
            <sz val="9"/>
            <color indexed="81"/>
            <rFont val="MS P ゴシック"/>
            <family val="3"/>
            <charset val="128"/>
          </rPr>
          <t>医療機器の場合
届出・認証・承認の
いずれかを選択ください</t>
        </r>
      </text>
    </comment>
    <comment ref="X95" authorId="0" shapeId="0" xr:uid="{00000000-0006-0000-0A00-0000DB000000}">
      <text>
        <r>
          <rPr>
            <sz val="9"/>
            <color indexed="81"/>
            <rFont val="ＭＳ Ｐゴシック"/>
            <family val="3"/>
            <charset val="128"/>
          </rPr>
          <t>医療機器に該当する場合は番号を入力してください</t>
        </r>
      </text>
    </comment>
    <comment ref="Y95" authorId="5" shapeId="0" xr:uid="{00000000-0006-0000-0A00-0000DC000000}">
      <text>
        <r>
          <rPr>
            <sz val="9"/>
            <color indexed="81"/>
            <rFont val="ＭＳ Ｐゴシック"/>
            <family val="3"/>
            <charset val="128"/>
          </rPr>
          <t>特定保険医療材料　請求コード9桁をご記入ください。</t>
        </r>
      </text>
    </comment>
    <comment ref="Z95" authorId="0" shapeId="0" xr:uid="{00000000-0006-0000-0A00-0000DD000000}">
      <text>
        <r>
          <rPr>
            <sz val="9"/>
            <color indexed="81"/>
            <rFont val="ＭＳ Ｐゴシック"/>
            <family val="3"/>
            <charset val="128"/>
          </rPr>
          <t xml:space="preserve">5桁 - （ハイフン）6桁の数字を入力してください。
計　12桁
</t>
        </r>
      </text>
    </comment>
    <comment ref="AA95" authorId="5" shapeId="0" xr:uid="{00000000-0006-0000-0A00-0000DE000000}">
      <text>
        <r>
          <rPr>
            <sz val="9"/>
            <color indexed="81"/>
            <rFont val="ＭＳ Ｐゴシック"/>
            <family val="3"/>
            <charset val="128"/>
          </rPr>
          <t>該当なし または 該当品の
いずれかを選択してください</t>
        </r>
      </text>
    </comment>
    <comment ref="AB95" authorId="0" shapeId="0" xr:uid="{00000000-0006-0000-0A00-0000DF000000}">
      <text>
        <r>
          <rPr>
            <sz val="9"/>
            <color indexed="81"/>
            <rFont val="ＭＳ Ｐゴシック"/>
            <family val="3"/>
            <charset val="128"/>
          </rPr>
          <t xml:space="preserve">アズワン入力欄
</t>
        </r>
      </text>
    </comment>
    <comment ref="AC95" authorId="0" shapeId="0" xr:uid="{00000000-0006-0000-0A00-0000E0000000}">
      <text>
        <r>
          <rPr>
            <sz val="9"/>
            <color indexed="81"/>
            <rFont val="ＭＳ Ｐゴシック"/>
            <family val="3"/>
            <charset val="128"/>
          </rPr>
          <t>アズワン入力欄
※引合の場合は100を入力</t>
        </r>
      </text>
    </comment>
    <comment ref="AD95" authorId="0" shapeId="0" xr:uid="{00000000-0006-0000-0A00-0000E1000000}">
      <text>
        <r>
          <rPr>
            <sz val="9"/>
            <color indexed="81"/>
            <rFont val="ＭＳ Ｐゴシック"/>
            <family val="3"/>
            <charset val="128"/>
          </rPr>
          <t xml:space="preserve">アズワン入力欄
</t>
        </r>
      </text>
    </comment>
    <comment ref="AE95" authorId="0" shapeId="0" xr:uid="{00000000-0006-0000-0A00-0000E2000000}">
      <text>
        <r>
          <rPr>
            <sz val="9"/>
            <color indexed="81"/>
            <rFont val="ＭＳ Ｐゴシック"/>
            <family val="3"/>
            <charset val="128"/>
          </rPr>
          <t>アズワン入力欄
※リストより選択</t>
        </r>
      </text>
    </comment>
    <comment ref="AH95" authorId="0" shapeId="0" xr:uid="{00000000-0006-0000-0A00-0000E3000000}">
      <text>
        <r>
          <rPr>
            <sz val="9"/>
            <color indexed="81"/>
            <rFont val="ＭＳ Ｐゴシック"/>
            <family val="3"/>
            <charset val="128"/>
          </rPr>
          <t>アズワン入力欄
大型または特大を選択
※大型の場合は大型金額も入力</t>
        </r>
      </text>
    </comment>
    <comment ref="AI95" authorId="0" shapeId="0" xr:uid="{00000000-0006-0000-0A00-0000E4000000}">
      <text>
        <r>
          <rPr>
            <sz val="9"/>
            <color indexed="81"/>
            <rFont val="ＭＳ Ｐゴシック"/>
            <family val="3"/>
            <charset val="128"/>
          </rPr>
          <t xml:space="preserve">アズワン入力欄
</t>
        </r>
      </text>
    </comment>
    <comment ref="AJ95" authorId="0" shapeId="0" xr:uid="{00000000-0006-0000-0A00-0000E5000000}">
      <text>
        <r>
          <rPr>
            <sz val="9"/>
            <color indexed="81"/>
            <rFont val="ＭＳ Ｐゴシック"/>
            <family val="3"/>
            <charset val="128"/>
          </rPr>
          <t>アズワン入力欄
18文字以内</t>
        </r>
      </text>
    </comment>
    <comment ref="A105" authorId="0" shapeId="0" xr:uid="{00000000-0006-0000-0A00-0000E6000000}">
      <text>
        <r>
          <rPr>
            <sz val="9"/>
            <color indexed="81"/>
            <rFont val="ＭＳ Ｐゴシック"/>
            <family val="3"/>
            <charset val="128"/>
          </rPr>
          <t>型番をご記入ください
※同一型番は使用不可</t>
        </r>
      </text>
    </comment>
    <comment ref="B105" authorId="0" shapeId="0" xr:uid="{00000000-0006-0000-0A00-0000E7000000}">
      <text>
        <r>
          <rPr>
            <sz val="9"/>
            <color indexed="81"/>
            <rFont val="ＭＳ Ｐゴシック"/>
            <family val="3"/>
            <charset val="128"/>
          </rPr>
          <t>カタログに記載する販売単位の入数をご記入ください</t>
        </r>
      </text>
    </comment>
    <comment ref="C105" authorId="0" shapeId="0" xr:uid="{00000000-0006-0000-0A00-0000E8000000}">
      <text>
        <r>
          <rPr>
            <sz val="9"/>
            <color indexed="81"/>
            <rFont val="ＭＳ Ｐゴシック"/>
            <family val="3"/>
            <charset val="128"/>
          </rPr>
          <t>仕様1の詳細をご記入ください
例）　50×60×70</t>
        </r>
      </text>
    </comment>
    <comment ref="D105" authorId="0" shapeId="0" xr:uid="{00000000-0006-0000-0A00-0000E9000000}">
      <text>
        <r>
          <rPr>
            <sz val="9"/>
            <color indexed="81"/>
            <rFont val="ＭＳ Ｐゴシック"/>
            <family val="3"/>
            <charset val="128"/>
          </rPr>
          <t>仕様2の詳細をご記入ください
例）　500</t>
        </r>
      </text>
    </comment>
    <comment ref="E105" authorId="0" shapeId="0" xr:uid="{00000000-0006-0000-0A00-0000EA000000}">
      <text>
        <r>
          <rPr>
            <sz val="9"/>
            <color indexed="81"/>
            <rFont val="ＭＳ Ｐゴシック"/>
            <family val="3"/>
            <charset val="128"/>
          </rPr>
          <t>貴社定価をご記入ください
※定価オープンの場合は空欄</t>
        </r>
      </text>
    </comment>
    <comment ref="F105" authorId="0" shapeId="0" xr:uid="{00000000-0006-0000-0A00-0000EB000000}">
      <text>
        <r>
          <rPr>
            <sz val="9"/>
            <color indexed="81"/>
            <rFont val="ＭＳ Ｐゴシック"/>
            <family val="3"/>
            <charset val="128"/>
          </rPr>
          <t>弊社への納入価格をご記入ください</t>
        </r>
      </text>
    </comment>
    <comment ref="G105" authorId="0" shapeId="0" xr:uid="{00000000-0006-0000-0A00-0000EC000000}">
      <text>
        <r>
          <rPr>
            <sz val="9"/>
            <color indexed="81"/>
            <rFont val="ＭＳ Ｐゴシック"/>
            <family val="3"/>
            <charset val="128"/>
          </rPr>
          <t>最小発注数（ロット）を
数字のみご記入ください</t>
        </r>
      </text>
    </comment>
    <comment ref="H105" authorId="0" shapeId="0" xr:uid="{00000000-0006-0000-0A00-0000ED000000}">
      <text>
        <r>
          <rPr>
            <sz val="9"/>
            <color indexed="81"/>
            <rFont val="ＭＳ Ｐゴシック"/>
            <family val="3"/>
            <charset val="128"/>
          </rPr>
          <t>最小発注数（ロット）の単位を
選択してください</t>
        </r>
      </text>
    </comment>
    <comment ref="I105" authorId="0" shapeId="0" xr:uid="{00000000-0006-0000-0A00-0000EE000000}">
      <text>
        <r>
          <rPr>
            <sz val="9"/>
            <color indexed="81"/>
            <rFont val="ＭＳ Ｐゴシック"/>
            <family val="3"/>
            <charset val="128"/>
          </rPr>
          <t>最小発注数（ロット）を越えて出荷して頂く場合の
数量単位をご記入ください
※数字のみご記入ください</t>
        </r>
      </text>
    </comment>
    <comment ref="J105" authorId="0" shapeId="0" xr:uid="{00000000-0006-0000-0A00-0000EF000000}">
      <text>
        <r>
          <rPr>
            <sz val="9"/>
            <color indexed="81"/>
            <rFont val="ＭＳ Ｐゴシック"/>
            <family val="3"/>
            <charset val="128"/>
          </rPr>
          <t>弊社物流センター（大阪・埼玉）への
標準納期の日数をご記入ください</t>
        </r>
      </text>
    </comment>
    <comment ref="K105" authorId="0" shapeId="0" xr:uid="{00000000-0006-0000-0A00-0000F0000000}">
      <text>
        <r>
          <rPr>
            <sz val="9"/>
            <color indexed="81"/>
            <rFont val="ＭＳ Ｐゴシック"/>
            <family val="3"/>
            <charset val="128"/>
          </rPr>
          <t>弊社への納入価格をご記入ください</t>
        </r>
      </text>
    </comment>
    <comment ref="L105" authorId="0" shapeId="0" xr:uid="{00000000-0006-0000-0A00-0000F1000000}">
      <text>
        <r>
          <rPr>
            <sz val="9"/>
            <color indexed="81"/>
            <rFont val="ＭＳ Ｐゴシック"/>
            <family val="3"/>
            <charset val="128"/>
          </rPr>
          <t>最小発注数（ロット）を
数字のみご記入ください</t>
        </r>
      </text>
    </comment>
    <comment ref="M105" authorId="0" shapeId="0" xr:uid="{00000000-0006-0000-0A00-0000F2000000}">
      <text>
        <r>
          <rPr>
            <sz val="9"/>
            <color indexed="81"/>
            <rFont val="ＭＳ Ｐゴシック"/>
            <family val="3"/>
            <charset val="128"/>
          </rPr>
          <t>最小発注数（ロット）の単位を
選択してください</t>
        </r>
      </text>
    </comment>
    <comment ref="N105" authorId="0" shapeId="0" xr:uid="{00000000-0006-0000-0A00-0000F3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105" authorId="0" shapeId="0" xr:uid="{00000000-0006-0000-0A00-0000F4000000}">
      <text>
        <r>
          <rPr>
            <sz val="9"/>
            <color indexed="81"/>
            <rFont val="ＭＳ Ｐゴシック"/>
            <family val="3"/>
            <charset val="128"/>
          </rPr>
          <t>13桁 または 8桁の数字を入力してください
設定がない場合は - （ハイフン）を入力してください</t>
        </r>
      </text>
    </comment>
    <comment ref="P105" authorId="0" shapeId="0" xr:uid="{00000000-0006-0000-0A00-0000F5000000}">
      <text>
        <r>
          <rPr>
            <sz val="9"/>
            <color indexed="81"/>
            <rFont val="ＭＳ Ｐゴシック"/>
            <family val="3"/>
            <charset val="128"/>
          </rPr>
          <t>貴社発注用品番があれば
25文字以内でご記入ください</t>
        </r>
      </text>
    </comment>
    <comment ref="R105" authorId="0" shapeId="0" xr:uid="{00000000-0006-0000-0A00-0000F6000000}">
      <text>
        <r>
          <rPr>
            <sz val="9"/>
            <color indexed="81"/>
            <rFont val="ＭＳ Ｐゴシック"/>
            <family val="3"/>
            <charset val="128"/>
          </rPr>
          <t>医薬品分類を選択してください
※医薬品でない場合は「雑品」を選択してください。</t>
        </r>
      </text>
    </comment>
    <comment ref="S105" authorId="4" shapeId="0" xr:uid="{00000000-0006-0000-0A00-0000F7000000}">
      <text>
        <r>
          <rPr>
            <sz val="9"/>
            <color indexed="81"/>
            <rFont val="MS P ゴシック"/>
            <family val="3"/>
            <charset val="128"/>
          </rPr>
          <t>左セル「医薬品区分」を先に選択してください。</t>
        </r>
      </text>
    </comment>
    <comment ref="T105" authorId="5" shapeId="0" xr:uid="{00000000-0006-0000-0A00-0000F8000000}">
      <text>
        <r>
          <rPr>
            <sz val="9"/>
            <color indexed="81"/>
            <rFont val="ＭＳ Ｐゴシック"/>
            <family val="3"/>
            <charset val="128"/>
          </rPr>
          <t>医薬品承認番号を入力してください</t>
        </r>
      </text>
    </comment>
    <comment ref="U105" authorId="5" shapeId="0" xr:uid="{00000000-0006-0000-0A00-0000F9000000}">
      <text>
        <r>
          <rPr>
            <sz val="9"/>
            <color indexed="81"/>
            <rFont val="ＭＳ Ｐゴシック"/>
            <family val="3"/>
            <charset val="128"/>
          </rPr>
          <t xml:space="preserve">薬価　請求コード9桁をご記入ください。
</t>
        </r>
      </text>
    </comment>
    <comment ref="V105" authorId="2" shapeId="0" xr:uid="{00000000-0006-0000-0A00-0000FA000000}">
      <text>
        <r>
          <rPr>
            <sz val="9"/>
            <color indexed="81"/>
            <rFont val="ＭＳ Ｐゴシック"/>
            <family val="3"/>
            <charset val="128"/>
          </rPr>
          <t xml:space="preserve">医療機器分類を選択してください。
該当しない場合は「雑品」を選択してください。
</t>
        </r>
      </text>
    </comment>
    <comment ref="W105" authorId="4" shapeId="0" xr:uid="{00000000-0006-0000-0A00-0000FB000000}">
      <text>
        <r>
          <rPr>
            <sz val="9"/>
            <color indexed="81"/>
            <rFont val="MS P ゴシック"/>
            <family val="3"/>
            <charset val="128"/>
          </rPr>
          <t>医療機器の場合
届出・認証・承認の
いずれかを選択ください</t>
        </r>
      </text>
    </comment>
    <comment ref="X105" authorId="0" shapeId="0" xr:uid="{00000000-0006-0000-0A00-0000FC000000}">
      <text>
        <r>
          <rPr>
            <sz val="9"/>
            <color indexed="81"/>
            <rFont val="ＭＳ Ｐゴシック"/>
            <family val="3"/>
            <charset val="128"/>
          </rPr>
          <t>医療機器に該当する場合は番号を入力してください</t>
        </r>
      </text>
    </comment>
    <comment ref="Y105" authorId="5" shapeId="0" xr:uid="{00000000-0006-0000-0A00-0000FD000000}">
      <text>
        <r>
          <rPr>
            <sz val="9"/>
            <color indexed="81"/>
            <rFont val="ＭＳ Ｐゴシック"/>
            <family val="3"/>
            <charset val="128"/>
          </rPr>
          <t>特定保険医療材料　請求コード9桁をご記入ください。</t>
        </r>
      </text>
    </comment>
    <comment ref="Z105" authorId="0" shapeId="0" xr:uid="{00000000-0006-0000-0A00-0000FE000000}">
      <text>
        <r>
          <rPr>
            <sz val="9"/>
            <color indexed="81"/>
            <rFont val="ＭＳ Ｐゴシック"/>
            <family val="3"/>
            <charset val="128"/>
          </rPr>
          <t xml:space="preserve">5桁 - （ハイフン）6桁の数字を入力してください。
計　12桁
</t>
        </r>
      </text>
    </comment>
    <comment ref="AA105" authorId="5" shapeId="0" xr:uid="{00000000-0006-0000-0A00-0000FF000000}">
      <text>
        <r>
          <rPr>
            <sz val="9"/>
            <color indexed="81"/>
            <rFont val="ＭＳ Ｐゴシック"/>
            <family val="3"/>
            <charset val="128"/>
          </rPr>
          <t>該当なし または 該当品の
いずれかを選択してください</t>
        </r>
      </text>
    </comment>
    <comment ref="AB105" authorId="0" shapeId="0" xr:uid="{00000000-0006-0000-0A00-000000010000}">
      <text>
        <r>
          <rPr>
            <sz val="9"/>
            <color indexed="81"/>
            <rFont val="ＭＳ Ｐゴシック"/>
            <family val="3"/>
            <charset val="128"/>
          </rPr>
          <t xml:space="preserve">アズワン入力欄
</t>
        </r>
      </text>
    </comment>
    <comment ref="AC105" authorId="0" shapeId="0" xr:uid="{00000000-0006-0000-0A00-000001010000}">
      <text>
        <r>
          <rPr>
            <sz val="9"/>
            <color indexed="81"/>
            <rFont val="ＭＳ Ｐゴシック"/>
            <family val="3"/>
            <charset val="128"/>
          </rPr>
          <t>アズワン入力欄
※引合の場合は100を入力</t>
        </r>
      </text>
    </comment>
    <comment ref="AD105" authorId="0" shapeId="0" xr:uid="{00000000-0006-0000-0A00-000002010000}">
      <text>
        <r>
          <rPr>
            <sz val="9"/>
            <color indexed="81"/>
            <rFont val="ＭＳ Ｐゴシック"/>
            <family val="3"/>
            <charset val="128"/>
          </rPr>
          <t xml:space="preserve">アズワン入力欄
</t>
        </r>
      </text>
    </comment>
    <comment ref="AE105" authorId="0" shapeId="0" xr:uid="{00000000-0006-0000-0A00-000003010000}">
      <text>
        <r>
          <rPr>
            <sz val="9"/>
            <color indexed="81"/>
            <rFont val="ＭＳ Ｐゴシック"/>
            <family val="3"/>
            <charset val="128"/>
          </rPr>
          <t>アズワン入力欄
※リストより選択</t>
        </r>
      </text>
    </comment>
    <comment ref="AH105" authorId="0" shapeId="0" xr:uid="{00000000-0006-0000-0A00-000004010000}">
      <text>
        <r>
          <rPr>
            <sz val="9"/>
            <color indexed="81"/>
            <rFont val="ＭＳ Ｐゴシック"/>
            <family val="3"/>
            <charset val="128"/>
          </rPr>
          <t>アズワン入力欄
大型または特大を選択
※大型の場合は大型金額も入力</t>
        </r>
      </text>
    </comment>
    <comment ref="AI105" authorId="0" shapeId="0" xr:uid="{00000000-0006-0000-0A00-000005010000}">
      <text>
        <r>
          <rPr>
            <sz val="9"/>
            <color indexed="81"/>
            <rFont val="ＭＳ Ｐゴシック"/>
            <family val="3"/>
            <charset val="128"/>
          </rPr>
          <t xml:space="preserve">アズワン入力欄
</t>
        </r>
      </text>
    </comment>
    <comment ref="AJ105" authorId="0" shapeId="0" xr:uid="{00000000-0006-0000-0A00-000006010000}">
      <text>
        <r>
          <rPr>
            <sz val="9"/>
            <color indexed="81"/>
            <rFont val="ＭＳ Ｐゴシック"/>
            <family val="3"/>
            <charset val="128"/>
          </rPr>
          <t>アズワン入力欄
18文字以内</t>
        </r>
      </text>
    </comment>
    <comment ref="A115" authorId="0" shapeId="0" xr:uid="{00000000-0006-0000-0A00-000007010000}">
      <text>
        <r>
          <rPr>
            <sz val="9"/>
            <color indexed="81"/>
            <rFont val="ＭＳ Ｐゴシック"/>
            <family val="3"/>
            <charset val="128"/>
          </rPr>
          <t>型番をご記入ください
※同一型番は使用不可</t>
        </r>
      </text>
    </comment>
    <comment ref="B115" authorId="0" shapeId="0" xr:uid="{00000000-0006-0000-0A00-000008010000}">
      <text>
        <r>
          <rPr>
            <sz val="9"/>
            <color indexed="81"/>
            <rFont val="ＭＳ Ｐゴシック"/>
            <family val="3"/>
            <charset val="128"/>
          </rPr>
          <t>カタログに記載する販売単位の入数をご記入ください</t>
        </r>
      </text>
    </comment>
    <comment ref="C115" authorId="0" shapeId="0" xr:uid="{00000000-0006-0000-0A00-000009010000}">
      <text>
        <r>
          <rPr>
            <sz val="9"/>
            <color indexed="81"/>
            <rFont val="ＭＳ Ｐゴシック"/>
            <family val="3"/>
            <charset val="128"/>
          </rPr>
          <t>仕様1の詳細をご記入ください
例）　50×60×70</t>
        </r>
      </text>
    </comment>
    <comment ref="D115" authorId="0" shapeId="0" xr:uid="{00000000-0006-0000-0A00-00000A010000}">
      <text>
        <r>
          <rPr>
            <sz val="9"/>
            <color indexed="81"/>
            <rFont val="ＭＳ Ｐゴシック"/>
            <family val="3"/>
            <charset val="128"/>
          </rPr>
          <t>仕様2の詳細をご記入ください
例）　500</t>
        </r>
      </text>
    </comment>
    <comment ref="E115" authorId="0" shapeId="0" xr:uid="{00000000-0006-0000-0A00-00000B010000}">
      <text>
        <r>
          <rPr>
            <sz val="9"/>
            <color indexed="81"/>
            <rFont val="ＭＳ Ｐゴシック"/>
            <family val="3"/>
            <charset val="128"/>
          </rPr>
          <t>貴社定価をご記入ください
※定価オープンの場合は空欄</t>
        </r>
      </text>
    </comment>
    <comment ref="F115" authorId="0" shapeId="0" xr:uid="{00000000-0006-0000-0A00-00000C010000}">
      <text>
        <r>
          <rPr>
            <sz val="9"/>
            <color indexed="81"/>
            <rFont val="ＭＳ Ｐゴシック"/>
            <family val="3"/>
            <charset val="128"/>
          </rPr>
          <t>弊社への納入価格をご記入ください</t>
        </r>
      </text>
    </comment>
    <comment ref="G115" authorId="0" shapeId="0" xr:uid="{00000000-0006-0000-0A00-00000D010000}">
      <text>
        <r>
          <rPr>
            <sz val="9"/>
            <color indexed="81"/>
            <rFont val="ＭＳ Ｐゴシック"/>
            <family val="3"/>
            <charset val="128"/>
          </rPr>
          <t>最小発注数（ロット）を
数字のみご記入ください</t>
        </r>
      </text>
    </comment>
    <comment ref="H115" authorId="0" shapeId="0" xr:uid="{00000000-0006-0000-0A00-00000E010000}">
      <text>
        <r>
          <rPr>
            <sz val="9"/>
            <color indexed="81"/>
            <rFont val="ＭＳ Ｐゴシック"/>
            <family val="3"/>
            <charset val="128"/>
          </rPr>
          <t>最小発注数（ロット）の単位を
選択してください</t>
        </r>
      </text>
    </comment>
    <comment ref="I115" authorId="0" shapeId="0" xr:uid="{00000000-0006-0000-0A00-00000F010000}">
      <text>
        <r>
          <rPr>
            <sz val="9"/>
            <color indexed="81"/>
            <rFont val="ＭＳ Ｐゴシック"/>
            <family val="3"/>
            <charset val="128"/>
          </rPr>
          <t>最小発注数（ロット）を越えて出荷して頂く場合の
数量単位をご記入ください
※数字のみご記入ください</t>
        </r>
      </text>
    </comment>
    <comment ref="J115" authorId="0" shapeId="0" xr:uid="{00000000-0006-0000-0A00-000010010000}">
      <text>
        <r>
          <rPr>
            <sz val="9"/>
            <color indexed="81"/>
            <rFont val="ＭＳ Ｐゴシック"/>
            <family val="3"/>
            <charset val="128"/>
          </rPr>
          <t>弊社物流センター（大阪・埼玉）への
標準納期の日数をご記入ください</t>
        </r>
      </text>
    </comment>
    <comment ref="K115" authorId="0" shapeId="0" xr:uid="{00000000-0006-0000-0A00-000011010000}">
      <text>
        <r>
          <rPr>
            <sz val="9"/>
            <color indexed="81"/>
            <rFont val="ＭＳ Ｐゴシック"/>
            <family val="3"/>
            <charset val="128"/>
          </rPr>
          <t>弊社への納入価格をご記入ください</t>
        </r>
      </text>
    </comment>
    <comment ref="L115" authorId="0" shapeId="0" xr:uid="{00000000-0006-0000-0A00-000012010000}">
      <text>
        <r>
          <rPr>
            <sz val="9"/>
            <color indexed="81"/>
            <rFont val="ＭＳ Ｐゴシック"/>
            <family val="3"/>
            <charset val="128"/>
          </rPr>
          <t>最小発注数（ロット）を
数字のみご記入ください</t>
        </r>
      </text>
    </comment>
    <comment ref="M115" authorId="0" shapeId="0" xr:uid="{00000000-0006-0000-0A00-000013010000}">
      <text>
        <r>
          <rPr>
            <sz val="9"/>
            <color indexed="81"/>
            <rFont val="ＭＳ Ｐゴシック"/>
            <family val="3"/>
            <charset val="128"/>
          </rPr>
          <t>最小発注数（ロット）の単位を
選択してください</t>
        </r>
      </text>
    </comment>
    <comment ref="N115" authorId="0" shapeId="0" xr:uid="{00000000-0006-0000-0A00-00001401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115" authorId="0" shapeId="0" xr:uid="{00000000-0006-0000-0A00-000015010000}">
      <text>
        <r>
          <rPr>
            <sz val="9"/>
            <color indexed="81"/>
            <rFont val="ＭＳ Ｐゴシック"/>
            <family val="3"/>
            <charset val="128"/>
          </rPr>
          <t>13桁 または 8桁の数字を入力してください
設定がない場合は - （ハイフン）を入力してください</t>
        </r>
      </text>
    </comment>
    <comment ref="P115" authorId="0" shapeId="0" xr:uid="{00000000-0006-0000-0A00-000016010000}">
      <text>
        <r>
          <rPr>
            <sz val="9"/>
            <color indexed="81"/>
            <rFont val="ＭＳ Ｐゴシック"/>
            <family val="3"/>
            <charset val="128"/>
          </rPr>
          <t>貴社発注用品番があれば
25文字以内でご記入ください</t>
        </r>
      </text>
    </comment>
    <comment ref="R115" authorId="0" shapeId="0" xr:uid="{00000000-0006-0000-0A00-000017010000}">
      <text>
        <r>
          <rPr>
            <sz val="9"/>
            <color indexed="81"/>
            <rFont val="ＭＳ Ｐゴシック"/>
            <family val="3"/>
            <charset val="128"/>
          </rPr>
          <t>医薬品分類を選択してください
※医薬品でない場合は「雑品」を選択してください。</t>
        </r>
      </text>
    </comment>
    <comment ref="T115" authorId="5" shapeId="0" xr:uid="{00000000-0006-0000-0A00-000018010000}">
      <text>
        <r>
          <rPr>
            <sz val="9"/>
            <color indexed="81"/>
            <rFont val="ＭＳ Ｐゴシック"/>
            <family val="3"/>
            <charset val="128"/>
          </rPr>
          <t>医薬品承認番号を入力してください</t>
        </r>
      </text>
    </comment>
    <comment ref="U115" authorId="5" shapeId="0" xr:uid="{00000000-0006-0000-0A00-000019010000}">
      <text>
        <r>
          <rPr>
            <sz val="9"/>
            <color indexed="81"/>
            <rFont val="ＭＳ Ｐゴシック"/>
            <family val="3"/>
            <charset val="128"/>
          </rPr>
          <t xml:space="preserve">薬価　請求コード9桁をご記入ください。
</t>
        </r>
      </text>
    </comment>
    <comment ref="V115" authorId="2" shapeId="0" xr:uid="{00000000-0006-0000-0A00-00001A010000}">
      <text>
        <r>
          <rPr>
            <sz val="9"/>
            <color indexed="81"/>
            <rFont val="ＭＳ Ｐゴシック"/>
            <family val="3"/>
            <charset val="128"/>
          </rPr>
          <t xml:space="preserve">医療機器分類を選択してください。
該当しない場合は「雑品」を選択してください。
</t>
        </r>
      </text>
    </comment>
    <comment ref="W115" authorId="4" shapeId="0" xr:uid="{00000000-0006-0000-0A00-00001B010000}">
      <text>
        <r>
          <rPr>
            <sz val="9"/>
            <color indexed="81"/>
            <rFont val="MS P ゴシック"/>
            <family val="3"/>
            <charset val="128"/>
          </rPr>
          <t>医療機器の場合
届出・認証・承認の
いずれかを選択ください</t>
        </r>
      </text>
    </comment>
    <comment ref="X115" authorId="0" shapeId="0" xr:uid="{00000000-0006-0000-0A00-00001C010000}">
      <text>
        <r>
          <rPr>
            <sz val="9"/>
            <color indexed="81"/>
            <rFont val="ＭＳ Ｐゴシック"/>
            <family val="3"/>
            <charset val="128"/>
          </rPr>
          <t>医療機器に該当する場合は番号を入力してください</t>
        </r>
      </text>
    </comment>
    <comment ref="Y115" authorId="5" shapeId="0" xr:uid="{00000000-0006-0000-0A00-00001D010000}">
      <text>
        <r>
          <rPr>
            <sz val="9"/>
            <color indexed="81"/>
            <rFont val="ＭＳ Ｐゴシック"/>
            <family val="3"/>
            <charset val="128"/>
          </rPr>
          <t>特定保険医療材料　請求コード9桁をご記入ください。</t>
        </r>
      </text>
    </comment>
    <comment ref="Z115" authorId="0" shapeId="0" xr:uid="{00000000-0006-0000-0A00-00001E010000}">
      <text>
        <r>
          <rPr>
            <sz val="9"/>
            <color indexed="81"/>
            <rFont val="ＭＳ Ｐゴシック"/>
            <family val="3"/>
            <charset val="128"/>
          </rPr>
          <t xml:space="preserve">5桁 - （ハイフン）6桁の数字を入力してください。
計　12桁
</t>
        </r>
      </text>
    </comment>
    <comment ref="AA115" authorId="5" shapeId="0" xr:uid="{00000000-0006-0000-0A00-00001F010000}">
      <text>
        <r>
          <rPr>
            <sz val="9"/>
            <color indexed="81"/>
            <rFont val="ＭＳ Ｐゴシック"/>
            <family val="3"/>
            <charset val="128"/>
          </rPr>
          <t>該当なし または 該当品の
いずれかを選択してください</t>
        </r>
      </text>
    </comment>
    <comment ref="AB115" authorId="0" shapeId="0" xr:uid="{00000000-0006-0000-0A00-000020010000}">
      <text>
        <r>
          <rPr>
            <sz val="9"/>
            <color indexed="81"/>
            <rFont val="ＭＳ Ｐゴシック"/>
            <family val="3"/>
            <charset val="128"/>
          </rPr>
          <t xml:space="preserve">アズワン入力欄
</t>
        </r>
      </text>
    </comment>
    <comment ref="AC115" authorId="0" shapeId="0" xr:uid="{00000000-0006-0000-0A00-000021010000}">
      <text>
        <r>
          <rPr>
            <sz val="9"/>
            <color indexed="81"/>
            <rFont val="ＭＳ Ｐゴシック"/>
            <family val="3"/>
            <charset val="128"/>
          </rPr>
          <t>アズワン入力欄
※引合の場合は100を入力</t>
        </r>
      </text>
    </comment>
    <comment ref="AD115" authorId="0" shapeId="0" xr:uid="{00000000-0006-0000-0A00-000022010000}">
      <text>
        <r>
          <rPr>
            <sz val="9"/>
            <color indexed="81"/>
            <rFont val="ＭＳ Ｐゴシック"/>
            <family val="3"/>
            <charset val="128"/>
          </rPr>
          <t xml:space="preserve">アズワン入力欄
</t>
        </r>
      </text>
    </comment>
    <comment ref="AE115" authorId="0" shapeId="0" xr:uid="{00000000-0006-0000-0A00-000023010000}">
      <text>
        <r>
          <rPr>
            <sz val="9"/>
            <color indexed="81"/>
            <rFont val="ＭＳ Ｐゴシック"/>
            <family val="3"/>
            <charset val="128"/>
          </rPr>
          <t>アズワン入力欄
※リストより選択</t>
        </r>
      </text>
    </comment>
    <comment ref="AH115" authorId="0" shapeId="0" xr:uid="{00000000-0006-0000-0A00-000024010000}">
      <text>
        <r>
          <rPr>
            <sz val="9"/>
            <color indexed="81"/>
            <rFont val="ＭＳ Ｐゴシック"/>
            <family val="3"/>
            <charset val="128"/>
          </rPr>
          <t>アズワン入力欄
大型または特大を選択
※大型の場合は大型金額も入力</t>
        </r>
      </text>
    </comment>
    <comment ref="AI115" authorId="0" shapeId="0" xr:uid="{00000000-0006-0000-0A00-000025010000}">
      <text>
        <r>
          <rPr>
            <sz val="9"/>
            <color indexed="81"/>
            <rFont val="ＭＳ Ｐゴシック"/>
            <family val="3"/>
            <charset val="128"/>
          </rPr>
          <t xml:space="preserve">アズワン入力欄
</t>
        </r>
      </text>
    </comment>
    <comment ref="AJ115" authorId="0" shapeId="0" xr:uid="{00000000-0006-0000-0A00-000026010000}">
      <text>
        <r>
          <rPr>
            <sz val="9"/>
            <color indexed="81"/>
            <rFont val="ＭＳ Ｐゴシック"/>
            <family val="3"/>
            <charset val="128"/>
          </rPr>
          <t>アズワン入力欄
18文字以内</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アズワン株式会社</author>
    <author>境 真未</author>
    <author>山本 奈奈枝</author>
    <author>柏田 麻衣</author>
    <author>宇田 麻希</author>
    <author>彌益 健治</author>
  </authors>
  <commentList>
    <comment ref="O1" authorId="0" shapeId="0" xr:uid="{00000000-0006-0000-0B00-000001000000}">
      <text>
        <r>
          <rPr>
            <sz val="9"/>
            <color indexed="81"/>
            <rFont val="ＭＳ Ｐゴシック"/>
            <family val="3"/>
            <charset val="128"/>
          </rPr>
          <t xml:space="preserve">貴社コード番号を半角6桁数字にてご記入ください
※コードが分からない場合は空欄で結構です
※新規仕入先様は空欄で結構です
</t>
        </r>
        <r>
          <rPr>
            <b/>
            <sz val="11"/>
            <color indexed="81"/>
            <rFont val="ＭＳ Ｐゴシック"/>
            <family val="3"/>
            <charset val="128"/>
          </rPr>
          <t>例）001234-00１⇒123401</t>
        </r>
      </text>
    </comment>
    <comment ref="B3" authorId="1" shapeId="0" xr:uid="{00000000-0006-0000-0B00-000002000000}">
      <text>
        <r>
          <rPr>
            <sz val="9"/>
            <color indexed="81"/>
            <rFont val="ＭＳ Ｐゴシック"/>
            <family val="3"/>
            <charset val="128"/>
          </rPr>
          <t>商品名の読み仮名をご記入ください
※全角カタカナ入力</t>
        </r>
      </text>
    </comment>
    <comment ref="O3" authorId="0" shapeId="0" xr:uid="{00000000-0006-0000-0B00-000003000000}">
      <text>
        <r>
          <rPr>
            <sz val="9"/>
            <color indexed="81"/>
            <rFont val="ＭＳ Ｐゴシック"/>
            <family val="3"/>
            <charset val="128"/>
          </rPr>
          <t>半角数字
例)　550-8527</t>
        </r>
      </text>
    </comment>
    <comment ref="B4" authorId="0" shapeId="0" xr:uid="{00000000-0006-0000-0B00-000004000000}">
      <text>
        <r>
          <rPr>
            <b/>
            <sz val="9"/>
            <color indexed="81"/>
            <rFont val="ＭＳ Ｐゴシック"/>
            <family val="3"/>
            <charset val="128"/>
          </rPr>
          <t>必須項目（カタログ掲載索引となるもの）</t>
        </r>
        <r>
          <rPr>
            <sz val="9"/>
            <color indexed="81"/>
            <rFont val="ＭＳ Ｐゴシック"/>
            <family val="3"/>
            <charset val="128"/>
          </rPr>
          <t xml:space="preserve">
全角20文字（半角40文字）　一般品名
メーカー特有（意匠登録名）はサブ品名
カタログにおける小組単位で1sheet作成してください。
一般品名でお願いします。</t>
        </r>
      </text>
    </comment>
    <comment ref="H4" authorId="0" shapeId="0" xr:uid="{00000000-0006-0000-0B00-000005000000}">
      <text>
        <r>
          <rPr>
            <sz val="9"/>
            <color indexed="81"/>
            <rFont val="ＭＳ Ｐゴシック"/>
            <family val="3"/>
            <charset val="128"/>
          </rPr>
          <t>メーカー特有（意匠登録名）がある場合はご記入ください。</t>
        </r>
      </text>
    </comment>
    <comment ref="O4" authorId="0" shapeId="0" xr:uid="{00000000-0006-0000-0B00-000006000000}">
      <text>
        <r>
          <rPr>
            <sz val="9"/>
            <color indexed="81"/>
            <rFont val="ＭＳ Ｐゴシック"/>
            <family val="3"/>
            <charset val="128"/>
          </rPr>
          <t>半角数字
例)　06-6447-8900</t>
        </r>
      </text>
    </comment>
    <comment ref="U4" authorId="0" shapeId="0" xr:uid="{00000000-0006-0000-0B00-000007000000}">
      <text>
        <r>
          <rPr>
            <sz val="9"/>
            <color indexed="81"/>
            <rFont val="ＭＳ Ｐゴシック"/>
            <family val="3"/>
            <charset val="128"/>
          </rPr>
          <t>半角数字
例)　06-6447-8900</t>
        </r>
      </text>
    </comment>
    <comment ref="N11" authorId="0" shapeId="0" xr:uid="{00000000-0006-0000-0B00-000008000000}">
      <text>
        <r>
          <rPr>
            <sz val="9"/>
            <color indexed="81"/>
            <rFont val="ＭＳ Ｐゴシック"/>
            <family val="3"/>
            <charset val="128"/>
          </rPr>
          <t>1セル、40文字を基本にご記入ください</t>
        </r>
      </text>
    </comment>
    <comment ref="P19" authorId="0" shapeId="0" xr:uid="{00000000-0006-0000-0B00-000009000000}">
      <text>
        <r>
          <rPr>
            <sz val="9"/>
            <color indexed="81"/>
            <rFont val="ＭＳ Ｐゴシック"/>
            <family val="3"/>
            <charset val="128"/>
          </rPr>
          <t>1セル、40文字を基本にご記入ください</t>
        </r>
      </text>
    </comment>
    <comment ref="N26" authorId="0" shapeId="0" xr:uid="{00000000-0006-0000-0B00-00000A000000}">
      <text>
        <r>
          <rPr>
            <sz val="9"/>
            <color indexed="81"/>
            <rFont val="ＭＳ Ｐゴシック"/>
            <family val="3"/>
            <charset val="128"/>
          </rPr>
          <t>該当する項目を下記より選択し入力してください
①元払い：　元払いの場合
②●運賃：　運賃が必要な場合
③●取合：　ロット取合せ発注が必要な場合</t>
        </r>
      </text>
    </comment>
    <comment ref="B29" authorId="2" shapeId="0" xr:uid="{00000000-0006-0000-0B00-00000B000000}">
      <text>
        <r>
          <rPr>
            <sz val="9"/>
            <color indexed="81"/>
            <rFont val="ＭＳ Ｐゴシック"/>
            <family val="3"/>
            <charset val="128"/>
          </rPr>
          <t>アズワン記入欄
200文字以内</t>
        </r>
      </text>
    </comment>
    <comment ref="F29" authorId="2" shapeId="0" xr:uid="{00000000-0006-0000-0B00-00000C000000}">
      <text>
        <r>
          <rPr>
            <sz val="9"/>
            <color indexed="81"/>
            <rFont val="ＭＳ Ｐゴシック"/>
            <family val="3"/>
            <charset val="128"/>
          </rPr>
          <t>アズワン記入欄
18文字以内</t>
        </r>
      </text>
    </comment>
    <comment ref="B30" authorId="0" shapeId="0" xr:uid="{00000000-0006-0000-0B00-00000D000000}">
      <text>
        <r>
          <rPr>
            <sz val="9"/>
            <color indexed="81"/>
            <rFont val="ＭＳ Ｐゴシック"/>
            <family val="3"/>
            <charset val="128"/>
          </rPr>
          <t>アズワン入力欄
※リストより選択</t>
        </r>
      </text>
    </comment>
    <comment ref="D30" authorId="0" shapeId="0" xr:uid="{00000000-0006-0000-0B00-00000E000000}">
      <text>
        <r>
          <rPr>
            <sz val="9"/>
            <color indexed="81"/>
            <rFont val="ＭＳ Ｐゴシック"/>
            <family val="3"/>
            <charset val="128"/>
          </rPr>
          <t>アズワン入力欄
※リストより選択</t>
        </r>
      </text>
    </comment>
    <comment ref="F30" authorId="0" shapeId="0" xr:uid="{00000000-0006-0000-0B00-00000F000000}">
      <text>
        <r>
          <rPr>
            <sz val="9"/>
            <color indexed="81"/>
            <rFont val="ＭＳ Ｐゴシック"/>
            <family val="3"/>
            <charset val="128"/>
          </rPr>
          <t xml:space="preserve">アズワン入力欄
大分類
</t>
        </r>
      </text>
    </comment>
    <comment ref="G30" authorId="2" shapeId="0" xr:uid="{00000000-0006-0000-0B00-000010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0" authorId="2" shapeId="0" xr:uid="{00000000-0006-0000-0B00-000011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1" authorId="0" shapeId="0" xr:uid="{00000000-0006-0000-0B00-000012000000}">
      <text>
        <r>
          <rPr>
            <sz val="9"/>
            <color indexed="81"/>
            <rFont val="ＭＳ Ｐゴシック"/>
            <family val="3"/>
            <charset val="128"/>
          </rPr>
          <t>アズワン入力欄　
※リストより選択
※改良改善（仕入先同一）、既存差替（仕入先変更）
※新規以外は対応CDも入力</t>
        </r>
      </text>
    </comment>
    <comment ref="D31" authorId="0" shapeId="0" xr:uid="{00000000-0006-0000-0B00-000013000000}">
      <text>
        <r>
          <rPr>
            <sz val="9"/>
            <color indexed="81"/>
            <rFont val="ＭＳ Ｐゴシック"/>
            <family val="3"/>
            <charset val="128"/>
          </rPr>
          <t>アズワン入力欄
※リストより選択</t>
        </r>
      </text>
    </comment>
    <comment ref="F31" authorId="0" shapeId="0" xr:uid="{00000000-0006-0000-0B00-000014000000}">
      <text>
        <r>
          <rPr>
            <sz val="9"/>
            <color indexed="81"/>
            <rFont val="ＭＳ Ｐゴシック"/>
            <family val="3"/>
            <charset val="128"/>
          </rPr>
          <t xml:space="preserve">アズワン入力欄
大分類
</t>
        </r>
      </text>
    </comment>
    <comment ref="G31" authorId="2" shapeId="0" xr:uid="{00000000-0006-0000-0B00-000015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1" authorId="2" shapeId="0" xr:uid="{00000000-0006-0000-0B00-000016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2" authorId="0" shapeId="0" xr:uid="{00000000-0006-0000-0B00-000017000000}">
      <text>
        <r>
          <rPr>
            <sz val="9"/>
            <color indexed="81"/>
            <rFont val="ＭＳ Ｐゴシック"/>
            <family val="3"/>
            <charset val="128"/>
          </rPr>
          <t>アズワン入力欄
担当者CD</t>
        </r>
      </text>
    </comment>
    <comment ref="C32" authorId="0" shapeId="0" xr:uid="{00000000-0006-0000-0B00-000018000000}">
      <text>
        <r>
          <rPr>
            <sz val="9"/>
            <color indexed="81"/>
            <rFont val="ＭＳ Ｐゴシック"/>
            <family val="3"/>
            <charset val="128"/>
          </rPr>
          <t>アズワン入力欄
担当者名</t>
        </r>
      </text>
    </comment>
    <comment ref="E32" authorId="0" shapeId="0" xr:uid="{00000000-0006-0000-0B00-000019000000}">
      <text>
        <r>
          <rPr>
            <sz val="9"/>
            <color indexed="81"/>
            <rFont val="ＭＳ Ｐゴシック"/>
            <family val="3"/>
            <charset val="128"/>
          </rPr>
          <t>アズワン入力欄</t>
        </r>
      </text>
    </comment>
    <comment ref="I32" authorId="0" shapeId="0" xr:uid="{00000000-0006-0000-0B00-00001A000000}">
      <text>
        <r>
          <rPr>
            <sz val="9"/>
            <color indexed="81"/>
            <rFont val="ＭＳ Ｐゴシック"/>
            <family val="3"/>
            <charset val="128"/>
          </rPr>
          <t>アズワン入力欄</t>
        </r>
      </text>
    </comment>
    <comment ref="Y32" authorId="3" shapeId="0" xr:uid="{00000000-0006-0000-0B00-00001B000000}">
      <text>
        <r>
          <rPr>
            <sz val="10"/>
            <color indexed="81"/>
            <rFont val="ＭＳ Ｐゴシック"/>
            <family val="3"/>
            <charset val="128"/>
          </rPr>
          <t>アズワン入力欄
販売店に商品データを提供する際の注意・条件を指定してください。
0：Web販売可能
A:Web販売不可（仕入先都合）
B:Web販売不可（当社都合）
C:条件付販売（専門知識）
D:条件付販売（ユーザー確認・専門知識）
E：条件付販売（仕入先報告要）
F：条件付販売（仕入先報告要・専門知識）
G：条件付販売（仕入先報告要・ユーザー確認）
のうち該当する数字or英字を入力してください</t>
        </r>
      </text>
    </comment>
    <comment ref="C36" authorId="0" shapeId="0" xr:uid="{00000000-0006-0000-0B00-00001C000000}">
      <text>
        <r>
          <rPr>
            <sz val="9"/>
            <color indexed="81"/>
            <rFont val="ＭＳ Ｐゴシック"/>
            <family val="3"/>
            <charset val="128"/>
          </rPr>
          <t>仕様1の名称をご記入ください
例）幅×奥行×高さ（mm）</t>
        </r>
      </text>
    </comment>
    <comment ref="D36" authorId="0" shapeId="0" xr:uid="{00000000-0006-0000-0B00-00001D000000}">
      <text>
        <r>
          <rPr>
            <sz val="9"/>
            <color indexed="81"/>
            <rFont val="ＭＳ Ｐゴシック"/>
            <family val="3"/>
            <charset val="128"/>
          </rPr>
          <t>仕様2の名称をご記入ください
例）容量（ml）</t>
        </r>
      </text>
    </comment>
    <comment ref="A37" authorId="0" shapeId="0" xr:uid="{00000000-0006-0000-0B00-00001E000000}">
      <text>
        <r>
          <rPr>
            <sz val="9"/>
            <color indexed="81"/>
            <rFont val="ＭＳ Ｐゴシック"/>
            <family val="3"/>
            <charset val="128"/>
          </rPr>
          <t>型番をご記入ください
※同一型番は使用不可</t>
        </r>
      </text>
    </comment>
    <comment ref="B37" authorId="0" shapeId="0" xr:uid="{00000000-0006-0000-0B00-00001F000000}">
      <text>
        <r>
          <rPr>
            <sz val="9"/>
            <color indexed="81"/>
            <rFont val="ＭＳ Ｐゴシック"/>
            <family val="3"/>
            <charset val="128"/>
          </rPr>
          <t>カタログに記載する販売単位の入数をご記入ください</t>
        </r>
      </text>
    </comment>
    <comment ref="C37" authorId="0" shapeId="0" xr:uid="{00000000-0006-0000-0B00-000020000000}">
      <text>
        <r>
          <rPr>
            <sz val="9"/>
            <color indexed="81"/>
            <rFont val="ＭＳ Ｐゴシック"/>
            <family val="3"/>
            <charset val="128"/>
          </rPr>
          <t>仕様1の詳細をご記入ください
例）　50×60×70</t>
        </r>
      </text>
    </comment>
    <comment ref="D37" authorId="0" shapeId="0" xr:uid="{00000000-0006-0000-0B00-000021000000}">
      <text>
        <r>
          <rPr>
            <sz val="9"/>
            <color indexed="81"/>
            <rFont val="ＭＳ Ｐゴシック"/>
            <family val="3"/>
            <charset val="128"/>
          </rPr>
          <t>仕様2の詳細をご記入ください
例）　500</t>
        </r>
      </text>
    </comment>
    <comment ref="E37" authorId="0" shapeId="0" xr:uid="{00000000-0006-0000-0B00-000022000000}">
      <text>
        <r>
          <rPr>
            <sz val="9"/>
            <color indexed="81"/>
            <rFont val="ＭＳ Ｐゴシック"/>
            <family val="3"/>
            <charset val="128"/>
          </rPr>
          <t>貴社定価をご記入ください
※定価オープンの場合は空欄</t>
        </r>
      </text>
    </comment>
    <comment ref="F37" authorId="0" shapeId="0" xr:uid="{00000000-0006-0000-0B00-000023000000}">
      <text>
        <r>
          <rPr>
            <sz val="9"/>
            <color indexed="81"/>
            <rFont val="ＭＳ Ｐゴシック"/>
            <family val="3"/>
            <charset val="128"/>
          </rPr>
          <t>弊社への納入価格をご記入ください</t>
        </r>
      </text>
    </comment>
    <comment ref="G37" authorId="0" shapeId="0" xr:uid="{00000000-0006-0000-0B00-000024000000}">
      <text>
        <r>
          <rPr>
            <sz val="9"/>
            <color indexed="81"/>
            <rFont val="ＭＳ Ｐゴシック"/>
            <family val="3"/>
            <charset val="128"/>
          </rPr>
          <t>最小発注数（ロット）を
数字のみご記入ください</t>
        </r>
      </text>
    </comment>
    <comment ref="H37" authorId="0" shapeId="0" xr:uid="{00000000-0006-0000-0B00-000025000000}">
      <text>
        <r>
          <rPr>
            <sz val="9"/>
            <color indexed="81"/>
            <rFont val="ＭＳ Ｐゴシック"/>
            <family val="3"/>
            <charset val="128"/>
          </rPr>
          <t>最小発注数（ロット）の単位を
選択してください</t>
        </r>
      </text>
    </comment>
    <comment ref="I37" authorId="0" shapeId="0" xr:uid="{00000000-0006-0000-0B00-000026000000}">
      <text>
        <r>
          <rPr>
            <sz val="9"/>
            <color indexed="81"/>
            <rFont val="ＭＳ Ｐゴシック"/>
            <family val="3"/>
            <charset val="128"/>
          </rPr>
          <t>最小発注数（ロット）を越えて出荷して頂く場合の
数量単位をご記入ください
※数字のみご記入ください</t>
        </r>
      </text>
    </comment>
    <comment ref="J37" authorId="0" shapeId="0" xr:uid="{00000000-0006-0000-0B00-000027000000}">
      <text>
        <r>
          <rPr>
            <sz val="9"/>
            <color indexed="81"/>
            <rFont val="ＭＳ Ｐゴシック"/>
            <family val="3"/>
            <charset val="128"/>
          </rPr>
          <t>弊社物流センター（大阪・埼玉）への
標準納期の日数をご記入ください</t>
        </r>
      </text>
    </comment>
    <comment ref="K37" authorId="0" shapeId="0" xr:uid="{00000000-0006-0000-0B00-000028000000}">
      <text>
        <r>
          <rPr>
            <sz val="9"/>
            <color indexed="81"/>
            <rFont val="ＭＳ Ｐゴシック"/>
            <family val="3"/>
            <charset val="128"/>
          </rPr>
          <t>弊社への納入価格をご記入ください</t>
        </r>
      </text>
    </comment>
    <comment ref="L37" authorId="0" shapeId="0" xr:uid="{00000000-0006-0000-0B00-000029000000}">
      <text>
        <r>
          <rPr>
            <sz val="9"/>
            <color indexed="81"/>
            <rFont val="ＭＳ Ｐゴシック"/>
            <family val="3"/>
            <charset val="128"/>
          </rPr>
          <t>最小発注数（ロット）を
数字のみご記入ください</t>
        </r>
      </text>
    </comment>
    <comment ref="M37" authorId="0" shapeId="0" xr:uid="{00000000-0006-0000-0B00-00002A000000}">
      <text>
        <r>
          <rPr>
            <sz val="9"/>
            <color indexed="81"/>
            <rFont val="ＭＳ Ｐゴシック"/>
            <family val="3"/>
            <charset val="128"/>
          </rPr>
          <t>最小発注数（ロット）の単位を
選択してください</t>
        </r>
      </text>
    </comment>
    <comment ref="N37" authorId="0" shapeId="0" xr:uid="{00000000-0006-0000-0B00-00002B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37" authorId="0" shapeId="0" xr:uid="{00000000-0006-0000-0B00-00002C000000}">
      <text>
        <r>
          <rPr>
            <sz val="9"/>
            <color indexed="81"/>
            <rFont val="ＭＳ Ｐゴシック"/>
            <family val="3"/>
            <charset val="128"/>
          </rPr>
          <t>13桁 または 8桁の数字を入力してください
設定がない場合は - （ハイフン）を入力してください</t>
        </r>
      </text>
    </comment>
    <comment ref="P37" authorId="0" shapeId="0" xr:uid="{00000000-0006-0000-0B00-00002D000000}">
      <text>
        <r>
          <rPr>
            <sz val="9"/>
            <color indexed="81"/>
            <rFont val="ＭＳ Ｐゴシック"/>
            <family val="3"/>
            <charset val="128"/>
          </rPr>
          <t>貴社発注用品番があれば
25文字以内でご記入ください</t>
        </r>
      </text>
    </comment>
    <comment ref="R37" authorId="0" shapeId="0" xr:uid="{00000000-0006-0000-0B00-00002E000000}">
      <text>
        <r>
          <rPr>
            <sz val="9"/>
            <color indexed="81"/>
            <rFont val="ＭＳ Ｐゴシック"/>
            <family val="3"/>
            <charset val="128"/>
          </rPr>
          <t>医薬品分類を選択してください
※医薬品でない場合は「雑品」を選択してください。</t>
        </r>
      </text>
    </comment>
    <comment ref="S37" authorId="4" shapeId="0" xr:uid="{00000000-0006-0000-0B00-00002F000000}">
      <text>
        <r>
          <rPr>
            <sz val="9"/>
            <color indexed="81"/>
            <rFont val="MS P ゴシック"/>
            <family val="3"/>
            <charset val="128"/>
          </rPr>
          <t>左セル「医薬品区分」を先に選択してください。</t>
        </r>
      </text>
    </comment>
    <comment ref="T37" authorId="5" shapeId="0" xr:uid="{00000000-0006-0000-0B00-000030000000}">
      <text>
        <r>
          <rPr>
            <sz val="9"/>
            <color indexed="81"/>
            <rFont val="ＭＳ Ｐゴシック"/>
            <family val="3"/>
            <charset val="128"/>
          </rPr>
          <t>医薬品承認番号を入力してください</t>
        </r>
      </text>
    </comment>
    <comment ref="U37" authorId="5" shapeId="0" xr:uid="{00000000-0006-0000-0B00-000031000000}">
      <text>
        <r>
          <rPr>
            <sz val="9"/>
            <color indexed="81"/>
            <rFont val="ＭＳ Ｐゴシック"/>
            <family val="3"/>
            <charset val="128"/>
          </rPr>
          <t xml:space="preserve">薬価　請求コード9桁をご記入ください。
</t>
        </r>
      </text>
    </comment>
    <comment ref="V37" authorId="2" shapeId="0" xr:uid="{00000000-0006-0000-0B00-000032000000}">
      <text>
        <r>
          <rPr>
            <sz val="9"/>
            <color indexed="81"/>
            <rFont val="ＭＳ Ｐゴシック"/>
            <family val="3"/>
            <charset val="128"/>
          </rPr>
          <t xml:space="preserve">医療機器分類を選択してください。
該当しない場合は「雑品」を選択してください。
</t>
        </r>
      </text>
    </comment>
    <comment ref="W37" authorId="4" shapeId="0" xr:uid="{00000000-0006-0000-0B00-000033000000}">
      <text>
        <r>
          <rPr>
            <sz val="9"/>
            <color indexed="81"/>
            <rFont val="MS P ゴシック"/>
            <family val="3"/>
            <charset val="128"/>
          </rPr>
          <t>医療機器の場合
届出・認証・承認の
いずれかを選択ください</t>
        </r>
      </text>
    </comment>
    <comment ref="X37" authorId="0" shapeId="0" xr:uid="{00000000-0006-0000-0B00-000034000000}">
      <text>
        <r>
          <rPr>
            <sz val="9"/>
            <color indexed="81"/>
            <rFont val="ＭＳ Ｐゴシック"/>
            <family val="3"/>
            <charset val="128"/>
          </rPr>
          <t>医療機器に該当する場合は番号を入力してください</t>
        </r>
      </text>
    </comment>
    <comment ref="Y37" authorId="5" shapeId="0" xr:uid="{00000000-0006-0000-0B00-000035000000}">
      <text>
        <r>
          <rPr>
            <sz val="9"/>
            <color indexed="81"/>
            <rFont val="ＭＳ Ｐゴシック"/>
            <family val="3"/>
            <charset val="128"/>
          </rPr>
          <t>特定保険医療材料　請求コード9桁をご記入ください。</t>
        </r>
      </text>
    </comment>
    <comment ref="Z37" authorId="0" shapeId="0" xr:uid="{00000000-0006-0000-0B00-000036000000}">
      <text>
        <r>
          <rPr>
            <sz val="9"/>
            <color indexed="81"/>
            <rFont val="ＭＳ Ｐゴシック"/>
            <family val="3"/>
            <charset val="128"/>
          </rPr>
          <t xml:space="preserve">5桁 - （ハイフン）6桁の数字を入力してください。
計　12桁
</t>
        </r>
      </text>
    </comment>
    <comment ref="AA37" authorId="5" shapeId="0" xr:uid="{00000000-0006-0000-0B00-000037000000}">
      <text>
        <r>
          <rPr>
            <sz val="9"/>
            <color indexed="81"/>
            <rFont val="ＭＳ Ｐゴシック"/>
            <family val="3"/>
            <charset val="128"/>
          </rPr>
          <t>該当なし または 該当品の
いずれかを選択してください</t>
        </r>
      </text>
    </comment>
    <comment ref="AB37" authorId="0" shapeId="0" xr:uid="{00000000-0006-0000-0B00-000038000000}">
      <text>
        <r>
          <rPr>
            <sz val="9"/>
            <color indexed="81"/>
            <rFont val="ＭＳ Ｐゴシック"/>
            <family val="3"/>
            <charset val="128"/>
          </rPr>
          <t xml:space="preserve">アズワン入力欄
</t>
        </r>
      </text>
    </comment>
    <comment ref="AC37" authorId="0" shapeId="0" xr:uid="{00000000-0006-0000-0B00-000039000000}">
      <text>
        <r>
          <rPr>
            <sz val="9"/>
            <color indexed="81"/>
            <rFont val="ＭＳ Ｐゴシック"/>
            <family val="3"/>
            <charset val="128"/>
          </rPr>
          <t>アズワン入力欄
※引合の場合は100を入力</t>
        </r>
      </text>
    </comment>
    <comment ref="AD37" authorId="0" shapeId="0" xr:uid="{00000000-0006-0000-0B00-00003A000000}">
      <text>
        <r>
          <rPr>
            <sz val="9"/>
            <color indexed="81"/>
            <rFont val="ＭＳ Ｐゴシック"/>
            <family val="3"/>
            <charset val="128"/>
          </rPr>
          <t xml:space="preserve">アズワン入力欄
</t>
        </r>
      </text>
    </comment>
    <comment ref="AE37" authorId="0" shapeId="0" xr:uid="{00000000-0006-0000-0B00-00003B000000}">
      <text>
        <r>
          <rPr>
            <sz val="9"/>
            <color indexed="81"/>
            <rFont val="ＭＳ Ｐゴシック"/>
            <family val="3"/>
            <charset val="128"/>
          </rPr>
          <t>アズワン入力欄
※リストより選択</t>
        </r>
      </text>
    </comment>
    <comment ref="AH37" authorId="0" shapeId="0" xr:uid="{00000000-0006-0000-0B00-00003C000000}">
      <text>
        <r>
          <rPr>
            <sz val="9"/>
            <color indexed="81"/>
            <rFont val="ＭＳ Ｐゴシック"/>
            <family val="3"/>
            <charset val="128"/>
          </rPr>
          <t>アズワン入力欄
大型または特大を選択
※大型の場合は大型金額も入力</t>
        </r>
      </text>
    </comment>
    <comment ref="AI37" authorId="0" shapeId="0" xr:uid="{00000000-0006-0000-0B00-00003D000000}">
      <text>
        <r>
          <rPr>
            <sz val="9"/>
            <color indexed="81"/>
            <rFont val="ＭＳ Ｐゴシック"/>
            <family val="3"/>
            <charset val="128"/>
          </rPr>
          <t xml:space="preserve">アズワン入力欄
</t>
        </r>
      </text>
    </comment>
    <comment ref="AJ37" authorId="0" shapeId="0" xr:uid="{00000000-0006-0000-0B00-00003E000000}">
      <text>
        <r>
          <rPr>
            <sz val="9"/>
            <color indexed="81"/>
            <rFont val="ＭＳ Ｐゴシック"/>
            <family val="3"/>
            <charset val="128"/>
          </rPr>
          <t>アズワン入力欄
18文字以内</t>
        </r>
      </text>
    </comment>
    <comment ref="A47" authorId="0" shapeId="0" xr:uid="{00000000-0006-0000-0B00-00003F000000}">
      <text>
        <r>
          <rPr>
            <sz val="9"/>
            <color indexed="81"/>
            <rFont val="ＭＳ Ｐゴシック"/>
            <family val="3"/>
            <charset val="128"/>
          </rPr>
          <t>型番をご記入ください
※同一型番は使用不可</t>
        </r>
      </text>
    </comment>
    <comment ref="B47" authorId="0" shapeId="0" xr:uid="{00000000-0006-0000-0B00-000040000000}">
      <text>
        <r>
          <rPr>
            <sz val="9"/>
            <color indexed="81"/>
            <rFont val="ＭＳ Ｐゴシック"/>
            <family val="3"/>
            <charset val="128"/>
          </rPr>
          <t>カタログに記載する販売単位の入数をご記入ください</t>
        </r>
      </text>
    </comment>
    <comment ref="C47" authorId="0" shapeId="0" xr:uid="{00000000-0006-0000-0B00-000041000000}">
      <text>
        <r>
          <rPr>
            <sz val="9"/>
            <color indexed="81"/>
            <rFont val="ＭＳ Ｐゴシック"/>
            <family val="3"/>
            <charset val="128"/>
          </rPr>
          <t>仕様1の詳細をご記入ください
例）　50×60×70</t>
        </r>
      </text>
    </comment>
    <comment ref="D47" authorId="0" shapeId="0" xr:uid="{00000000-0006-0000-0B00-000042000000}">
      <text>
        <r>
          <rPr>
            <sz val="9"/>
            <color indexed="81"/>
            <rFont val="ＭＳ Ｐゴシック"/>
            <family val="3"/>
            <charset val="128"/>
          </rPr>
          <t>仕様2の詳細をご記入ください
例）　500</t>
        </r>
      </text>
    </comment>
    <comment ref="E47" authorId="0" shapeId="0" xr:uid="{00000000-0006-0000-0B00-000043000000}">
      <text>
        <r>
          <rPr>
            <sz val="9"/>
            <color indexed="81"/>
            <rFont val="ＭＳ Ｐゴシック"/>
            <family val="3"/>
            <charset val="128"/>
          </rPr>
          <t>貴社定価をご記入ください
※定価オープンの場合は空欄</t>
        </r>
      </text>
    </comment>
    <comment ref="F47" authorId="0" shapeId="0" xr:uid="{00000000-0006-0000-0B00-000044000000}">
      <text>
        <r>
          <rPr>
            <sz val="9"/>
            <color indexed="81"/>
            <rFont val="ＭＳ Ｐゴシック"/>
            <family val="3"/>
            <charset val="128"/>
          </rPr>
          <t>弊社への納入価格をご記入ください</t>
        </r>
      </text>
    </comment>
    <comment ref="G47" authorId="0" shapeId="0" xr:uid="{00000000-0006-0000-0B00-000045000000}">
      <text>
        <r>
          <rPr>
            <sz val="9"/>
            <color indexed="81"/>
            <rFont val="ＭＳ Ｐゴシック"/>
            <family val="3"/>
            <charset val="128"/>
          </rPr>
          <t>最小発注数（ロット）を
数字のみご記入ください</t>
        </r>
      </text>
    </comment>
    <comment ref="H47" authorId="0" shapeId="0" xr:uid="{00000000-0006-0000-0B00-000046000000}">
      <text>
        <r>
          <rPr>
            <sz val="9"/>
            <color indexed="81"/>
            <rFont val="ＭＳ Ｐゴシック"/>
            <family val="3"/>
            <charset val="128"/>
          </rPr>
          <t>最小発注数（ロット）の単位を
選択してください</t>
        </r>
      </text>
    </comment>
    <comment ref="I47" authorId="0" shapeId="0" xr:uid="{00000000-0006-0000-0B00-000047000000}">
      <text>
        <r>
          <rPr>
            <sz val="9"/>
            <color indexed="81"/>
            <rFont val="ＭＳ Ｐゴシック"/>
            <family val="3"/>
            <charset val="128"/>
          </rPr>
          <t>最小発注数（ロット）を越えて出荷して頂く場合の
数量単位をご記入ください
※数字のみご記入ください</t>
        </r>
      </text>
    </comment>
    <comment ref="J47" authorId="0" shapeId="0" xr:uid="{00000000-0006-0000-0B00-000048000000}">
      <text>
        <r>
          <rPr>
            <sz val="9"/>
            <color indexed="81"/>
            <rFont val="ＭＳ Ｐゴシック"/>
            <family val="3"/>
            <charset val="128"/>
          </rPr>
          <t>弊社物流センター（大阪・埼玉）への
標準納期の日数をご記入ください</t>
        </r>
      </text>
    </comment>
    <comment ref="K47" authorId="0" shapeId="0" xr:uid="{00000000-0006-0000-0B00-000049000000}">
      <text>
        <r>
          <rPr>
            <sz val="9"/>
            <color indexed="81"/>
            <rFont val="ＭＳ Ｐゴシック"/>
            <family val="3"/>
            <charset val="128"/>
          </rPr>
          <t>弊社への納入価格をご記入ください</t>
        </r>
      </text>
    </comment>
    <comment ref="L47" authorId="0" shapeId="0" xr:uid="{00000000-0006-0000-0B00-00004A000000}">
      <text>
        <r>
          <rPr>
            <sz val="9"/>
            <color indexed="81"/>
            <rFont val="ＭＳ Ｐゴシック"/>
            <family val="3"/>
            <charset val="128"/>
          </rPr>
          <t>最小発注数（ロット）を
数字のみご記入ください</t>
        </r>
      </text>
    </comment>
    <comment ref="M47" authorId="0" shapeId="0" xr:uid="{00000000-0006-0000-0B00-00004B000000}">
      <text>
        <r>
          <rPr>
            <sz val="9"/>
            <color indexed="81"/>
            <rFont val="ＭＳ Ｐゴシック"/>
            <family val="3"/>
            <charset val="128"/>
          </rPr>
          <t>最小発注数（ロット）の単位を
選択してください</t>
        </r>
      </text>
    </comment>
    <comment ref="N47" authorId="0" shapeId="0" xr:uid="{00000000-0006-0000-0B00-00004C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47" authorId="0" shapeId="0" xr:uid="{00000000-0006-0000-0B00-00004D000000}">
      <text>
        <r>
          <rPr>
            <sz val="9"/>
            <color indexed="81"/>
            <rFont val="ＭＳ Ｐゴシック"/>
            <family val="3"/>
            <charset val="128"/>
          </rPr>
          <t>13桁 または 8桁の数字を入力してください
設定がない場合は - （ハイフン）を入力してください</t>
        </r>
      </text>
    </comment>
    <comment ref="P47" authorId="0" shapeId="0" xr:uid="{00000000-0006-0000-0B00-00004E000000}">
      <text>
        <r>
          <rPr>
            <sz val="9"/>
            <color indexed="81"/>
            <rFont val="ＭＳ Ｐゴシック"/>
            <family val="3"/>
            <charset val="128"/>
          </rPr>
          <t>貴社発注用品番があれば
25文字以内でご記入ください</t>
        </r>
      </text>
    </comment>
    <comment ref="R47" authorId="0" shapeId="0" xr:uid="{00000000-0006-0000-0B00-00004F000000}">
      <text>
        <r>
          <rPr>
            <sz val="9"/>
            <color indexed="81"/>
            <rFont val="ＭＳ Ｐゴシック"/>
            <family val="3"/>
            <charset val="128"/>
          </rPr>
          <t>医薬品分類を選択してください
※医薬品でない場合は「雑品」を選択してください。</t>
        </r>
      </text>
    </comment>
    <comment ref="S47" authorId="4" shapeId="0" xr:uid="{00000000-0006-0000-0B00-000050000000}">
      <text>
        <r>
          <rPr>
            <sz val="9"/>
            <color indexed="81"/>
            <rFont val="MS P ゴシック"/>
            <family val="3"/>
            <charset val="128"/>
          </rPr>
          <t>左セル「医薬品区分」を先に選択してください。</t>
        </r>
      </text>
    </comment>
    <comment ref="T47" authorId="5" shapeId="0" xr:uid="{00000000-0006-0000-0B00-000051000000}">
      <text>
        <r>
          <rPr>
            <sz val="9"/>
            <color indexed="81"/>
            <rFont val="ＭＳ Ｐゴシック"/>
            <family val="3"/>
            <charset val="128"/>
          </rPr>
          <t>医薬品承認番号を入力してください</t>
        </r>
      </text>
    </comment>
    <comment ref="U47" authorId="5" shapeId="0" xr:uid="{00000000-0006-0000-0B00-000052000000}">
      <text>
        <r>
          <rPr>
            <sz val="9"/>
            <color indexed="81"/>
            <rFont val="ＭＳ Ｐゴシック"/>
            <family val="3"/>
            <charset val="128"/>
          </rPr>
          <t xml:space="preserve">薬価　請求コード9桁をご記入ください。
</t>
        </r>
      </text>
    </comment>
    <comment ref="V47" authorId="2" shapeId="0" xr:uid="{00000000-0006-0000-0B00-000053000000}">
      <text>
        <r>
          <rPr>
            <sz val="9"/>
            <color indexed="81"/>
            <rFont val="ＭＳ Ｐゴシック"/>
            <family val="3"/>
            <charset val="128"/>
          </rPr>
          <t xml:space="preserve">医療機器分類を選択してください。
該当しない場合は「雑品」を選択してください。
</t>
        </r>
      </text>
    </comment>
    <comment ref="W47" authorId="4" shapeId="0" xr:uid="{00000000-0006-0000-0B00-000054000000}">
      <text>
        <r>
          <rPr>
            <sz val="9"/>
            <color indexed="81"/>
            <rFont val="MS P ゴシック"/>
            <family val="3"/>
            <charset val="128"/>
          </rPr>
          <t>医療機器の場合
届出・認証・承認の
いずれかを選択ください</t>
        </r>
      </text>
    </comment>
    <comment ref="X47" authorId="0" shapeId="0" xr:uid="{00000000-0006-0000-0B00-000055000000}">
      <text>
        <r>
          <rPr>
            <sz val="9"/>
            <color indexed="81"/>
            <rFont val="ＭＳ Ｐゴシック"/>
            <family val="3"/>
            <charset val="128"/>
          </rPr>
          <t>医療機器に該当する場合は番号を入力してください</t>
        </r>
      </text>
    </comment>
    <comment ref="Y47" authorId="5" shapeId="0" xr:uid="{00000000-0006-0000-0B00-000056000000}">
      <text>
        <r>
          <rPr>
            <sz val="9"/>
            <color indexed="81"/>
            <rFont val="ＭＳ Ｐゴシック"/>
            <family val="3"/>
            <charset val="128"/>
          </rPr>
          <t>特定保険医療材料　請求コード9桁をご記入ください。</t>
        </r>
      </text>
    </comment>
    <comment ref="Z47" authorId="0" shapeId="0" xr:uid="{00000000-0006-0000-0B00-000057000000}">
      <text>
        <r>
          <rPr>
            <sz val="9"/>
            <color indexed="81"/>
            <rFont val="ＭＳ Ｐゴシック"/>
            <family val="3"/>
            <charset val="128"/>
          </rPr>
          <t xml:space="preserve">5桁 - （ハイフン）6桁の数字を入力してください。
計　12桁
</t>
        </r>
      </text>
    </comment>
    <comment ref="AA47" authorId="5" shapeId="0" xr:uid="{00000000-0006-0000-0B00-000058000000}">
      <text>
        <r>
          <rPr>
            <sz val="9"/>
            <color indexed="81"/>
            <rFont val="ＭＳ Ｐゴシック"/>
            <family val="3"/>
            <charset val="128"/>
          </rPr>
          <t>該当なし または 該当品の
いずれかを選択してください</t>
        </r>
      </text>
    </comment>
    <comment ref="AB47" authorId="0" shapeId="0" xr:uid="{00000000-0006-0000-0B00-000059000000}">
      <text>
        <r>
          <rPr>
            <sz val="9"/>
            <color indexed="81"/>
            <rFont val="ＭＳ Ｐゴシック"/>
            <family val="3"/>
            <charset val="128"/>
          </rPr>
          <t xml:space="preserve">アズワン入力欄
</t>
        </r>
      </text>
    </comment>
    <comment ref="AC47" authorId="0" shapeId="0" xr:uid="{00000000-0006-0000-0B00-00005A000000}">
      <text>
        <r>
          <rPr>
            <sz val="9"/>
            <color indexed="81"/>
            <rFont val="ＭＳ Ｐゴシック"/>
            <family val="3"/>
            <charset val="128"/>
          </rPr>
          <t>アズワン入力欄
※引合の場合は100を入力</t>
        </r>
      </text>
    </comment>
    <comment ref="AD47" authorId="0" shapeId="0" xr:uid="{00000000-0006-0000-0B00-00005B000000}">
      <text>
        <r>
          <rPr>
            <sz val="9"/>
            <color indexed="81"/>
            <rFont val="ＭＳ Ｐゴシック"/>
            <family val="3"/>
            <charset val="128"/>
          </rPr>
          <t xml:space="preserve">アズワン入力欄
</t>
        </r>
      </text>
    </comment>
    <comment ref="AE47" authorId="0" shapeId="0" xr:uid="{00000000-0006-0000-0B00-00005C000000}">
      <text>
        <r>
          <rPr>
            <sz val="9"/>
            <color indexed="81"/>
            <rFont val="ＭＳ Ｐゴシック"/>
            <family val="3"/>
            <charset val="128"/>
          </rPr>
          <t>アズワン入力欄
※リストより選択</t>
        </r>
      </text>
    </comment>
    <comment ref="AH47" authorId="0" shapeId="0" xr:uid="{00000000-0006-0000-0B00-00005D000000}">
      <text>
        <r>
          <rPr>
            <sz val="9"/>
            <color indexed="81"/>
            <rFont val="ＭＳ Ｐゴシック"/>
            <family val="3"/>
            <charset val="128"/>
          </rPr>
          <t>アズワン入力欄
大型または特大を選択
※大型の場合は大型金額も入力</t>
        </r>
      </text>
    </comment>
    <comment ref="AI47" authorId="0" shapeId="0" xr:uid="{00000000-0006-0000-0B00-00005E000000}">
      <text>
        <r>
          <rPr>
            <sz val="9"/>
            <color indexed="81"/>
            <rFont val="ＭＳ Ｐゴシック"/>
            <family val="3"/>
            <charset val="128"/>
          </rPr>
          <t xml:space="preserve">アズワン入力欄
</t>
        </r>
      </text>
    </comment>
    <comment ref="AJ47" authorId="0" shapeId="0" xr:uid="{00000000-0006-0000-0B00-00005F000000}">
      <text>
        <r>
          <rPr>
            <sz val="9"/>
            <color indexed="81"/>
            <rFont val="ＭＳ Ｐゴシック"/>
            <family val="3"/>
            <charset val="128"/>
          </rPr>
          <t>アズワン入力欄
18文字以内</t>
        </r>
      </text>
    </comment>
    <comment ref="C64" authorId="0" shapeId="0" xr:uid="{00000000-0006-0000-0B00-000060000000}">
      <text>
        <r>
          <rPr>
            <sz val="9"/>
            <color indexed="81"/>
            <rFont val="ＭＳ Ｐゴシック"/>
            <family val="3"/>
            <charset val="128"/>
          </rPr>
          <t>仕様1の名称をご記入ください
例）幅×奥行×高さ（mm）</t>
        </r>
      </text>
    </comment>
    <comment ref="D64" authorId="0" shapeId="0" xr:uid="{00000000-0006-0000-0B00-000061000000}">
      <text>
        <r>
          <rPr>
            <sz val="9"/>
            <color indexed="81"/>
            <rFont val="ＭＳ Ｐゴシック"/>
            <family val="3"/>
            <charset val="128"/>
          </rPr>
          <t>仕様1の名称をご記入ください
例）幅×奥行×高さ（mm）</t>
        </r>
      </text>
    </comment>
    <comment ref="A65" authorId="0" shapeId="0" xr:uid="{00000000-0006-0000-0B00-000062000000}">
      <text>
        <r>
          <rPr>
            <sz val="9"/>
            <color indexed="81"/>
            <rFont val="ＭＳ Ｐゴシック"/>
            <family val="3"/>
            <charset val="128"/>
          </rPr>
          <t>型番をご記入ください
※同一型番は使用不可</t>
        </r>
      </text>
    </comment>
    <comment ref="B65" authorId="0" shapeId="0" xr:uid="{00000000-0006-0000-0B00-000063000000}">
      <text>
        <r>
          <rPr>
            <sz val="9"/>
            <color indexed="81"/>
            <rFont val="ＭＳ Ｐゴシック"/>
            <family val="3"/>
            <charset val="128"/>
          </rPr>
          <t>カタログに記載する販売単位の入数をご記入ください</t>
        </r>
      </text>
    </comment>
    <comment ref="C65" authorId="0" shapeId="0" xr:uid="{00000000-0006-0000-0B00-000064000000}">
      <text>
        <r>
          <rPr>
            <sz val="9"/>
            <color indexed="81"/>
            <rFont val="ＭＳ Ｐゴシック"/>
            <family val="3"/>
            <charset val="128"/>
          </rPr>
          <t>仕様1の詳細をご記入ください
例）　50×60×70</t>
        </r>
      </text>
    </comment>
    <comment ref="D65" authorId="0" shapeId="0" xr:uid="{00000000-0006-0000-0B00-000065000000}">
      <text>
        <r>
          <rPr>
            <sz val="9"/>
            <color indexed="81"/>
            <rFont val="ＭＳ Ｐゴシック"/>
            <family val="3"/>
            <charset val="128"/>
          </rPr>
          <t>仕様2の詳細をご記入ください
例）　500</t>
        </r>
      </text>
    </comment>
    <comment ref="E65" authorId="0" shapeId="0" xr:uid="{00000000-0006-0000-0B00-000066000000}">
      <text>
        <r>
          <rPr>
            <sz val="9"/>
            <color indexed="81"/>
            <rFont val="ＭＳ Ｐゴシック"/>
            <family val="3"/>
            <charset val="128"/>
          </rPr>
          <t>貴社定価をご記入ください
※定価オープンの場合は空欄</t>
        </r>
      </text>
    </comment>
    <comment ref="F65" authorId="0" shapeId="0" xr:uid="{00000000-0006-0000-0B00-000067000000}">
      <text>
        <r>
          <rPr>
            <sz val="9"/>
            <color indexed="81"/>
            <rFont val="ＭＳ Ｐゴシック"/>
            <family val="3"/>
            <charset val="128"/>
          </rPr>
          <t>弊社への納入価格をご記入ください</t>
        </r>
      </text>
    </comment>
    <comment ref="G65" authorId="0" shapeId="0" xr:uid="{00000000-0006-0000-0B00-000068000000}">
      <text>
        <r>
          <rPr>
            <sz val="9"/>
            <color indexed="81"/>
            <rFont val="ＭＳ Ｐゴシック"/>
            <family val="3"/>
            <charset val="128"/>
          </rPr>
          <t>最小発注数（ロット）を
数字のみご記入ください</t>
        </r>
      </text>
    </comment>
    <comment ref="H65" authorId="0" shapeId="0" xr:uid="{00000000-0006-0000-0B00-000069000000}">
      <text>
        <r>
          <rPr>
            <sz val="9"/>
            <color indexed="81"/>
            <rFont val="ＭＳ Ｐゴシック"/>
            <family val="3"/>
            <charset val="128"/>
          </rPr>
          <t>最小発注数（ロット）の単位を
選択してください</t>
        </r>
      </text>
    </comment>
    <comment ref="I65" authorId="0" shapeId="0" xr:uid="{00000000-0006-0000-0B00-00006A000000}">
      <text>
        <r>
          <rPr>
            <sz val="9"/>
            <color indexed="81"/>
            <rFont val="ＭＳ Ｐゴシック"/>
            <family val="3"/>
            <charset val="128"/>
          </rPr>
          <t>最小発注数（ロット）を越えて出荷して頂く場合の
数量単位をご記入ください
※数字のみご記入ください</t>
        </r>
      </text>
    </comment>
    <comment ref="J65" authorId="0" shapeId="0" xr:uid="{00000000-0006-0000-0B00-00006B000000}">
      <text>
        <r>
          <rPr>
            <sz val="9"/>
            <color indexed="81"/>
            <rFont val="ＭＳ Ｐゴシック"/>
            <family val="3"/>
            <charset val="128"/>
          </rPr>
          <t>弊社物流センター（大阪・埼玉）への
標準納期の日数をご記入ください</t>
        </r>
      </text>
    </comment>
    <comment ref="K65" authorId="0" shapeId="0" xr:uid="{00000000-0006-0000-0B00-00006C000000}">
      <text>
        <r>
          <rPr>
            <sz val="9"/>
            <color indexed="81"/>
            <rFont val="ＭＳ Ｐゴシック"/>
            <family val="3"/>
            <charset val="128"/>
          </rPr>
          <t>弊社への納入価格をご記入ください</t>
        </r>
      </text>
    </comment>
    <comment ref="L65" authorId="0" shapeId="0" xr:uid="{00000000-0006-0000-0B00-00006D000000}">
      <text>
        <r>
          <rPr>
            <sz val="9"/>
            <color indexed="81"/>
            <rFont val="ＭＳ Ｐゴシック"/>
            <family val="3"/>
            <charset val="128"/>
          </rPr>
          <t>最小発注数（ロット）を
数字のみご記入ください</t>
        </r>
      </text>
    </comment>
    <comment ref="M65" authorId="0" shapeId="0" xr:uid="{00000000-0006-0000-0B00-00006E000000}">
      <text>
        <r>
          <rPr>
            <sz val="9"/>
            <color indexed="81"/>
            <rFont val="ＭＳ Ｐゴシック"/>
            <family val="3"/>
            <charset val="128"/>
          </rPr>
          <t>最小発注数（ロット）の単位を
選択してください</t>
        </r>
      </text>
    </comment>
    <comment ref="N65" authorId="0" shapeId="0" xr:uid="{00000000-0006-0000-0B00-00006F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65" authorId="0" shapeId="0" xr:uid="{00000000-0006-0000-0B00-000070000000}">
      <text>
        <r>
          <rPr>
            <sz val="9"/>
            <color indexed="81"/>
            <rFont val="ＭＳ Ｐゴシック"/>
            <family val="3"/>
            <charset val="128"/>
          </rPr>
          <t>13桁 または 8桁の数字を入力してください
設定がない場合は - （ハイフン）を入力してください</t>
        </r>
      </text>
    </comment>
    <comment ref="P65" authorId="0" shapeId="0" xr:uid="{00000000-0006-0000-0B00-000071000000}">
      <text>
        <r>
          <rPr>
            <sz val="9"/>
            <color indexed="81"/>
            <rFont val="ＭＳ Ｐゴシック"/>
            <family val="3"/>
            <charset val="128"/>
          </rPr>
          <t>貴社発注用品番があれば
25文字以内でご記入ください</t>
        </r>
      </text>
    </comment>
    <comment ref="R65" authorId="0" shapeId="0" xr:uid="{00000000-0006-0000-0B00-000072000000}">
      <text>
        <r>
          <rPr>
            <sz val="9"/>
            <color indexed="81"/>
            <rFont val="ＭＳ Ｐゴシック"/>
            <family val="3"/>
            <charset val="128"/>
          </rPr>
          <t>医薬品分類を選択してください
※医薬品でない場合は「雑品」を選択してください。</t>
        </r>
      </text>
    </comment>
    <comment ref="S65" authorId="4" shapeId="0" xr:uid="{00000000-0006-0000-0B00-000073000000}">
      <text>
        <r>
          <rPr>
            <sz val="9"/>
            <color indexed="81"/>
            <rFont val="MS P ゴシック"/>
            <family val="3"/>
            <charset val="128"/>
          </rPr>
          <t>左セル「医薬品区分」を先に選択してください。</t>
        </r>
      </text>
    </comment>
    <comment ref="T65" authorId="5" shapeId="0" xr:uid="{00000000-0006-0000-0B00-000074000000}">
      <text>
        <r>
          <rPr>
            <sz val="9"/>
            <color indexed="81"/>
            <rFont val="ＭＳ Ｐゴシック"/>
            <family val="3"/>
            <charset val="128"/>
          </rPr>
          <t>医薬品承認番号を入力してください</t>
        </r>
      </text>
    </comment>
    <comment ref="U65" authorId="5" shapeId="0" xr:uid="{00000000-0006-0000-0B00-000075000000}">
      <text>
        <r>
          <rPr>
            <sz val="9"/>
            <color indexed="81"/>
            <rFont val="ＭＳ Ｐゴシック"/>
            <family val="3"/>
            <charset val="128"/>
          </rPr>
          <t xml:space="preserve">薬価　請求コード9桁をご記入ください。
</t>
        </r>
      </text>
    </comment>
    <comment ref="V65" authorId="2" shapeId="0" xr:uid="{00000000-0006-0000-0B00-000076000000}">
      <text>
        <r>
          <rPr>
            <sz val="9"/>
            <color indexed="81"/>
            <rFont val="ＭＳ Ｐゴシック"/>
            <family val="3"/>
            <charset val="128"/>
          </rPr>
          <t xml:space="preserve">医療機器分類を選択してください。
該当しない場合は「雑品」を選択してください。
</t>
        </r>
      </text>
    </comment>
    <comment ref="W65" authorId="4" shapeId="0" xr:uid="{00000000-0006-0000-0B00-000077000000}">
      <text>
        <r>
          <rPr>
            <sz val="9"/>
            <color indexed="81"/>
            <rFont val="MS P ゴシック"/>
            <family val="3"/>
            <charset val="128"/>
          </rPr>
          <t>医療機器の場合
届出・認証・承認の
いずれかを選択ください</t>
        </r>
      </text>
    </comment>
    <comment ref="X65" authorId="0" shapeId="0" xr:uid="{00000000-0006-0000-0B00-000078000000}">
      <text>
        <r>
          <rPr>
            <sz val="9"/>
            <color indexed="81"/>
            <rFont val="ＭＳ Ｐゴシック"/>
            <family val="3"/>
            <charset val="128"/>
          </rPr>
          <t>医療機器に該当する場合は番号を入力してください</t>
        </r>
      </text>
    </comment>
    <comment ref="Y65" authorId="5" shapeId="0" xr:uid="{00000000-0006-0000-0B00-000079000000}">
      <text>
        <r>
          <rPr>
            <sz val="9"/>
            <color indexed="81"/>
            <rFont val="ＭＳ Ｐゴシック"/>
            <family val="3"/>
            <charset val="128"/>
          </rPr>
          <t>特定保険医療材料　請求コード9桁をご記入ください。</t>
        </r>
      </text>
    </comment>
    <comment ref="Z65" authorId="0" shapeId="0" xr:uid="{00000000-0006-0000-0B00-00007A000000}">
      <text>
        <r>
          <rPr>
            <sz val="9"/>
            <color indexed="81"/>
            <rFont val="ＭＳ Ｐゴシック"/>
            <family val="3"/>
            <charset val="128"/>
          </rPr>
          <t xml:space="preserve">5桁 - （ハイフン）6桁の数字を入力してください。
計　12桁
</t>
        </r>
      </text>
    </comment>
    <comment ref="AA65" authorId="5" shapeId="0" xr:uid="{00000000-0006-0000-0B00-00007B000000}">
      <text>
        <r>
          <rPr>
            <sz val="9"/>
            <color indexed="81"/>
            <rFont val="ＭＳ Ｐゴシック"/>
            <family val="3"/>
            <charset val="128"/>
          </rPr>
          <t>該当なし または 該当品の
いずれかを選択してください</t>
        </r>
      </text>
    </comment>
    <comment ref="AB65" authorId="0" shapeId="0" xr:uid="{00000000-0006-0000-0B00-00007C000000}">
      <text>
        <r>
          <rPr>
            <sz val="9"/>
            <color indexed="81"/>
            <rFont val="ＭＳ Ｐゴシック"/>
            <family val="3"/>
            <charset val="128"/>
          </rPr>
          <t xml:space="preserve">アズワン入力欄
</t>
        </r>
      </text>
    </comment>
    <comment ref="AC65" authorId="0" shapeId="0" xr:uid="{00000000-0006-0000-0B00-00007D000000}">
      <text>
        <r>
          <rPr>
            <sz val="9"/>
            <color indexed="81"/>
            <rFont val="ＭＳ Ｐゴシック"/>
            <family val="3"/>
            <charset val="128"/>
          </rPr>
          <t>アズワン入力欄
※引合の場合は100を入力</t>
        </r>
      </text>
    </comment>
    <comment ref="AD65" authorId="0" shapeId="0" xr:uid="{00000000-0006-0000-0B00-00007E000000}">
      <text>
        <r>
          <rPr>
            <sz val="9"/>
            <color indexed="81"/>
            <rFont val="ＭＳ Ｐゴシック"/>
            <family val="3"/>
            <charset val="128"/>
          </rPr>
          <t xml:space="preserve">アズワン入力欄
</t>
        </r>
      </text>
    </comment>
    <comment ref="AE65" authorId="0" shapeId="0" xr:uid="{00000000-0006-0000-0B00-00007F000000}">
      <text>
        <r>
          <rPr>
            <sz val="9"/>
            <color indexed="81"/>
            <rFont val="ＭＳ Ｐゴシック"/>
            <family val="3"/>
            <charset val="128"/>
          </rPr>
          <t>アズワン入力欄
※リストより選択</t>
        </r>
      </text>
    </comment>
    <comment ref="AH65" authorId="0" shapeId="0" xr:uid="{00000000-0006-0000-0B00-000080000000}">
      <text>
        <r>
          <rPr>
            <sz val="9"/>
            <color indexed="81"/>
            <rFont val="ＭＳ Ｐゴシック"/>
            <family val="3"/>
            <charset val="128"/>
          </rPr>
          <t>アズワン入力欄
大型または特大を選択
※大型の場合は大型金額も入力</t>
        </r>
      </text>
    </comment>
    <comment ref="AI65" authorId="0" shapeId="0" xr:uid="{00000000-0006-0000-0B00-000081000000}">
      <text>
        <r>
          <rPr>
            <sz val="9"/>
            <color indexed="81"/>
            <rFont val="ＭＳ Ｐゴシック"/>
            <family val="3"/>
            <charset val="128"/>
          </rPr>
          <t xml:space="preserve">アズワン入力欄
</t>
        </r>
      </text>
    </comment>
    <comment ref="AJ65" authorId="0" shapeId="0" xr:uid="{00000000-0006-0000-0B00-000082000000}">
      <text>
        <r>
          <rPr>
            <sz val="9"/>
            <color indexed="81"/>
            <rFont val="ＭＳ Ｐゴシック"/>
            <family val="3"/>
            <charset val="128"/>
          </rPr>
          <t>アズワン入力欄
18文字以内</t>
        </r>
      </text>
    </comment>
    <comment ref="A75" authorId="0" shapeId="0" xr:uid="{00000000-0006-0000-0B00-000083000000}">
      <text>
        <r>
          <rPr>
            <sz val="9"/>
            <color indexed="81"/>
            <rFont val="ＭＳ Ｐゴシック"/>
            <family val="3"/>
            <charset val="128"/>
          </rPr>
          <t>型番をご記入ください
※同一型番は使用不可</t>
        </r>
      </text>
    </comment>
    <comment ref="B75" authorId="0" shapeId="0" xr:uid="{00000000-0006-0000-0B00-000084000000}">
      <text>
        <r>
          <rPr>
            <sz val="9"/>
            <color indexed="81"/>
            <rFont val="ＭＳ Ｐゴシック"/>
            <family val="3"/>
            <charset val="128"/>
          </rPr>
          <t>カタログに記載する販売単位の入数をご記入ください</t>
        </r>
      </text>
    </comment>
    <comment ref="C75" authorId="0" shapeId="0" xr:uid="{00000000-0006-0000-0B00-000085000000}">
      <text>
        <r>
          <rPr>
            <sz val="9"/>
            <color indexed="81"/>
            <rFont val="ＭＳ Ｐゴシック"/>
            <family val="3"/>
            <charset val="128"/>
          </rPr>
          <t>仕様1の詳細をご記入ください
例）　50×60×70</t>
        </r>
      </text>
    </comment>
    <comment ref="D75" authorId="0" shapeId="0" xr:uid="{00000000-0006-0000-0B00-000086000000}">
      <text>
        <r>
          <rPr>
            <sz val="9"/>
            <color indexed="81"/>
            <rFont val="ＭＳ Ｐゴシック"/>
            <family val="3"/>
            <charset val="128"/>
          </rPr>
          <t>仕様2の詳細をご記入ください
例）　500</t>
        </r>
      </text>
    </comment>
    <comment ref="E75" authorId="0" shapeId="0" xr:uid="{00000000-0006-0000-0B00-000087000000}">
      <text>
        <r>
          <rPr>
            <sz val="9"/>
            <color indexed="81"/>
            <rFont val="ＭＳ Ｐゴシック"/>
            <family val="3"/>
            <charset val="128"/>
          </rPr>
          <t>貴社定価をご記入ください
※定価オープンの場合は空欄</t>
        </r>
      </text>
    </comment>
    <comment ref="F75" authorId="0" shapeId="0" xr:uid="{00000000-0006-0000-0B00-000088000000}">
      <text>
        <r>
          <rPr>
            <sz val="9"/>
            <color indexed="81"/>
            <rFont val="ＭＳ Ｐゴシック"/>
            <family val="3"/>
            <charset val="128"/>
          </rPr>
          <t>弊社への納入価格をご記入ください</t>
        </r>
      </text>
    </comment>
    <comment ref="G75" authorId="0" shapeId="0" xr:uid="{00000000-0006-0000-0B00-000089000000}">
      <text>
        <r>
          <rPr>
            <sz val="9"/>
            <color indexed="81"/>
            <rFont val="ＭＳ Ｐゴシック"/>
            <family val="3"/>
            <charset val="128"/>
          </rPr>
          <t>最小発注数（ロット）を
数字のみご記入ください</t>
        </r>
      </text>
    </comment>
    <comment ref="H75" authorId="0" shapeId="0" xr:uid="{00000000-0006-0000-0B00-00008A000000}">
      <text>
        <r>
          <rPr>
            <sz val="9"/>
            <color indexed="81"/>
            <rFont val="ＭＳ Ｐゴシック"/>
            <family val="3"/>
            <charset val="128"/>
          </rPr>
          <t>最小発注数（ロット）の単位を
選択してください</t>
        </r>
      </text>
    </comment>
    <comment ref="I75" authorId="0" shapeId="0" xr:uid="{00000000-0006-0000-0B00-00008B000000}">
      <text>
        <r>
          <rPr>
            <sz val="9"/>
            <color indexed="81"/>
            <rFont val="ＭＳ Ｐゴシック"/>
            <family val="3"/>
            <charset val="128"/>
          </rPr>
          <t>最小発注数（ロット）を越えて出荷して頂く場合の
数量単位をご記入ください
※数字のみご記入ください</t>
        </r>
      </text>
    </comment>
    <comment ref="J75" authorId="0" shapeId="0" xr:uid="{00000000-0006-0000-0B00-00008C000000}">
      <text>
        <r>
          <rPr>
            <sz val="9"/>
            <color indexed="81"/>
            <rFont val="ＭＳ Ｐゴシック"/>
            <family val="3"/>
            <charset val="128"/>
          </rPr>
          <t>弊社物流センター（大阪・埼玉）への
標準納期の日数をご記入ください</t>
        </r>
      </text>
    </comment>
    <comment ref="K75" authorId="0" shapeId="0" xr:uid="{00000000-0006-0000-0B00-00008D000000}">
      <text>
        <r>
          <rPr>
            <sz val="9"/>
            <color indexed="81"/>
            <rFont val="ＭＳ Ｐゴシック"/>
            <family val="3"/>
            <charset val="128"/>
          </rPr>
          <t>弊社への納入価格をご記入ください</t>
        </r>
      </text>
    </comment>
    <comment ref="L75" authorId="0" shapeId="0" xr:uid="{00000000-0006-0000-0B00-00008E000000}">
      <text>
        <r>
          <rPr>
            <sz val="9"/>
            <color indexed="81"/>
            <rFont val="ＭＳ Ｐゴシック"/>
            <family val="3"/>
            <charset val="128"/>
          </rPr>
          <t>最小発注数（ロット）を
数字のみご記入ください</t>
        </r>
      </text>
    </comment>
    <comment ref="M75" authorId="0" shapeId="0" xr:uid="{00000000-0006-0000-0B00-00008F000000}">
      <text>
        <r>
          <rPr>
            <sz val="9"/>
            <color indexed="81"/>
            <rFont val="ＭＳ Ｐゴシック"/>
            <family val="3"/>
            <charset val="128"/>
          </rPr>
          <t>最小発注数（ロット）の単位を
選択してください</t>
        </r>
      </text>
    </comment>
    <comment ref="N75" authorId="0" shapeId="0" xr:uid="{00000000-0006-0000-0B00-000090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75" authorId="0" shapeId="0" xr:uid="{00000000-0006-0000-0B00-000091000000}">
      <text>
        <r>
          <rPr>
            <sz val="9"/>
            <color indexed="81"/>
            <rFont val="ＭＳ Ｐゴシック"/>
            <family val="3"/>
            <charset val="128"/>
          </rPr>
          <t>13桁 または 8桁の数字を入力してください
設定がない場合は - （ハイフン）を入力してください</t>
        </r>
      </text>
    </comment>
    <comment ref="P75" authorId="0" shapeId="0" xr:uid="{00000000-0006-0000-0B00-000092000000}">
      <text>
        <r>
          <rPr>
            <sz val="9"/>
            <color indexed="81"/>
            <rFont val="ＭＳ Ｐゴシック"/>
            <family val="3"/>
            <charset val="128"/>
          </rPr>
          <t>貴社発注用品番があれば
25文字以内でご記入ください</t>
        </r>
      </text>
    </comment>
    <comment ref="R75" authorId="0" shapeId="0" xr:uid="{00000000-0006-0000-0B00-000093000000}">
      <text>
        <r>
          <rPr>
            <sz val="9"/>
            <color indexed="81"/>
            <rFont val="ＭＳ Ｐゴシック"/>
            <family val="3"/>
            <charset val="128"/>
          </rPr>
          <t>医薬品分類を選択してください
※医薬品でない場合は「雑品」を選択してください。</t>
        </r>
      </text>
    </comment>
    <comment ref="S75" authorId="4" shapeId="0" xr:uid="{00000000-0006-0000-0B00-000094000000}">
      <text>
        <r>
          <rPr>
            <sz val="9"/>
            <color indexed="81"/>
            <rFont val="MS P ゴシック"/>
            <family val="3"/>
            <charset val="128"/>
          </rPr>
          <t>左セル「医薬品区分」を先に選択してください。</t>
        </r>
      </text>
    </comment>
    <comment ref="T75" authorId="5" shapeId="0" xr:uid="{00000000-0006-0000-0B00-000095000000}">
      <text>
        <r>
          <rPr>
            <sz val="9"/>
            <color indexed="81"/>
            <rFont val="ＭＳ Ｐゴシック"/>
            <family val="3"/>
            <charset val="128"/>
          </rPr>
          <t>医薬品承認番号を入力してください</t>
        </r>
      </text>
    </comment>
    <comment ref="U75" authorId="5" shapeId="0" xr:uid="{00000000-0006-0000-0B00-000096000000}">
      <text>
        <r>
          <rPr>
            <sz val="9"/>
            <color indexed="81"/>
            <rFont val="ＭＳ Ｐゴシック"/>
            <family val="3"/>
            <charset val="128"/>
          </rPr>
          <t xml:space="preserve">薬価　請求コード9桁をご記入ください。
</t>
        </r>
      </text>
    </comment>
    <comment ref="V75" authorId="2" shapeId="0" xr:uid="{00000000-0006-0000-0B00-000097000000}">
      <text>
        <r>
          <rPr>
            <sz val="9"/>
            <color indexed="81"/>
            <rFont val="ＭＳ Ｐゴシック"/>
            <family val="3"/>
            <charset val="128"/>
          </rPr>
          <t xml:space="preserve">医療機器分類を選択してください。
該当しない場合は「雑品」を選択してください。
</t>
        </r>
      </text>
    </comment>
    <comment ref="W75" authorId="4" shapeId="0" xr:uid="{00000000-0006-0000-0B00-000098000000}">
      <text>
        <r>
          <rPr>
            <sz val="9"/>
            <color indexed="81"/>
            <rFont val="MS P ゴシック"/>
            <family val="3"/>
            <charset val="128"/>
          </rPr>
          <t>医療機器の場合
届出・認証・承認の
いずれかを選択ください</t>
        </r>
      </text>
    </comment>
    <comment ref="X75" authorId="0" shapeId="0" xr:uid="{00000000-0006-0000-0B00-000099000000}">
      <text>
        <r>
          <rPr>
            <sz val="9"/>
            <color indexed="81"/>
            <rFont val="ＭＳ Ｐゴシック"/>
            <family val="3"/>
            <charset val="128"/>
          </rPr>
          <t>医療機器に該当する場合は番号を入力してください</t>
        </r>
      </text>
    </comment>
    <comment ref="Y75" authorId="5" shapeId="0" xr:uid="{00000000-0006-0000-0B00-00009A000000}">
      <text>
        <r>
          <rPr>
            <sz val="9"/>
            <color indexed="81"/>
            <rFont val="ＭＳ Ｐゴシック"/>
            <family val="3"/>
            <charset val="128"/>
          </rPr>
          <t>特定保険医療材料　請求コード9桁をご記入ください。</t>
        </r>
      </text>
    </comment>
    <comment ref="Z75" authorId="0" shapeId="0" xr:uid="{00000000-0006-0000-0B00-00009B000000}">
      <text>
        <r>
          <rPr>
            <sz val="9"/>
            <color indexed="81"/>
            <rFont val="ＭＳ Ｐゴシック"/>
            <family val="3"/>
            <charset val="128"/>
          </rPr>
          <t xml:space="preserve">5桁 - （ハイフン）6桁の数字を入力してください。
計　12桁
</t>
        </r>
      </text>
    </comment>
    <comment ref="AA75" authorId="5" shapeId="0" xr:uid="{00000000-0006-0000-0B00-00009C000000}">
      <text>
        <r>
          <rPr>
            <sz val="9"/>
            <color indexed="81"/>
            <rFont val="ＭＳ Ｐゴシック"/>
            <family val="3"/>
            <charset val="128"/>
          </rPr>
          <t>該当なし または 該当品の
いずれかを選択してください</t>
        </r>
      </text>
    </comment>
    <comment ref="AB75" authorId="0" shapeId="0" xr:uid="{00000000-0006-0000-0B00-00009D000000}">
      <text>
        <r>
          <rPr>
            <sz val="9"/>
            <color indexed="81"/>
            <rFont val="ＭＳ Ｐゴシック"/>
            <family val="3"/>
            <charset val="128"/>
          </rPr>
          <t xml:space="preserve">アズワン入力欄
</t>
        </r>
      </text>
    </comment>
    <comment ref="AC75" authorId="0" shapeId="0" xr:uid="{00000000-0006-0000-0B00-00009E000000}">
      <text>
        <r>
          <rPr>
            <sz val="9"/>
            <color indexed="81"/>
            <rFont val="ＭＳ Ｐゴシック"/>
            <family val="3"/>
            <charset val="128"/>
          </rPr>
          <t>アズワン入力欄
※引合の場合は100を入力</t>
        </r>
      </text>
    </comment>
    <comment ref="AD75" authorId="0" shapeId="0" xr:uid="{00000000-0006-0000-0B00-00009F000000}">
      <text>
        <r>
          <rPr>
            <sz val="9"/>
            <color indexed="81"/>
            <rFont val="ＭＳ Ｐゴシック"/>
            <family val="3"/>
            <charset val="128"/>
          </rPr>
          <t xml:space="preserve">アズワン入力欄
</t>
        </r>
      </text>
    </comment>
    <comment ref="AE75" authorId="0" shapeId="0" xr:uid="{00000000-0006-0000-0B00-0000A0000000}">
      <text>
        <r>
          <rPr>
            <sz val="9"/>
            <color indexed="81"/>
            <rFont val="ＭＳ Ｐゴシック"/>
            <family val="3"/>
            <charset val="128"/>
          </rPr>
          <t>アズワン入力欄
※リストより選択</t>
        </r>
      </text>
    </comment>
    <comment ref="AH75" authorId="0" shapeId="0" xr:uid="{00000000-0006-0000-0B00-0000A1000000}">
      <text>
        <r>
          <rPr>
            <sz val="9"/>
            <color indexed="81"/>
            <rFont val="ＭＳ Ｐゴシック"/>
            <family val="3"/>
            <charset val="128"/>
          </rPr>
          <t>アズワン入力欄
大型または特大を選択
※大型の場合は大型金額も入力</t>
        </r>
      </text>
    </comment>
    <comment ref="AI75" authorId="0" shapeId="0" xr:uid="{00000000-0006-0000-0B00-0000A2000000}">
      <text>
        <r>
          <rPr>
            <sz val="9"/>
            <color indexed="81"/>
            <rFont val="ＭＳ Ｐゴシック"/>
            <family val="3"/>
            <charset val="128"/>
          </rPr>
          <t xml:space="preserve">アズワン入力欄
</t>
        </r>
      </text>
    </comment>
    <comment ref="AJ75" authorId="0" shapeId="0" xr:uid="{00000000-0006-0000-0B00-0000A3000000}">
      <text>
        <r>
          <rPr>
            <sz val="9"/>
            <color indexed="81"/>
            <rFont val="ＭＳ Ｐゴシック"/>
            <family val="3"/>
            <charset val="128"/>
          </rPr>
          <t>アズワン入力欄
18文字以内</t>
        </r>
      </text>
    </comment>
    <comment ref="A85" authorId="0" shapeId="0" xr:uid="{00000000-0006-0000-0B00-0000A4000000}">
      <text>
        <r>
          <rPr>
            <sz val="9"/>
            <color indexed="81"/>
            <rFont val="ＭＳ Ｐゴシック"/>
            <family val="3"/>
            <charset val="128"/>
          </rPr>
          <t>型番をご記入ください
※同一型番は使用不可</t>
        </r>
      </text>
    </comment>
    <comment ref="B85" authorId="0" shapeId="0" xr:uid="{00000000-0006-0000-0B00-0000A5000000}">
      <text>
        <r>
          <rPr>
            <sz val="9"/>
            <color indexed="81"/>
            <rFont val="ＭＳ Ｐゴシック"/>
            <family val="3"/>
            <charset val="128"/>
          </rPr>
          <t>カタログに記載する販売単位の入数をご記入ください</t>
        </r>
      </text>
    </comment>
    <comment ref="C85" authorId="0" shapeId="0" xr:uid="{00000000-0006-0000-0B00-0000A6000000}">
      <text>
        <r>
          <rPr>
            <sz val="9"/>
            <color indexed="81"/>
            <rFont val="ＭＳ Ｐゴシック"/>
            <family val="3"/>
            <charset val="128"/>
          </rPr>
          <t>仕様1の詳細をご記入ください
例）　50×60×70</t>
        </r>
      </text>
    </comment>
    <comment ref="D85" authorId="0" shapeId="0" xr:uid="{00000000-0006-0000-0B00-0000A7000000}">
      <text>
        <r>
          <rPr>
            <sz val="9"/>
            <color indexed="81"/>
            <rFont val="ＭＳ Ｐゴシック"/>
            <family val="3"/>
            <charset val="128"/>
          </rPr>
          <t>仕様2の詳細をご記入ください
例）　500</t>
        </r>
      </text>
    </comment>
    <comment ref="E85" authorId="0" shapeId="0" xr:uid="{00000000-0006-0000-0B00-0000A8000000}">
      <text>
        <r>
          <rPr>
            <sz val="9"/>
            <color indexed="81"/>
            <rFont val="ＭＳ Ｐゴシック"/>
            <family val="3"/>
            <charset val="128"/>
          </rPr>
          <t>貴社定価をご記入ください
※定価オープンの場合は空欄</t>
        </r>
      </text>
    </comment>
    <comment ref="F85" authorId="0" shapeId="0" xr:uid="{00000000-0006-0000-0B00-0000A9000000}">
      <text>
        <r>
          <rPr>
            <sz val="9"/>
            <color indexed="81"/>
            <rFont val="ＭＳ Ｐゴシック"/>
            <family val="3"/>
            <charset val="128"/>
          </rPr>
          <t>弊社への納入価格をご記入ください</t>
        </r>
      </text>
    </comment>
    <comment ref="G85" authorId="0" shapeId="0" xr:uid="{00000000-0006-0000-0B00-0000AA000000}">
      <text>
        <r>
          <rPr>
            <sz val="9"/>
            <color indexed="81"/>
            <rFont val="ＭＳ Ｐゴシック"/>
            <family val="3"/>
            <charset val="128"/>
          </rPr>
          <t>最小発注数（ロット）を
数字のみご記入ください</t>
        </r>
      </text>
    </comment>
    <comment ref="H85" authorId="0" shapeId="0" xr:uid="{00000000-0006-0000-0B00-0000AB000000}">
      <text>
        <r>
          <rPr>
            <sz val="9"/>
            <color indexed="81"/>
            <rFont val="ＭＳ Ｐゴシック"/>
            <family val="3"/>
            <charset val="128"/>
          </rPr>
          <t>最小発注数（ロット）の単位を
選択してください</t>
        </r>
      </text>
    </comment>
    <comment ref="I85" authorId="0" shapeId="0" xr:uid="{00000000-0006-0000-0B00-0000AC000000}">
      <text>
        <r>
          <rPr>
            <sz val="9"/>
            <color indexed="81"/>
            <rFont val="ＭＳ Ｐゴシック"/>
            <family val="3"/>
            <charset val="128"/>
          </rPr>
          <t>最小発注数（ロット）を越えて出荷して頂く場合の
数量単位をご記入ください
※数字のみご記入ください</t>
        </r>
      </text>
    </comment>
    <comment ref="J85" authorId="0" shapeId="0" xr:uid="{00000000-0006-0000-0B00-0000AD000000}">
      <text>
        <r>
          <rPr>
            <sz val="9"/>
            <color indexed="81"/>
            <rFont val="ＭＳ Ｐゴシック"/>
            <family val="3"/>
            <charset val="128"/>
          </rPr>
          <t>弊社物流センター（大阪・埼玉）への
標準納期の日数をご記入ください</t>
        </r>
      </text>
    </comment>
    <comment ref="K85" authorId="0" shapeId="0" xr:uid="{00000000-0006-0000-0B00-0000AE000000}">
      <text>
        <r>
          <rPr>
            <sz val="9"/>
            <color indexed="81"/>
            <rFont val="ＭＳ Ｐゴシック"/>
            <family val="3"/>
            <charset val="128"/>
          </rPr>
          <t>弊社への納入価格をご記入ください</t>
        </r>
      </text>
    </comment>
    <comment ref="L85" authorId="0" shapeId="0" xr:uid="{00000000-0006-0000-0B00-0000AF000000}">
      <text>
        <r>
          <rPr>
            <sz val="9"/>
            <color indexed="81"/>
            <rFont val="ＭＳ Ｐゴシック"/>
            <family val="3"/>
            <charset val="128"/>
          </rPr>
          <t>最小発注数（ロット）を
数字のみご記入ください</t>
        </r>
      </text>
    </comment>
    <comment ref="M85" authorId="0" shapeId="0" xr:uid="{00000000-0006-0000-0B00-0000B0000000}">
      <text>
        <r>
          <rPr>
            <sz val="9"/>
            <color indexed="81"/>
            <rFont val="ＭＳ Ｐゴシック"/>
            <family val="3"/>
            <charset val="128"/>
          </rPr>
          <t>最小発注数（ロット）の単位を
選択してください</t>
        </r>
      </text>
    </comment>
    <comment ref="N85" authorId="0" shapeId="0" xr:uid="{00000000-0006-0000-0B00-0000B1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85" authorId="0" shapeId="0" xr:uid="{00000000-0006-0000-0B00-0000B2000000}">
      <text>
        <r>
          <rPr>
            <sz val="9"/>
            <color indexed="81"/>
            <rFont val="ＭＳ Ｐゴシック"/>
            <family val="3"/>
            <charset val="128"/>
          </rPr>
          <t>13桁 または 8桁の数字を入力してください
設定がない場合は - （ハイフン）を入力してください</t>
        </r>
      </text>
    </comment>
    <comment ref="P85" authorId="0" shapeId="0" xr:uid="{00000000-0006-0000-0B00-0000B3000000}">
      <text>
        <r>
          <rPr>
            <sz val="9"/>
            <color indexed="81"/>
            <rFont val="ＭＳ Ｐゴシック"/>
            <family val="3"/>
            <charset val="128"/>
          </rPr>
          <t>貴社発注用品番があれば
25文字以内でご記入ください</t>
        </r>
      </text>
    </comment>
    <comment ref="R85" authorId="0" shapeId="0" xr:uid="{00000000-0006-0000-0B00-0000B4000000}">
      <text>
        <r>
          <rPr>
            <sz val="9"/>
            <color indexed="81"/>
            <rFont val="ＭＳ Ｐゴシック"/>
            <family val="3"/>
            <charset val="128"/>
          </rPr>
          <t>医薬品分類を選択してください
※医薬品でない場合は「雑品」を選択してください。</t>
        </r>
      </text>
    </comment>
    <comment ref="S85" authorId="4" shapeId="0" xr:uid="{00000000-0006-0000-0B00-0000B5000000}">
      <text>
        <r>
          <rPr>
            <sz val="9"/>
            <color indexed="81"/>
            <rFont val="MS P ゴシック"/>
            <family val="3"/>
            <charset val="128"/>
          </rPr>
          <t>左セル「医薬品区分」を先に選択してください。</t>
        </r>
      </text>
    </comment>
    <comment ref="T85" authorId="5" shapeId="0" xr:uid="{00000000-0006-0000-0B00-0000B6000000}">
      <text>
        <r>
          <rPr>
            <sz val="9"/>
            <color indexed="81"/>
            <rFont val="ＭＳ Ｐゴシック"/>
            <family val="3"/>
            <charset val="128"/>
          </rPr>
          <t>医薬品承認番号を入力してください</t>
        </r>
      </text>
    </comment>
    <comment ref="U85" authorId="5" shapeId="0" xr:uid="{00000000-0006-0000-0B00-0000B7000000}">
      <text>
        <r>
          <rPr>
            <sz val="9"/>
            <color indexed="81"/>
            <rFont val="ＭＳ Ｐゴシック"/>
            <family val="3"/>
            <charset val="128"/>
          </rPr>
          <t xml:space="preserve">薬価　請求コード9桁をご記入ください。
</t>
        </r>
      </text>
    </comment>
    <comment ref="V85" authorId="2" shapeId="0" xr:uid="{00000000-0006-0000-0B00-0000B8000000}">
      <text>
        <r>
          <rPr>
            <sz val="9"/>
            <color indexed="81"/>
            <rFont val="ＭＳ Ｐゴシック"/>
            <family val="3"/>
            <charset val="128"/>
          </rPr>
          <t xml:space="preserve">医療機器分類を選択してください。
該当しない場合は「雑品」を選択してください。
</t>
        </r>
      </text>
    </comment>
    <comment ref="W85" authorId="4" shapeId="0" xr:uid="{00000000-0006-0000-0B00-0000B9000000}">
      <text>
        <r>
          <rPr>
            <sz val="9"/>
            <color indexed="81"/>
            <rFont val="MS P ゴシック"/>
            <family val="3"/>
            <charset val="128"/>
          </rPr>
          <t>医療機器の場合
届出・認証・承認の
いずれかを選択ください</t>
        </r>
      </text>
    </comment>
    <comment ref="X85" authorId="0" shapeId="0" xr:uid="{00000000-0006-0000-0B00-0000BA000000}">
      <text>
        <r>
          <rPr>
            <sz val="9"/>
            <color indexed="81"/>
            <rFont val="ＭＳ Ｐゴシック"/>
            <family val="3"/>
            <charset val="128"/>
          </rPr>
          <t>医療機器に該当する場合は番号を入力してください</t>
        </r>
      </text>
    </comment>
    <comment ref="Y85" authorId="5" shapeId="0" xr:uid="{00000000-0006-0000-0B00-0000BB000000}">
      <text>
        <r>
          <rPr>
            <sz val="9"/>
            <color indexed="81"/>
            <rFont val="ＭＳ Ｐゴシック"/>
            <family val="3"/>
            <charset val="128"/>
          </rPr>
          <t>特定保険医療材料　請求コード9桁をご記入ください。</t>
        </r>
      </text>
    </comment>
    <comment ref="Z85" authorId="0" shapeId="0" xr:uid="{00000000-0006-0000-0B00-0000BC000000}">
      <text>
        <r>
          <rPr>
            <sz val="9"/>
            <color indexed="81"/>
            <rFont val="ＭＳ Ｐゴシック"/>
            <family val="3"/>
            <charset val="128"/>
          </rPr>
          <t xml:space="preserve">5桁 - （ハイフン）6桁の数字を入力してください。
計　12桁
</t>
        </r>
      </text>
    </comment>
    <comment ref="AA85" authorId="5" shapeId="0" xr:uid="{00000000-0006-0000-0B00-0000BD000000}">
      <text>
        <r>
          <rPr>
            <sz val="9"/>
            <color indexed="81"/>
            <rFont val="ＭＳ Ｐゴシック"/>
            <family val="3"/>
            <charset val="128"/>
          </rPr>
          <t>該当なし または 該当品の
いずれかを選択してください</t>
        </r>
      </text>
    </comment>
    <comment ref="AB85" authorId="0" shapeId="0" xr:uid="{00000000-0006-0000-0B00-0000BE000000}">
      <text>
        <r>
          <rPr>
            <sz val="9"/>
            <color indexed="81"/>
            <rFont val="ＭＳ Ｐゴシック"/>
            <family val="3"/>
            <charset val="128"/>
          </rPr>
          <t xml:space="preserve">アズワン入力欄
</t>
        </r>
      </text>
    </comment>
    <comment ref="AC85" authorId="0" shapeId="0" xr:uid="{00000000-0006-0000-0B00-0000BF000000}">
      <text>
        <r>
          <rPr>
            <sz val="9"/>
            <color indexed="81"/>
            <rFont val="ＭＳ Ｐゴシック"/>
            <family val="3"/>
            <charset val="128"/>
          </rPr>
          <t>アズワン入力欄
※引合の場合は100を入力</t>
        </r>
      </text>
    </comment>
    <comment ref="AD85" authorId="0" shapeId="0" xr:uid="{00000000-0006-0000-0B00-0000C0000000}">
      <text>
        <r>
          <rPr>
            <sz val="9"/>
            <color indexed="81"/>
            <rFont val="ＭＳ Ｐゴシック"/>
            <family val="3"/>
            <charset val="128"/>
          </rPr>
          <t xml:space="preserve">アズワン入力欄
</t>
        </r>
      </text>
    </comment>
    <comment ref="AE85" authorId="0" shapeId="0" xr:uid="{00000000-0006-0000-0B00-0000C1000000}">
      <text>
        <r>
          <rPr>
            <sz val="9"/>
            <color indexed="81"/>
            <rFont val="ＭＳ Ｐゴシック"/>
            <family val="3"/>
            <charset val="128"/>
          </rPr>
          <t>アズワン入力欄
※リストより選択</t>
        </r>
      </text>
    </comment>
    <comment ref="AH85" authorId="0" shapeId="0" xr:uid="{00000000-0006-0000-0B00-0000C2000000}">
      <text>
        <r>
          <rPr>
            <sz val="9"/>
            <color indexed="81"/>
            <rFont val="ＭＳ Ｐゴシック"/>
            <family val="3"/>
            <charset val="128"/>
          </rPr>
          <t>アズワン入力欄
大型または特大を選択
※大型の場合は大型金額も入力</t>
        </r>
      </text>
    </comment>
    <comment ref="AI85" authorId="0" shapeId="0" xr:uid="{00000000-0006-0000-0B00-0000C3000000}">
      <text>
        <r>
          <rPr>
            <sz val="9"/>
            <color indexed="81"/>
            <rFont val="ＭＳ Ｐゴシック"/>
            <family val="3"/>
            <charset val="128"/>
          </rPr>
          <t xml:space="preserve">アズワン入力欄
</t>
        </r>
      </text>
    </comment>
    <comment ref="AJ85" authorId="0" shapeId="0" xr:uid="{00000000-0006-0000-0B00-0000C4000000}">
      <text>
        <r>
          <rPr>
            <sz val="9"/>
            <color indexed="81"/>
            <rFont val="ＭＳ Ｐゴシック"/>
            <family val="3"/>
            <charset val="128"/>
          </rPr>
          <t>アズワン入力欄
18文字以内</t>
        </r>
      </text>
    </comment>
    <comment ref="A95" authorId="0" shapeId="0" xr:uid="{00000000-0006-0000-0B00-0000C5000000}">
      <text>
        <r>
          <rPr>
            <sz val="9"/>
            <color indexed="81"/>
            <rFont val="ＭＳ Ｐゴシック"/>
            <family val="3"/>
            <charset val="128"/>
          </rPr>
          <t>型番をご記入ください
※同一型番は使用不可</t>
        </r>
      </text>
    </comment>
    <comment ref="B95" authorId="0" shapeId="0" xr:uid="{00000000-0006-0000-0B00-0000C6000000}">
      <text>
        <r>
          <rPr>
            <sz val="9"/>
            <color indexed="81"/>
            <rFont val="ＭＳ Ｐゴシック"/>
            <family val="3"/>
            <charset val="128"/>
          </rPr>
          <t>カタログに記載する販売単位の入数をご記入ください</t>
        </r>
      </text>
    </comment>
    <comment ref="C95" authorId="0" shapeId="0" xr:uid="{00000000-0006-0000-0B00-0000C7000000}">
      <text>
        <r>
          <rPr>
            <sz val="9"/>
            <color indexed="81"/>
            <rFont val="ＭＳ Ｐゴシック"/>
            <family val="3"/>
            <charset val="128"/>
          </rPr>
          <t>仕様1の詳細をご記入ください
例）　50×60×70</t>
        </r>
      </text>
    </comment>
    <comment ref="D95" authorId="0" shapeId="0" xr:uid="{00000000-0006-0000-0B00-0000C8000000}">
      <text>
        <r>
          <rPr>
            <sz val="9"/>
            <color indexed="81"/>
            <rFont val="ＭＳ Ｐゴシック"/>
            <family val="3"/>
            <charset val="128"/>
          </rPr>
          <t>仕様2の詳細をご記入ください
例）　500</t>
        </r>
      </text>
    </comment>
    <comment ref="E95" authorId="0" shapeId="0" xr:uid="{00000000-0006-0000-0B00-0000C9000000}">
      <text>
        <r>
          <rPr>
            <sz val="9"/>
            <color indexed="81"/>
            <rFont val="ＭＳ Ｐゴシック"/>
            <family val="3"/>
            <charset val="128"/>
          </rPr>
          <t>貴社定価をご記入ください
※定価オープンの場合は空欄</t>
        </r>
      </text>
    </comment>
    <comment ref="F95" authorId="0" shapeId="0" xr:uid="{00000000-0006-0000-0B00-0000CA000000}">
      <text>
        <r>
          <rPr>
            <sz val="9"/>
            <color indexed="81"/>
            <rFont val="ＭＳ Ｐゴシック"/>
            <family val="3"/>
            <charset val="128"/>
          </rPr>
          <t>弊社への納入価格をご記入ください</t>
        </r>
      </text>
    </comment>
    <comment ref="G95" authorId="0" shapeId="0" xr:uid="{00000000-0006-0000-0B00-0000CB000000}">
      <text>
        <r>
          <rPr>
            <sz val="9"/>
            <color indexed="81"/>
            <rFont val="ＭＳ Ｐゴシック"/>
            <family val="3"/>
            <charset val="128"/>
          </rPr>
          <t>最小発注数（ロット）を
数字のみご記入ください</t>
        </r>
      </text>
    </comment>
    <comment ref="H95" authorId="0" shapeId="0" xr:uid="{00000000-0006-0000-0B00-0000CC000000}">
      <text>
        <r>
          <rPr>
            <sz val="9"/>
            <color indexed="81"/>
            <rFont val="ＭＳ Ｐゴシック"/>
            <family val="3"/>
            <charset val="128"/>
          </rPr>
          <t>最小発注数（ロット）の単位を
選択してください</t>
        </r>
      </text>
    </comment>
    <comment ref="I95" authorId="0" shapeId="0" xr:uid="{00000000-0006-0000-0B00-0000CD000000}">
      <text>
        <r>
          <rPr>
            <sz val="9"/>
            <color indexed="81"/>
            <rFont val="ＭＳ Ｐゴシック"/>
            <family val="3"/>
            <charset val="128"/>
          </rPr>
          <t>最小発注数（ロット）を越えて出荷して頂く場合の
数量単位をご記入ください
※数字のみご記入ください</t>
        </r>
      </text>
    </comment>
    <comment ref="J95" authorId="0" shapeId="0" xr:uid="{00000000-0006-0000-0B00-0000CE000000}">
      <text>
        <r>
          <rPr>
            <sz val="9"/>
            <color indexed="81"/>
            <rFont val="ＭＳ Ｐゴシック"/>
            <family val="3"/>
            <charset val="128"/>
          </rPr>
          <t>弊社物流センター（大阪・埼玉）への
標準納期の日数をご記入ください</t>
        </r>
      </text>
    </comment>
    <comment ref="K95" authorId="0" shapeId="0" xr:uid="{00000000-0006-0000-0B00-0000CF000000}">
      <text>
        <r>
          <rPr>
            <sz val="9"/>
            <color indexed="81"/>
            <rFont val="ＭＳ Ｐゴシック"/>
            <family val="3"/>
            <charset val="128"/>
          </rPr>
          <t>弊社への納入価格をご記入ください</t>
        </r>
      </text>
    </comment>
    <comment ref="L95" authorId="0" shapeId="0" xr:uid="{00000000-0006-0000-0B00-0000D0000000}">
      <text>
        <r>
          <rPr>
            <sz val="9"/>
            <color indexed="81"/>
            <rFont val="ＭＳ Ｐゴシック"/>
            <family val="3"/>
            <charset val="128"/>
          </rPr>
          <t>最小発注数（ロット）を
数字のみご記入ください</t>
        </r>
      </text>
    </comment>
    <comment ref="M95" authorId="0" shapeId="0" xr:uid="{00000000-0006-0000-0B00-0000D1000000}">
      <text>
        <r>
          <rPr>
            <sz val="9"/>
            <color indexed="81"/>
            <rFont val="ＭＳ Ｐゴシック"/>
            <family val="3"/>
            <charset val="128"/>
          </rPr>
          <t>最小発注数（ロット）の単位を
選択してください</t>
        </r>
      </text>
    </comment>
    <comment ref="N95" authorId="0" shapeId="0" xr:uid="{00000000-0006-0000-0B00-0000D2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95" authorId="0" shapeId="0" xr:uid="{00000000-0006-0000-0B00-0000D3000000}">
      <text>
        <r>
          <rPr>
            <sz val="9"/>
            <color indexed="81"/>
            <rFont val="ＭＳ Ｐゴシック"/>
            <family val="3"/>
            <charset val="128"/>
          </rPr>
          <t>13桁 または 8桁の数字を入力してください
設定がない場合は - （ハイフン）を入力してください</t>
        </r>
      </text>
    </comment>
    <comment ref="P95" authorId="0" shapeId="0" xr:uid="{00000000-0006-0000-0B00-0000D4000000}">
      <text>
        <r>
          <rPr>
            <sz val="9"/>
            <color indexed="81"/>
            <rFont val="ＭＳ Ｐゴシック"/>
            <family val="3"/>
            <charset val="128"/>
          </rPr>
          <t>貴社発注用品番があれば
25文字以内でご記入ください</t>
        </r>
      </text>
    </comment>
    <comment ref="R95" authorId="0" shapeId="0" xr:uid="{00000000-0006-0000-0B00-0000D5000000}">
      <text>
        <r>
          <rPr>
            <sz val="9"/>
            <color indexed="81"/>
            <rFont val="ＭＳ Ｐゴシック"/>
            <family val="3"/>
            <charset val="128"/>
          </rPr>
          <t>医薬品分類を選択してください
※医薬品でない場合は「雑品」を選択してください。</t>
        </r>
      </text>
    </comment>
    <comment ref="S95" authorId="4" shapeId="0" xr:uid="{00000000-0006-0000-0B00-0000D6000000}">
      <text>
        <r>
          <rPr>
            <sz val="9"/>
            <color indexed="81"/>
            <rFont val="MS P ゴシック"/>
            <family val="3"/>
            <charset val="128"/>
          </rPr>
          <t>左セル「医薬品区分」を先に選択してください。</t>
        </r>
      </text>
    </comment>
    <comment ref="T95" authorId="5" shapeId="0" xr:uid="{00000000-0006-0000-0B00-0000D7000000}">
      <text>
        <r>
          <rPr>
            <sz val="9"/>
            <color indexed="81"/>
            <rFont val="ＭＳ Ｐゴシック"/>
            <family val="3"/>
            <charset val="128"/>
          </rPr>
          <t>医薬品承認番号を入力してください</t>
        </r>
      </text>
    </comment>
    <comment ref="U95" authorId="5" shapeId="0" xr:uid="{00000000-0006-0000-0B00-0000D8000000}">
      <text>
        <r>
          <rPr>
            <sz val="9"/>
            <color indexed="81"/>
            <rFont val="ＭＳ Ｐゴシック"/>
            <family val="3"/>
            <charset val="128"/>
          </rPr>
          <t xml:space="preserve">薬価　請求コード9桁をご記入ください。
</t>
        </r>
      </text>
    </comment>
    <comment ref="V95" authorId="2" shapeId="0" xr:uid="{00000000-0006-0000-0B00-0000D9000000}">
      <text>
        <r>
          <rPr>
            <sz val="9"/>
            <color indexed="81"/>
            <rFont val="ＭＳ Ｐゴシック"/>
            <family val="3"/>
            <charset val="128"/>
          </rPr>
          <t xml:space="preserve">医療機器分類を選択してください。
該当しない場合は「雑品」を選択してください。
</t>
        </r>
      </text>
    </comment>
    <comment ref="W95" authorId="4" shapeId="0" xr:uid="{00000000-0006-0000-0B00-0000DA000000}">
      <text>
        <r>
          <rPr>
            <sz val="9"/>
            <color indexed="81"/>
            <rFont val="MS P ゴシック"/>
            <family val="3"/>
            <charset val="128"/>
          </rPr>
          <t>医療機器の場合
届出・認証・承認の
いずれかを選択ください</t>
        </r>
      </text>
    </comment>
    <comment ref="X95" authorId="0" shapeId="0" xr:uid="{00000000-0006-0000-0B00-0000DB000000}">
      <text>
        <r>
          <rPr>
            <sz val="9"/>
            <color indexed="81"/>
            <rFont val="ＭＳ Ｐゴシック"/>
            <family val="3"/>
            <charset val="128"/>
          </rPr>
          <t>医療機器に該当する場合は番号を入力してください</t>
        </r>
      </text>
    </comment>
    <comment ref="Y95" authorId="5" shapeId="0" xr:uid="{00000000-0006-0000-0B00-0000DC000000}">
      <text>
        <r>
          <rPr>
            <sz val="9"/>
            <color indexed="81"/>
            <rFont val="ＭＳ Ｐゴシック"/>
            <family val="3"/>
            <charset val="128"/>
          </rPr>
          <t>特定保険医療材料　請求コード9桁をご記入ください。</t>
        </r>
      </text>
    </comment>
    <comment ref="Z95" authorId="0" shapeId="0" xr:uid="{00000000-0006-0000-0B00-0000DD000000}">
      <text>
        <r>
          <rPr>
            <sz val="9"/>
            <color indexed="81"/>
            <rFont val="ＭＳ Ｐゴシック"/>
            <family val="3"/>
            <charset val="128"/>
          </rPr>
          <t xml:space="preserve">5桁 - （ハイフン）6桁の数字を入力してください。
計　12桁
</t>
        </r>
      </text>
    </comment>
    <comment ref="AA95" authorId="5" shapeId="0" xr:uid="{00000000-0006-0000-0B00-0000DE000000}">
      <text>
        <r>
          <rPr>
            <sz val="9"/>
            <color indexed="81"/>
            <rFont val="ＭＳ Ｐゴシック"/>
            <family val="3"/>
            <charset val="128"/>
          </rPr>
          <t>該当なし または 該当品の
いずれかを選択してください</t>
        </r>
      </text>
    </comment>
    <comment ref="AB95" authorId="0" shapeId="0" xr:uid="{00000000-0006-0000-0B00-0000DF000000}">
      <text>
        <r>
          <rPr>
            <sz val="9"/>
            <color indexed="81"/>
            <rFont val="ＭＳ Ｐゴシック"/>
            <family val="3"/>
            <charset val="128"/>
          </rPr>
          <t xml:space="preserve">アズワン入力欄
</t>
        </r>
      </text>
    </comment>
    <comment ref="AC95" authorId="0" shapeId="0" xr:uid="{00000000-0006-0000-0B00-0000E0000000}">
      <text>
        <r>
          <rPr>
            <sz val="9"/>
            <color indexed="81"/>
            <rFont val="ＭＳ Ｐゴシック"/>
            <family val="3"/>
            <charset val="128"/>
          </rPr>
          <t>アズワン入力欄
※引合の場合は100を入力</t>
        </r>
      </text>
    </comment>
    <comment ref="AD95" authorId="0" shapeId="0" xr:uid="{00000000-0006-0000-0B00-0000E1000000}">
      <text>
        <r>
          <rPr>
            <sz val="9"/>
            <color indexed="81"/>
            <rFont val="ＭＳ Ｐゴシック"/>
            <family val="3"/>
            <charset val="128"/>
          </rPr>
          <t xml:space="preserve">アズワン入力欄
</t>
        </r>
      </text>
    </comment>
    <comment ref="AE95" authorId="0" shapeId="0" xr:uid="{00000000-0006-0000-0B00-0000E2000000}">
      <text>
        <r>
          <rPr>
            <sz val="9"/>
            <color indexed="81"/>
            <rFont val="ＭＳ Ｐゴシック"/>
            <family val="3"/>
            <charset val="128"/>
          </rPr>
          <t>アズワン入力欄
※リストより選択</t>
        </r>
      </text>
    </comment>
    <comment ref="AH95" authorId="0" shapeId="0" xr:uid="{00000000-0006-0000-0B00-0000E3000000}">
      <text>
        <r>
          <rPr>
            <sz val="9"/>
            <color indexed="81"/>
            <rFont val="ＭＳ Ｐゴシック"/>
            <family val="3"/>
            <charset val="128"/>
          </rPr>
          <t>アズワン入力欄
大型または特大を選択
※大型の場合は大型金額も入力</t>
        </r>
      </text>
    </comment>
    <comment ref="AI95" authorId="0" shapeId="0" xr:uid="{00000000-0006-0000-0B00-0000E4000000}">
      <text>
        <r>
          <rPr>
            <sz val="9"/>
            <color indexed="81"/>
            <rFont val="ＭＳ Ｐゴシック"/>
            <family val="3"/>
            <charset val="128"/>
          </rPr>
          <t xml:space="preserve">アズワン入力欄
</t>
        </r>
      </text>
    </comment>
    <comment ref="AJ95" authorId="0" shapeId="0" xr:uid="{00000000-0006-0000-0B00-0000E5000000}">
      <text>
        <r>
          <rPr>
            <sz val="9"/>
            <color indexed="81"/>
            <rFont val="ＭＳ Ｐゴシック"/>
            <family val="3"/>
            <charset val="128"/>
          </rPr>
          <t>アズワン入力欄
18文字以内</t>
        </r>
      </text>
    </comment>
    <comment ref="A105" authorId="0" shapeId="0" xr:uid="{00000000-0006-0000-0B00-0000E6000000}">
      <text>
        <r>
          <rPr>
            <sz val="9"/>
            <color indexed="81"/>
            <rFont val="ＭＳ Ｐゴシック"/>
            <family val="3"/>
            <charset val="128"/>
          </rPr>
          <t>型番をご記入ください
※同一型番は使用不可</t>
        </r>
      </text>
    </comment>
    <comment ref="B105" authorId="0" shapeId="0" xr:uid="{00000000-0006-0000-0B00-0000E7000000}">
      <text>
        <r>
          <rPr>
            <sz val="9"/>
            <color indexed="81"/>
            <rFont val="ＭＳ Ｐゴシック"/>
            <family val="3"/>
            <charset val="128"/>
          </rPr>
          <t>カタログに記載する販売単位の入数をご記入ください</t>
        </r>
      </text>
    </comment>
    <comment ref="C105" authorId="0" shapeId="0" xr:uid="{00000000-0006-0000-0B00-0000E8000000}">
      <text>
        <r>
          <rPr>
            <sz val="9"/>
            <color indexed="81"/>
            <rFont val="ＭＳ Ｐゴシック"/>
            <family val="3"/>
            <charset val="128"/>
          </rPr>
          <t>仕様1の詳細をご記入ください
例）　50×60×70</t>
        </r>
      </text>
    </comment>
    <comment ref="D105" authorId="0" shapeId="0" xr:uid="{00000000-0006-0000-0B00-0000E9000000}">
      <text>
        <r>
          <rPr>
            <sz val="9"/>
            <color indexed="81"/>
            <rFont val="ＭＳ Ｐゴシック"/>
            <family val="3"/>
            <charset val="128"/>
          </rPr>
          <t>仕様2の詳細をご記入ください
例）　500</t>
        </r>
      </text>
    </comment>
    <comment ref="E105" authorId="0" shapeId="0" xr:uid="{00000000-0006-0000-0B00-0000EA000000}">
      <text>
        <r>
          <rPr>
            <sz val="9"/>
            <color indexed="81"/>
            <rFont val="ＭＳ Ｐゴシック"/>
            <family val="3"/>
            <charset val="128"/>
          </rPr>
          <t>貴社定価をご記入ください
※定価オープンの場合は空欄</t>
        </r>
      </text>
    </comment>
    <comment ref="F105" authorId="0" shapeId="0" xr:uid="{00000000-0006-0000-0B00-0000EB000000}">
      <text>
        <r>
          <rPr>
            <sz val="9"/>
            <color indexed="81"/>
            <rFont val="ＭＳ Ｐゴシック"/>
            <family val="3"/>
            <charset val="128"/>
          </rPr>
          <t>弊社への納入価格をご記入ください</t>
        </r>
      </text>
    </comment>
    <comment ref="G105" authorId="0" shapeId="0" xr:uid="{00000000-0006-0000-0B00-0000EC000000}">
      <text>
        <r>
          <rPr>
            <sz val="9"/>
            <color indexed="81"/>
            <rFont val="ＭＳ Ｐゴシック"/>
            <family val="3"/>
            <charset val="128"/>
          </rPr>
          <t>最小発注数（ロット）を
数字のみご記入ください</t>
        </r>
      </text>
    </comment>
    <comment ref="H105" authorId="0" shapeId="0" xr:uid="{00000000-0006-0000-0B00-0000ED000000}">
      <text>
        <r>
          <rPr>
            <sz val="9"/>
            <color indexed="81"/>
            <rFont val="ＭＳ Ｐゴシック"/>
            <family val="3"/>
            <charset val="128"/>
          </rPr>
          <t>最小発注数（ロット）の単位を
選択してください</t>
        </r>
      </text>
    </comment>
    <comment ref="I105" authorId="0" shapeId="0" xr:uid="{00000000-0006-0000-0B00-0000EE000000}">
      <text>
        <r>
          <rPr>
            <sz val="9"/>
            <color indexed="81"/>
            <rFont val="ＭＳ Ｐゴシック"/>
            <family val="3"/>
            <charset val="128"/>
          </rPr>
          <t>最小発注数（ロット）を越えて出荷して頂く場合の
数量単位をご記入ください
※数字のみご記入ください</t>
        </r>
      </text>
    </comment>
    <comment ref="J105" authorId="0" shapeId="0" xr:uid="{00000000-0006-0000-0B00-0000EF000000}">
      <text>
        <r>
          <rPr>
            <sz val="9"/>
            <color indexed="81"/>
            <rFont val="ＭＳ Ｐゴシック"/>
            <family val="3"/>
            <charset val="128"/>
          </rPr>
          <t>弊社物流センター（大阪・埼玉）への
標準納期の日数をご記入ください</t>
        </r>
      </text>
    </comment>
    <comment ref="K105" authorId="0" shapeId="0" xr:uid="{00000000-0006-0000-0B00-0000F0000000}">
      <text>
        <r>
          <rPr>
            <sz val="9"/>
            <color indexed="81"/>
            <rFont val="ＭＳ Ｐゴシック"/>
            <family val="3"/>
            <charset val="128"/>
          </rPr>
          <t>弊社への納入価格をご記入ください</t>
        </r>
      </text>
    </comment>
    <comment ref="L105" authorId="0" shapeId="0" xr:uid="{00000000-0006-0000-0B00-0000F1000000}">
      <text>
        <r>
          <rPr>
            <sz val="9"/>
            <color indexed="81"/>
            <rFont val="ＭＳ Ｐゴシック"/>
            <family val="3"/>
            <charset val="128"/>
          </rPr>
          <t>最小発注数（ロット）を
数字のみご記入ください</t>
        </r>
      </text>
    </comment>
    <comment ref="M105" authorId="0" shapeId="0" xr:uid="{00000000-0006-0000-0B00-0000F2000000}">
      <text>
        <r>
          <rPr>
            <sz val="9"/>
            <color indexed="81"/>
            <rFont val="ＭＳ Ｐゴシック"/>
            <family val="3"/>
            <charset val="128"/>
          </rPr>
          <t>最小発注数（ロット）の単位を
選択してください</t>
        </r>
      </text>
    </comment>
    <comment ref="N105" authorId="0" shapeId="0" xr:uid="{00000000-0006-0000-0B00-0000F3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105" authorId="0" shapeId="0" xr:uid="{00000000-0006-0000-0B00-0000F4000000}">
      <text>
        <r>
          <rPr>
            <sz val="9"/>
            <color indexed="81"/>
            <rFont val="ＭＳ Ｐゴシック"/>
            <family val="3"/>
            <charset val="128"/>
          </rPr>
          <t>13桁 または 8桁の数字を入力してください
設定がない場合は - （ハイフン）を入力してください</t>
        </r>
      </text>
    </comment>
    <comment ref="P105" authorId="0" shapeId="0" xr:uid="{00000000-0006-0000-0B00-0000F5000000}">
      <text>
        <r>
          <rPr>
            <sz val="9"/>
            <color indexed="81"/>
            <rFont val="ＭＳ Ｐゴシック"/>
            <family val="3"/>
            <charset val="128"/>
          </rPr>
          <t>貴社発注用品番があれば
25文字以内でご記入ください</t>
        </r>
      </text>
    </comment>
    <comment ref="R105" authorId="0" shapeId="0" xr:uid="{00000000-0006-0000-0B00-0000F6000000}">
      <text>
        <r>
          <rPr>
            <sz val="9"/>
            <color indexed="81"/>
            <rFont val="ＭＳ Ｐゴシック"/>
            <family val="3"/>
            <charset val="128"/>
          </rPr>
          <t>医薬品分類を選択してください
※医薬品でない場合は「雑品」を選択してください。</t>
        </r>
      </text>
    </comment>
    <comment ref="S105" authorId="4" shapeId="0" xr:uid="{00000000-0006-0000-0B00-0000F7000000}">
      <text>
        <r>
          <rPr>
            <sz val="9"/>
            <color indexed="81"/>
            <rFont val="MS P ゴシック"/>
            <family val="3"/>
            <charset val="128"/>
          </rPr>
          <t>左セル「医薬品区分」を先に選択してください。</t>
        </r>
      </text>
    </comment>
    <comment ref="T105" authorId="5" shapeId="0" xr:uid="{00000000-0006-0000-0B00-0000F8000000}">
      <text>
        <r>
          <rPr>
            <sz val="9"/>
            <color indexed="81"/>
            <rFont val="ＭＳ Ｐゴシック"/>
            <family val="3"/>
            <charset val="128"/>
          </rPr>
          <t>医薬品承認番号を入力してください</t>
        </r>
      </text>
    </comment>
    <comment ref="U105" authorId="5" shapeId="0" xr:uid="{00000000-0006-0000-0B00-0000F9000000}">
      <text>
        <r>
          <rPr>
            <sz val="9"/>
            <color indexed="81"/>
            <rFont val="ＭＳ Ｐゴシック"/>
            <family val="3"/>
            <charset val="128"/>
          </rPr>
          <t xml:space="preserve">薬価　請求コード9桁をご記入ください。
</t>
        </r>
      </text>
    </comment>
    <comment ref="V105" authorId="2" shapeId="0" xr:uid="{00000000-0006-0000-0B00-0000FA000000}">
      <text>
        <r>
          <rPr>
            <sz val="9"/>
            <color indexed="81"/>
            <rFont val="ＭＳ Ｐゴシック"/>
            <family val="3"/>
            <charset val="128"/>
          </rPr>
          <t xml:space="preserve">医療機器分類を選択してください。
該当しない場合は「雑品」を選択してください。
</t>
        </r>
      </text>
    </comment>
    <comment ref="W105" authorId="4" shapeId="0" xr:uid="{00000000-0006-0000-0B00-0000FB000000}">
      <text>
        <r>
          <rPr>
            <sz val="9"/>
            <color indexed="81"/>
            <rFont val="MS P ゴシック"/>
            <family val="3"/>
            <charset val="128"/>
          </rPr>
          <t>医療機器の場合
届出・認証・承認の
いずれかを選択ください</t>
        </r>
      </text>
    </comment>
    <comment ref="X105" authorId="0" shapeId="0" xr:uid="{00000000-0006-0000-0B00-0000FC000000}">
      <text>
        <r>
          <rPr>
            <sz val="9"/>
            <color indexed="81"/>
            <rFont val="ＭＳ Ｐゴシック"/>
            <family val="3"/>
            <charset val="128"/>
          </rPr>
          <t>医療機器に該当する場合は番号を入力してください</t>
        </r>
      </text>
    </comment>
    <comment ref="Y105" authorId="5" shapeId="0" xr:uid="{00000000-0006-0000-0B00-0000FD000000}">
      <text>
        <r>
          <rPr>
            <sz val="9"/>
            <color indexed="81"/>
            <rFont val="ＭＳ Ｐゴシック"/>
            <family val="3"/>
            <charset val="128"/>
          </rPr>
          <t>特定保険医療材料　請求コード9桁をご記入ください。</t>
        </r>
      </text>
    </comment>
    <comment ref="Z105" authorId="0" shapeId="0" xr:uid="{00000000-0006-0000-0B00-0000FE000000}">
      <text>
        <r>
          <rPr>
            <sz val="9"/>
            <color indexed="81"/>
            <rFont val="ＭＳ Ｐゴシック"/>
            <family val="3"/>
            <charset val="128"/>
          </rPr>
          <t xml:space="preserve">5桁 - （ハイフン）6桁の数字を入力してください。
計　12桁
</t>
        </r>
      </text>
    </comment>
    <comment ref="AA105" authorId="5" shapeId="0" xr:uid="{00000000-0006-0000-0B00-0000FF000000}">
      <text>
        <r>
          <rPr>
            <sz val="9"/>
            <color indexed="81"/>
            <rFont val="ＭＳ Ｐゴシック"/>
            <family val="3"/>
            <charset val="128"/>
          </rPr>
          <t>該当なし または 該当品の
いずれかを選択してください</t>
        </r>
      </text>
    </comment>
    <comment ref="AB105" authorId="0" shapeId="0" xr:uid="{00000000-0006-0000-0B00-000000010000}">
      <text>
        <r>
          <rPr>
            <sz val="9"/>
            <color indexed="81"/>
            <rFont val="ＭＳ Ｐゴシック"/>
            <family val="3"/>
            <charset val="128"/>
          </rPr>
          <t xml:space="preserve">アズワン入力欄
</t>
        </r>
      </text>
    </comment>
    <comment ref="AC105" authorId="0" shapeId="0" xr:uid="{00000000-0006-0000-0B00-000001010000}">
      <text>
        <r>
          <rPr>
            <sz val="9"/>
            <color indexed="81"/>
            <rFont val="ＭＳ Ｐゴシック"/>
            <family val="3"/>
            <charset val="128"/>
          </rPr>
          <t>アズワン入力欄
※引合の場合は100を入力</t>
        </r>
      </text>
    </comment>
    <comment ref="AD105" authorId="0" shapeId="0" xr:uid="{00000000-0006-0000-0B00-000002010000}">
      <text>
        <r>
          <rPr>
            <sz val="9"/>
            <color indexed="81"/>
            <rFont val="ＭＳ Ｐゴシック"/>
            <family val="3"/>
            <charset val="128"/>
          </rPr>
          <t xml:space="preserve">アズワン入力欄
</t>
        </r>
      </text>
    </comment>
    <comment ref="AE105" authorId="0" shapeId="0" xr:uid="{00000000-0006-0000-0B00-000003010000}">
      <text>
        <r>
          <rPr>
            <sz val="9"/>
            <color indexed="81"/>
            <rFont val="ＭＳ Ｐゴシック"/>
            <family val="3"/>
            <charset val="128"/>
          </rPr>
          <t>アズワン入力欄
※リストより選択</t>
        </r>
      </text>
    </comment>
    <comment ref="AH105" authorId="0" shapeId="0" xr:uid="{00000000-0006-0000-0B00-000004010000}">
      <text>
        <r>
          <rPr>
            <sz val="9"/>
            <color indexed="81"/>
            <rFont val="ＭＳ Ｐゴシック"/>
            <family val="3"/>
            <charset val="128"/>
          </rPr>
          <t>アズワン入力欄
大型または特大を選択
※大型の場合は大型金額も入力</t>
        </r>
      </text>
    </comment>
    <comment ref="AI105" authorId="0" shapeId="0" xr:uid="{00000000-0006-0000-0B00-000005010000}">
      <text>
        <r>
          <rPr>
            <sz val="9"/>
            <color indexed="81"/>
            <rFont val="ＭＳ Ｐゴシック"/>
            <family val="3"/>
            <charset val="128"/>
          </rPr>
          <t xml:space="preserve">アズワン入力欄
</t>
        </r>
      </text>
    </comment>
    <comment ref="AJ105" authorId="0" shapeId="0" xr:uid="{00000000-0006-0000-0B00-000006010000}">
      <text>
        <r>
          <rPr>
            <sz val="9"/>
            <color indexed="81"/>
            <rFont val="ＭＳ Ｐゴシック"/>
            <family val="3"/>
            <charset val="128"/>
          </rPr>
          <t>アズワン入力欄
18文字以内</t>
        </r>
      </text>
    </comment>
    <comment ref="A115" authorId="0" shapeId="0" xr:uid="{00000000-0006-0000-0B00-000007010000}">
      <text>
        <r>
          <rPr>
            <sz val="9"/>
            <color indexed="81"/>
            <rFont val="ＭＳ Ｐゴシック"/>
            <family val="3"/>
            <charset val="128"/>
          </rPr>
          <t>型番をご記入ください
※同一型番は使用不可</t>
        </r>
      </text>
    </comment>
    <comment ref="B115" authorId="0" shapeId="0" xr:uid="{00000000-0006-0000-0B00-000008010000}">
      <text>
        <r>
          <rPr>
            <sz val="9"/>
            <color indexed="81"/>
            <rFont val="ＭＳ Ｐゴシック"/>
            <family val="3"/>
            <charset val="128"/>
          </rPr>
          <t>カタログに記載する販売単位の入数をご記入ください</t>
        </r>
      </text>
    </comment>
    <comment ref="C115" authorId="0" shapeId="0" xr:uid="{00000000-0006-0000-0B00-000009010000}">
      <text>
        <r>
          <rPr>
            <sz val="9"/>
            <color indexed="81"/>
            <rFont val="ＭＳ Ｐゴシック"/>
            <family val="3"/>
            <charset val="128"/>
          </rPr>
          <t>仕様1の詳細をご記入ください
例）　50×60×70</t>
        </r>
      </text>
    </comment>
    <comment ref="D115" authorId="0" shapeId="0" xr:uid="{00000000-0006-0000-0B00-00000A010000}">
      <text>
        <r>
          <rPr>
            <sz val="9"/>
            <color indexed="81"/>
            <rFont val="ＭＳ Ｐゴシック"/>
            <family val="3"/>
            <charset val="128"/>
          </rPr>
          <t>仕様2の詳細をご記入ください
例）　500</t>
        </r>
      </text>
    </comment>
    <comment ref="E115" authorId="0" shapeId="0" xr:uid="{00000000-0006-0000-0B00-00000B010000}">
      <text>
        <r>
          <rPr>
            <sz val="9"/>
            <color indexed="81"/>
            <rFont val="ＭＳ Ｐゴシック"/>
            <family val="3"/>
            <charset val="128"/>
          </rPr>
          <t>貴社定価をご記入ください
※定価オープンの場合は空欄</t>
        </r>
      </text>
    </comment>
    <comment ref="F115" authorId="0" shapeId="0" xr:uid="{00000000-0006-0000-0B00-00000C010000}">
      <text>
        <r>
          <rPr>
            <sz val="9"/>
            <color indexed="81"/>
            <rFont val="ＭＳ Ｐゴシック"/>
            <family val="3"/>
            <charset val="128"/>
          </rPr>
          <t>弊社への納入価格をご記入ください</t>
        </r>
      </text>
    </comment>
    <comment ref="G115" authorId="0" shapeId="0" xr:uid="{00000000-0006-0000-0B00-00000D010000}">
      <text>
        <r>
          <rPr>
            <sz val="9"/>
            <color indexed="81"/>
            <rFont val="ＭＳ Ｐゴシック"/>
            <family val="3"/>
            <charset val="128"/>
          </rPr>
          <t>最小発注数（ロット）を
数字のみご記入ください</t>
        </r>
      </text>
    </comment>
    <comment ref="H115" authorId="0" shapeId="0" xr:uid="{00000000-0006-0000-0B00-00000E010000}">
      <text>
        <r>
          <rPr>
            <sz val="9"/>
            <color indexed="81"/>
            <rFont val="ＭＳ Ｐゴシック"/>
            <family val="3"/>
            <charset val="128"/>
          </rPr>
          <t>最小発注数（ロット）の単位を
選択してください</t>
        </r>
      </text>
    </comment>
    <comment ref="I115" authorId="0" shapeId="0" xr:uid="{00000000-0006-0000-0B00-00000F010000}">
      <text>
        <r>
          <rPr>
            <sz val="9"/>
            <color indexed="81"/>
            <rFont val="ＭＳ Ｐゴシック"/>
            <family val="3"/>
            <charset val="128"/>
          </rPr>
          <t>最小発注数（ロット）を越えて出荷して頂く場合の
数量単位をご記入ください
※数字のみご記入ください</t>
        </r>
      </text>
    </comment>
    <comment ref="J115" authorId="0" shapeId="0" xr:uid="{00000000-0006-0000-0B00-000010010000}">
      <text>
        <r>
          <rPr>
            <sz val="9"/>
            <color indexed="81"/>
            <rFont val="ＭＳ Ｐゴシック"/>
            <family val="3"/>
            <charset val="128"/>
          </rPr>
          <t>弊社物流センター（大阪・埼玉）への
標準納期の日数をご記入ください</t>
        </r>
      </text>
    </comment>
    <comment ref="K115" authorId="0" shapeId="0" xr:uid="{00000000-0006-0000-0B00-000011010000}">
      <text>
        <r>
          <rPr>
            <sz val="9"/>
            <color indexed="81"/>
            <rFont val="ＭＳ Ｐゴシック"/>
            <family val="3"/>
            <charset val="128"/>
          </rPr>
          <t>弊社への納入価格をご記入ください</t>
        </r>
      </text>
    </comment>
    <comment ref="L115" authorId="0" shapeId="0" xr:uid="{00000000-0006-0000-0B00-000012010000}">
      <text>
        <r>
          <rPr>
            <sz val="9"/>
            <color indexed="81"/>
            <rFont val="ＭＳ Ｐゴシック"/>
            <family val="3"/>
            <charset val="128"/>
          </rPr>
          <t>最小発注数（ロット）を
数字のみご記入ください</t>
        </r>
      </text>
    </comment>
    <comment ref="M115" authorId="0" shapeId="0" xr:uid="{00000000-0006-0000-0B00-000013010000}">
      <text>
        <r>
          <rPr>
            <sz val="9"/>
            <color indexed="81"/>
            <rFont val="ＭＳ Ｐゴシック"/>
            <family val="3"/>
            <charset val="128"/>
          </rPr>
          <t>最小発注数（ロット）の単位を
選択してください</t>
        </r>
      </text>
    </comment>
    <comment ref="N115" authorId="0" shapeId="0" xr:uid="{00000000-0006-0000-0B00-00001401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115" authorId="0" shapeId="0" xr:uid="{00000000-0006-0000-0B00-000015010000}">
      <text>
        <r>
          <rPr>
            <sz val="9"/>
            <color indexed="81"/>
            <rFont val="ＭＳ Ｐゴシック"/>
            <family val="3"/>
            <charset val="128"/>
          </rPr>
          <t>13桁 または 8桁の数字を入力してください
設定がない場合は - （ハイフン）を入力してください</t>
        </r>
      </text>
    </comment>
    <comment ref="P115" authorId="0" shapeId="0" xr:uid="{00000000-0006-0000-0B00-000016010000}">
      <text>
        <r>
          <rPr>
            <sz val="9"/>
            <color indexed="81"/>
            <rFont val="ＭＳ Ｐゴシック"/>
            <family val="3"/>
            <charset val="128"/>
          </rPr>
          <t>貴社発注用品番があれば
25文字以内でご記入ください</t>
        </r>
      </text>
    </comment>
    <comment ref="R115" authorId="0" shapeId="0" xr:uid="{00000000-0006-0000-0B00-000017010000}">
      <text>
        <r>
          <rPr>
            <sz val="9"/>
            <color indexed="81"/>
            <rFont val="ＭＳ Ｐゴシック"/>
            <family val="3"/>
            <charset val="128"/>
          </rPr>
          <t>医薬品分類を選択してください
※医薬品でない場合は「雑品」を選択してください。</t>
        </r>
      </text>
    </comment>
    <comment ref="T115" authorId="5" shapeId="0" xr:uid="{00000000-0006-0000-0B00-000018010000}">
      <text>
        <r>
          <rPr>
            <sz val="9"/>
            <color indexed="81"/>
            <rFont val="ＭＳ Ｐゴシック"/>
            <family val="3"/>
            <charset val="128"/>
          </rPr>
          <t>医薬品承認番号を入力してください</t>
        </r>
      </text>
    </comment>
    <comment ref="U115" authorId="5" shapeId="0" xr:uid="{00000000-0006-0000-0B00-000019010000}">
      <text>
        <r>
          <rPr>
            <sz val="9"/>
            <color indexed="81"/>
            <rFont val="ＭＳ Ｐゴシック"/>
            <family val="3"/>
            <charset val="128"/>
          </rPr>
          <t xml:space="preserve">薬価　請求コード9桁をご記入ください。
</t>
        </r>
      </text>
    </comment>
    <comment ref="V115" authorId="2" shapeId="0" xr:uid="{00000000-0006-0000-0B00-00001A010000}">
      <text>
        <r>
          <rPr>
            <sz val="9"/>
            <color indexed="81"/>
            <rFont val="ＭＳ Ｐゴシック"/>
            <family val="3"/>
            <charset val="128"/>
          </rPr>
          <t xml:space="preserve">医療機器分類を選択してください。
該当しない場合は「雑品」を選択してください。
</t>
        </r>
      </text>
    </comment>
    <comment ref="W115" authorId="4" shapeId="0" xr:uid="{00000000-0006-0000-0B00-00001B010000}">
      <text>
        <r>
          <rPr>
            <sz val="9"/>
            <color indexed="81"/>
            <rFont val="MS P ゴシック"/>
            <family val="3"/>
            <charset val="128"/>
          </rPr>
          <t>医療機器の場合
届出・認証・承認の
いずれかを選択ください</t>
        </r>
      </text>
    </comment>
    <comment ref="X115" authorId="0" shapeId="0" xr:uid="{00000000-0006-0000-0B00-00001C010000}">
      <text>
        <r>
          <rPr>
            <sz val="9"/>
            <color indexed="81"/>
            <rFont val="ＭＳ Ｐゴシック"/>
            <family val="3"/>
            <charset val="128"/>
          </rPr>
          <t>医療機器に該当する場合は番号を入力してください</t>
        </r>
      </text>
    </comment>
    <comment ref="Y115" authorId="5" shapeId="0" xr:uid="{00000000-0006-0000-0B00-00001D010000}">
      <text>
        <r>
          <rPr>
            <sz val="9"/>
            <color indexed="81"/>
            <rFont val="ＭＳ Ｐゴシック"/>
            <family val="3"/>
            <charset val="128"/>
          </rPr>
          <t>特定保険医療材料　請求コード9桁をご記入ください。</t>
        </r>
      </text>
    </comment>
    <comment ref="Z115" authorId="0" shapeId="0" xr:uid="{00000000-0006-0000-0B00-00001E010000}">
      <text>
        <r>
          <rPr>
            <sz val="9"/>
            <color indexed="81"/>
            <rFont val="ＭＳ Ｐゴシック"/>
            <family val="3"/>
            <charset val="128"/>
          </rPr>
          <t xml:space="preserve">5桁 - （ハイフン）6桁の数字を入力してください。
計　12桁
</t>
        </r>
      </text>
    </comment>
    <comment ref="AA115" authorId="5" shapeId="0" xr:uid="{00000000-0006-0000-0B00-00001F010000}">
      <text>
        <r>
          <rPr>
            <sz val="9"/>
            <color indexed="81"/>
            <rFont val="ＭＳ Ｐゴシック"/>
            <family val="3"/>
            <charset val="128"/>
          </rPr>
          <t>該当なし または 該当品の
いずれかを選択してください</t>
        </r>
      </text>
    </comment>
    <comment ref="AB115" authorId="0" shapeId="0" xr:uid="{00000000-0006-0000-0B00-000020010000}">
      <text>
        <r>
          <rPr>
            <sz val="9"/>
            <color indexed="81"/>
            <rFont val="ＭＳ Ｐゴシック"/>
            <family val="3"/>
            <charset val="128"/>
          </rPr>
          <t xml:space="preserve">アズワン入力欄
</t>
        </r>
      </text>
    </comment>
    <comment ref="AC115" authorId="0" shapeId="0" xr:uid="{00000000-0006-0000-0B00-000021010000}">
      <text>
        <r>
          <rPr>
            <sz val="9"/>
            <color indexed="81"/>
            <rFont val="ＭＳ Ｐゴシック"/>
            <family val="3"/>
            <charset val="128"/>
          </rPr>
          <t>アズワン入力欄
※引合の場合は100を入力</t>
        </r>
      </text>
    </comment>
    <comment ref="AD115" authorId="0" shapeId="0" xr:uid="{00000000-0006-0000-0B00-000022010000}">
      <text>
        <r>
          <rPr>
            <sz val="9"/>
            <color indexed="81"/>
            <rFont val="ＭＳ Ｐゴシック"/>
            <family val="3"/>
            <charset val="128"/>
          </rPr>
          <t xml:space="preserve">アズワン入力欄
</t>
        </r>
      </text>
    </comment>
    <comment ref="AE115" authorId="0" shapeId="0" xr:uid="{00000000-0006-0000-0B00-000023010000}">
      <text>
        <r>
          <rPr>
            <sz val="9"/>
            <color indexed="81"/>
            <rFont val="ＭＳ Ｐゴシック"/>
            <family val="3"/>
            <charset val="128"/>
          </rPr>
          <t>アズワン入力欄
※リストより選択</t>
        </r>
      </text>
    </comment>
    <comment ref="AH115" authorId="0" shapeId="0" xr:uid="{00000000-0006-0000-0B00-000024010000}">
      <text>
        <r>
          <rPr>
            <sz val="9"/>
            <color indexed="81"/>
            <rFont val="ＭＳ Ｐゴシック"/>
            <family val="3"/>
            <charset val="128"/>
          </rPr>
          <t>アズワン入力欄
大型または特大を選択
※大型の場合は大型金額も入力</t>
        </r>
      </text>
    </comment>
    <comment ref="AI115" authorId="0" shapeId="0" xr:uid="{00000000-0006-0000-0B00-000025010000}">
      <text>
        <r>
          <rPr>
            <sz val="9"/>
            <color indexed="81"/>
            <rFont val="ＭＳ Ｐゴシック"/>
            <family val="3"/>
            <charset val="128"/>
          </rPr>
          <t xml:space="preserve">アズワン入力欄
</t>
        </r>
      </text>
    </comment>
    <comment ref="AJ115" authorId="0" shapeId="0" xr:uid="{00000000-0006-0000-0B00-000026010000}">
      <text>
        <r>
          <rPr>
            <sz val="9"/>
            <color indexed="81"/>
            <rFont val="ＭＳ Ｐゴシック"/>
            <family val="3"/>
            <charset val="128"/>
          </rPr>
          <t>アズワン入力欄
18文字以内</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アズワン株式会社</author>
    <author>境 真未</author>
    <author>山本 奈奈枝</author>
    <author>柏田 麻衣</author>
    <author>宇田 麻希</author>
    <author>彌益 健治</author>
  </authors>
  <commentList>
    <comment ref="O1" authorId="0" shapeId="0" xr:uid="{00000000-0006-0000-0C00-000001000000}">
      <text>
        <r>
          <rPr>
            <sz val="9"/>
            <color indexed="81"/>
            <rFont val="ＭＳ Ｐゴシック"/>
            <family val="3"/>
            <charset val="128"/>
          </rPr>
          <t xml:space="preserve">貴社コード番号を半角6桁数字にてご記入ください
※コードが分からない場合は空欄で結構です
※新規仕入先様は空欄で結構です
</t>
        </r>
        <r>
          <rPr>
            <b/>
            <sz val="11"/>
            <color indexed="81"/>
            <rFont val="ＭＳ Ｐゴシック"/>
            <family val="3"/>
            <charset val="128"/>
          </rPr>
          <t>例）001234-00１⇒123401</t>
        </r>
      </text>
    </comment>
    <comment ref="B3" authorId="1" shapeId="0" xr:uid="{00000000-0006-0000-0C00-000002000000}">
      <text>
        <r>
          <rPr>
            <sz val="9"/>
            <color indexed="81"/>
            <rFont val="ＭＳ Ｐゴシック"/>
            <family val="3"/>
            <charset val="128"/>
          </rPr>
          <t>商品名の読み仮名をご記入ください
※全角カタカナ入力</t>
        </r>
      </text>
    </comment>
    <comment ref="O3" authorId="0" shapeId="0" xr:uid="{00000000-0006-0000-0C00-000003000000}">
      <text>
        <r>
          <rPr>
            <sz val="9"/>
            <color indexed="81"/>
            <rFont val="ＭＳ Ｐゴシック"/>
            <family val="3"/>
            <charset val="128"/>
          </rPr>
          <t>半角数字
例)　550-8527</t>
        </r>
      </text>
    </comment>
    <comment ref="B4" authorId="0" shapeId="0" xr:uid="{00000000-0006-0000-0C00-000004000000}">
      <text>
        <r>
          <rPr>
            <b/>
            <sz val="9"/>
            <color indexed="81"/>
            <rFont val="ＭＳ Ｐゴシック"/>
            <family val="3"/>
            <charset val="128"/>
          </rPr>
          <t>必須項目（カタログ掲載索引となるもの）</t>
        </r>
        <r>
          <rPr>
            <sz val="9"/>
            <color indexed="81"/>
            <rFont val="ＭＳ Ｐゴシック"/>
            <family val="3"/>
            <charset val="128"/>
          </rPr>
          <t xml:space="preserve">
全角20文字（半角40文字）　一般品名
メーカー特有（意匠登録名）はサブ品名
カタログにおける小組単位で1sheet作成してください。
一般品名でお願いします。</t>
        </r>
      </text>
    </comment>
    <comment ref="H4" authorId="0" shapeId="0" xr:uid="{00000000-0006-0000-0C00-000005000000}">
      <text>
        <r>
          <rPr>
            <sz val="9"/>
            <color indexed="81"/>
            <rFont val="ＭＳ Ｐゴシック"/>
            <family val="3"/>
            <charset val="128"/>
          </rPr>
          <t>メーカー特有（意匠登録名）がある場合はご記入ください。</t>
        </r>
      </text>
    </comment>
    <comment ref="O4" authorId="0" shapeId="0" xr:uid="{00000000-0006-0000-0C00-000006000000}">
      <text>
        <r>
          <rPr>
            <sz val="9"/>
            <color indexed="81"/>
            <rFont val="ＭＳ Ｐゴシック"/>
            <family val="3"/>
            <charset val="128"/>
          </rPr>
          <t>半角数字
例)　06-6447-8900</t>
        </r>
      </text>
    </comment>
    <comment ref="U4" authorId="0" shapeId="0" xr:uid="{00000000-0006-0000-0C00-000007000000}">
      <text>
        <r>
          <rPr>
            <sz val="9"/>
            <color indexed="81"/>
            <rFont val="ＭＳ Ｐゴシック"/>
            <family val="3"/>
            <charset val="128"/>
          </rPr>
          <t>半角数字
例)　06-6447-8900</t>
        </r>
      </text>
    </comment>
    <comment ref="N11" authorId="0" shapeId="0" xr:uid="{00000000-0006-0000-0C00-000008000000}">
      <text>
        <r>
          <rPr>
            <sz val="9"/>
            <color indexed="81"/>
            <rFont val="ＭＳ Ｐゴシック"/>
            <family val="3"/>
            <charset val="128"/>
          </rPr>
          <t>1セル、40文字を基本にご記入ください</t>
        </r>
      </text>
    </comment>
    <comment ref="P19" authorId="0" shapeId="0" xr:uid="{00000000-0006-0000-0C00-000009000000}">
      <text>
        <r>
          <rPr>
            <sz val="9"/>
            <color indexed="81"/>
            <rFont val="ＭＳ Ｐゴシック"/>
            <family val="3"/>
            <charset val="128"/>
          </rPr>
          <t>1セル、40文字を基本にご記入ください</t>
        </r>
      </text>
    </comment>
    <comment ref="N26" authorId="0" shapeId="0" xr:uid="{00000000-0006-0000-0C00-00000A000000}">
      <text>
        <r>
          <rPr>
            <sz val="9"/>
            <color indexed="81"/>
            <rFont val="ＭＳ Ｐゴシック"/>
            <family val="3"/>
            <charset val="128"/>
          </rPr>
          <t>該当する項目を下記より選択し入力してください
①元払い：　元払いの場合
②●運賃：　運賃が必要な場合
③●取合：　ロット取合せ発注が必要な場合</t>
        </r>
      </text>
    </comment>
    <comment ref="B29" authorId="2" shapeId="0" xr:uid="{00000000-0006-0000-0C00-00000B000000}">
      <text>
        <r>
          <rPr>
            <sz val="9"/>
            <color indexed="81"/>
            <rFont val="ＭＳ Ｐゴシック"/>
            <family val="3"/>
            <charset val="128"/>
          </rPr>
          <t>アズワン記入欄
200文字以内</t>
        </r>
      </text>
    </comment>
    <comment ref="F29" authorId="2" shapeId="0" xr:uid="{00000000-0006-0000-0C00-00000C000000}">
      <text>
        <r>
          <rPr>
            <sz val="9"/>
            <color indexed="81"/>
            <rFont val="ＭＳ Ｐゴシック"/>
            <family val="3"/>
            <charset val="128"/>
          </rPr>
          <t>アズワン記入欄
18文字以内</t>
        </r>
      </text>
    </comment>
    <comment ref="B30" authorId="0" shapeId="0" xr:uid="{00000000-0006-0000-0C00-00000D000000}">
      <text>
        <r>
          <rPr>
            <sz val="9"/>
            <color indexed="81"/>
            <rFont val="ＭＳ Ｐゴシック"/>
            <family val="3"/>
            <charset val="128"/>
          </rPr>
          <t>アズワン入力欄
※リストより選択</t>
        </r>
      </text>
    </comment>
    <comment ref="D30" authorId="0" shapeId="0" xr:uid="{00000000-0006-0000-0C00-00000E000000}">
      <text>
        <r>
          <rPr>
            <sz val="9"/>
            <color indexed="81"/>
            <rFont val="ＭＳ Ｐゴシック"/>
            <family val="3"/>
            <charset val="128"/>
          </rPr>
          <t>アズワン入力欄
※リストより選択</t>
        </r>
      </text>
    </comment>
    <comment ref="F30" authorId="0" shapeId="0" xr:uid="{00000000-0006-0000-0C00-00000F000000}">
      <text>
        <r>
          <rPr>
            <sz val="9"/>
            <color indexed="81"/>
            <rFont val="ＭＳ Ｐゴシック"/>
            <family val="3"/>
            <charset val="128"/>
          </rPr>
          <t xml:space="preserve">アズワン入力欄
大分類
</t>
        </r>
      </text>
    </comment>
    <comment ref="G30" authorId="2" shapeId="0" xr:uid="{00000000-0006-0000-0C00-000010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0" authorId="2" shapeId="0" xr:uid="{00000000-0006-0000-0C00-000011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1" authorId="0" shapeId="0" xr:uid="{00000000-0006-0000-0C00-000012000000}">
      <text>
        <r>
          <rPr>
            <sz val="9"/>
            <color indexed="81"/>
            <rFont val="ＭＳ Ｐゴシック"/>
            <family val="3"/>
            <charset val="128"/>
          </rPr>
          <t>アズワン入力欄　
※リストより選択
※改良改善（仕入先同一）、既存差替（仕入先変更）
※新規以外は対応CDも入力</t>
        </r>
      </text>
    </comment>
    <comment ref="D31" authorId="0" shapeId="0" xr:uid="{00000000-0006-0000-0C00-000013000000}">
      <text>
        <r>
          <rPr>
            <sz val="9"/>
            <color indexed="81"/>
            <rFont val="ＭＳ Ｐゴシック"/>
            <family val="3"/>
            <charset val="128"/>
          </rPr>
          <t>アズワン入力欄
※リストより選択</t>
        </r>
      </text>
    </comment>
    <comment ref="F31" authorId="0" shapeId="0" xr:uid="{00000000-0006-0000-0C00-000014000000}">
      <text>
        <r>
          <rPr>
            <sz val="9"/>
            <color indexed="81"/>
            <rFont val="ＭＳ Ｐゴシック"/>
            <family val="3"/>
            <charset val="128"/>
          </rPr>
          <t xml:space="preserve">アズワン入力欄
大分類
</t>
        </r>
      </text>
    </comment>
    <comment ref="G31" authorId="2" shapeId="0" xr:uid="{00000000-0006-0000-0C00-000015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1" authorId="2" shapeId="0" xr:uid="{00000000-0006-0000-0C00-000016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2" authorId="0" shapeId="0" xr:uid="{00000000-0006-0000-0C00-000017000000}">
      <text>
        <r>
          <rPr>
            <sz val="9"/>
            <color indexed="81"/>
            <rFont val="ＭＳ Ｐゴシック"/>
            <family val="3"/>
            <charset val="128"/>
          </rPr>
          <t>アズワン入力欄
担当者CD</t>
        </r>
      </text>
    </comment>
    <comment ref="C32" authorId="0" shapeId="0" xr:uid="{00000000-0006-0000-0C00-000018000000}">
      <text>
        <r>
          <rPr>
            <sz val="9"/>
            <color indexed="81"/>
            <rFont val="ＭＳ Ｐゴシック"/>
            <family val="3"/>
            <charset val="128"/>
          </rPr>
          <t>アズワン入力欄
担当者名</t>
        </r>
      </text>
    </comment>
    <comment ref="E32" authorId="0" shapeId="0" xr:uid="{00000000-0006-0000-0C00-000019000000}">
      <text>
        <r>
          <rPr>
            <sz val="9"/>
            <color indexed="81"/>
            <rFont val="ＭＳ Ｐゴシック"/>
            <family val="3"/>
            <charset val="128"/>
          </rPr>
          <t>アズワン入力欄</t>
        </r>
      </text>
    </comment>
    <comment ref="I32" authorId="0" shapeId="0" xr:uid="{00000000-0006-0000-0C00-00001A000000}">
      <text>
        <r>
          <rPr>
            <sz val="9"/>
            <color indexed="81"/>
            <rFont val="ＭＳ Ｐゴシック"/>
            <family val="3"/>
            <charset val="128"/>
          </rPr>
          <t>アズワン入力欄</t>
        </r>
      </text>
    </comment>
    <comment ref="Y32" authorId="3" shapeId="0" xr:uid="{00000000-0006-0000-0C00-00001B000000}">
      <text>
        <r>
          <rPr>
            <sz val="10"/>
            <color indexed="81"/>
            <rFont val="ＭＳ Ｐゴシック"/>
            <family val="3"/>
            <charset val="128"/>
          </rPr>
          <t>アズワン入力欄
販売店に商品データを提供する際の注意・条件を指定してください。
0：Web販売可能
A:Web販売不可（仕入先都合）
B:Web販売不可（当社都合）
C:条件付販売（専門知識）
D:条件付販売（ユーザー確認・専門知識）
E：条件付販売（仕入先報告要）
F：条件付販売（仕入先報告要・専門知識）
G：条件付販売（仕入先報告要・ユーザー確認）
のうち該当する数字or英字を入力してください</t>
        </r>
      </text>
    </comment>
    <comment ref="C36" authorId="0" shapeId="0" xr:uid="{00000000-0006-0000-0C00-00001C000000}">
      <text>
        <r>
          <rPr>
            <sz val="9"/>
            <color indexed="81"/>
            <rFont val="ＭＳ Ｐゴシック"/>
            <family val="3"/>
            <charset val="128"/>
          </rPr>
          <t>仕様1の名称をご記入ください
例）幅×奥行×高さ（mm）</t>
        </r>
      </text>
    </comment>
    <comment ref="D36" authorId="0" shapeId="0" xr:uid="{00000000-0006-0000-0C00-00001D000000}">
      <text>
        <r>
          <rPr>
            <sz val="9"/>
            <color indexed="81"/>
            <rFont val="ＭＳ Ｐゴシック"/>
            <family val="3"/>
            <charset val="128"/>
          </rPr>
          <t>仕様2の名称をご記入ください
例）容量（ml）</t>
        </r>
      </text>
    </comment>
    <comment ref="A37" authorId="0" shapeId="0" xr:uid="{00000000-0006-0000-0C00-00001E000000}">
      <text>
        <r>
          <rPr>
            <sz val="9"/>
            <color indexed="81"/>
            <rFont val="ＭＳ Ｐゴシック"/>
            <family val="3"/>
            <charset val="128"/>
          </rPr>
          <t>型番をご記入ください
※同一型番は使用不可</t>
        </r>
      </text>
    </comment>
    <comment ref="B37" authorId="0" shapeId="0" xr:uid="{00000000-0006-0000-0C00-00001F000000}">
      <text>
        <r>
          <rPr>
            <sz val="9"/>
            <color indexed="81"/>
            <rFont val="ＭＳ Ｐゴシック"/>
            <family val="3"/>
            <charset val="128"/>
          </rPr>
          <t>カタログに記載する販売単位の入数をご記入ください</t>
        </r>
      </text>
    </comment>
    <comment ref="C37" authorId="0" shapeId="0" xr:uid="{00000000-0006-0000-0C00-000020000000}">
      <text>
        <r>
          <rPr>
            <sz val="9"/>
            <color indexed="81"/>
            <rFont val="ＭＳ Ｐゴシック"/>
            <family val="3"/>
            <charset val="128"/>
          </rPr>
          <t>仕様1の詳細をご記入ください
例）　50×60×70</t>
        </r>
      </text>
    </comment>
    <comment ref="D37" authorId="0" shapeId="0" xr:uid="{00000000-0006-0000-0C00-000021000000}">
      <text>
        <r>
          <rPr>
            <sz val="9"/>
            <color indexed="81"/>
            <rFont val="ＭＳ Ｐゴシック"/>
            <family val="3"/>
            <charset val="128"/>
          </rPr>
          <t>仕様2の詳細をご記入ください
例）　500</t>
        </r>
      </text>
    </comment>
    <comment ref="E37" authorId="0" shapeId="0" xr:uid="{00000000-0006-0000-0C00-000022000000}">
      <text>
        <r>
          <rPr>
            <sz val="9"/>
            <color indexed="81"/>
            <rFont val="ＭＳ Ｐゴシック"/>
            <family val="3"/>
            <charset val="128"/>
          </rPr>
          <t>貴社定価をご記入ください
※定価オープンの場合は空欄</t>
        </r>
      </text>
    </comment>
    <comment ref="F37" authorId="0" shapeId="0" xr:uid="{00000000-0006-0000-0C00-000023000000}">
      <text>
        <r>
          <rPr>
            <sz val="9"/>
            <color indexed="81"/>
            <rFont val="ＭＳ Ｐゴシック"/>
            <family val="3"/>
            <charset val="128"/>
          </rPr>
          <t>弊社への納入価格をご記入ください</t>
        </r>
      </text>
    </comment>
    <comment ref="G37" authorId="0" shapeId="0" xr:uid="{00000000-0006-0000-0C00-000024000000}">
      <text>
        <r>
          <rPr>
            <sz val="9"/>
            <color indexed="81"/>
            <rFont val="ＭＳ Ｐゴシック"/>
            <family val="3"/>
            <charset val="128"/>
          </rPr>
          <t>最小発注数（ロット）を
数字のみご記入ください</t>
        </r>
      </text>
    </comment>
    <comment ref="H37" authorId="0" shapeId="0" xr:uid="{00000000-0006-0000-0C00-000025000000}">
      <text>
        <r>
          <rPr>
            <sz val="9"/>
            <color indexed="81"/>
            <rFont val="ＭＳ Ｐゴシック"/>
            <family val="3"/>
            <charset val="128"/>
          </rPr>
          <t>最小発注数（ロット）の単位を
選択してください</t>
        </r>
      </text>
    </comment>
    <comment ref="I37" authorId="0" shapeId="0" xr:uid="{00000000-0006-0000-0C00-000026000000}">
      <text>
        <r>
          <rPr>
            <sz val="9"/>
            <color indexed="81"/>
            <rFont val="ＭＳ Ｐゴシック"/>
            <family val="3"/>
            <charset val="128"/>
          </rPr>
          <t>最小発注数（ロット）を越えて出荷して頂く場合の
数量単位をご記入ください
※数字のみご記入ください</t>
        </r>
      </text>
    </comment>
    <comment ref="J37" authorId="0" shapeId="0" xr:uid="{00000000-0006-0000-0C00-000027000000}">
      <text>
        <r>
          <rPr>
            <sz val="9"/>
            <color indexed="81"/>
            <rFont val="ＭＳ Ｐゴシック"/>
            <family val="3"/>
            <charset val="128"/>
          </rPr>
          <t>弊社物流センター（大阪・埼玉）への
標準納期の日数をご記入ください</t>
        </r>
      </text>
    </comment>
    <comment ref="K37" authorId="0" shapeId="0" xr:uid="{00000000-0006-0000-0C00-000028000000}">
      <text>
        <r>
          <rPr>
            <sz val="9"/>
            <color indexed="81"/>
            <rFont val="ＭＳ Ｐゴシック"/>
            <family val="3"/>
            <charset val="128"/>
          </rPr>
          <t>弊社への納入価格をご記入ください</t>
        </r>
      </text>
    </comment>
    <comment ref="L37" authorId="0" shapeId="0" xr:uid="{00000000-0006-0000-0C00-000029000000}">
      <text>
        <r>
          <rPr>
            <sz val="9"/>
            <color indexed="81"/>
            <rFont val="ＭＳ Ｐゴシック"/>
            <family val="3"/>
            <charset val="128"/>
          </rPr>
          <t>最小発注数（ロット）を
数字のみご記入ください</t>
        </r>
      </text>
    </comment>
    <comment ref="M37" authorId="0" shapeId="0" xr:uid="{00000000-0006-0000-0C00-00002A000000}">
      <text>
        <r>
          <rPr>
            <sz val="9"/>
            <color indexed="81"/>
            <rFont val="ＭＳ Ｐゴシック"/>
            <family val="3"/>
            <charset val="128"/>
          </rPr>
          <t>最小発注数（ロット）の単位を
選択してください</t>
        </r>
      </text>
    </comment>
    <comment ref="N37" authorId="0" shapeId="0" xr:uid="{00000000-0006-0000-0C00-00002B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37" authorId="0" shapeId="0" xr:uid="{00000000-0006-0000-0C00-00002C000000}">
      <text>
        <r>
          <rPr>
            <sz val="9"/>
            <color indexed="81"/>
            <rFont val="ＭＳ Ｐゴシック"/>
            <family val="3"/>
            <charset val="128"/>
          </rPr>
          <t>13桁 または 8桁の数字を入力してください
設定がない場合は - （ハイフン）を入力してください</t>
        </r>
      </text>
    </comment>
    <comment ref="P37" authorId="0" shapeId="0" xr:uid="{00000000-0006-0000-0C00-00002D000000}">
      <text>
        <r>
          <rPr>
            <sz val="9"/>
            <color indexed="81"/>
            <rFont val="ＭＳ Ｐゴシック"/>
            <family val="3"/>
            <charset val="128"/>
          </rPr>
          <t>貴社発注用品番があれば
25文字以内でご記入ください</t>
        </r>
      </text>
    </comment>
    <comment ref="R37" authorId="0" shapeId="0" xr:uid="{00000000-0006-0000-0C00-00002E000000}">
      <text>
        <r>
          <rPr>
            <sz val="9"/>
            <color indexed="81"/>
            <rFont val="ＭＳ Ｐゴシック"/>
            <family val="3"/>
            <charset val="128"/>
          </rPr>
          <t>医薬品分類を選択してください
※医薬品でない場合は「雑品」を選択してください。</t>
        </r>
      </text>
    </comment>
    <comment ref="S37" authorId="4" shapeId="0" xr:uid="{00000000-0006-0000-0C00-00002F000000}">
      <text>
        <r>
          <rPr>
            <sz val="9"/>
            <color indexed="81"/>
            <rFont val="MS P ゴシック"/>
            <family val="3"/>
            <charset val="128"/>
          </rPr>
          <t>左セル「医薬品区分」を先に選択してください。</t>
        </r>
      </text>
    </comment>
    <comment ref="T37" authorId="5" shapeId="0" xr:uid="{00000000-0006-0000-0C00-000030000000}">
      <text>
        <r>
          <rPr>
            <sz val="9"/>
            <color indexed="81"/>
            <rFont val="ＭＳ Ｐゴシック"/>
            <family val="3"/>
            <charset val="128"/>
          </rPr>
          <t>医薬品承認番号を入力してください</t>
        </r>
      </text>
    </comment>
    <comment ref="U37" authorId="5" shapeId="0" xr:uid="{00000000-0006-0000-0C00-000031000000}">
      <text>
        <r>
          <rPr>
            <sz val="9"/>
            <color indexed="81"/>
            <rFont val="ＭＳ Ｐゴシック"/>
            <family val="3"/>
            <charset val="128"/>
          </rPr>
          <t xml:space="preserve">薬価　請求コード9桁をご記入ください。
</t>
        </r>
      </text>
    </comment>
    <comment ref="V37" authorId="2" shapeId="0" xr:uid="{00000000-0006-0000-0C00-000032000000}">
      <text>
        <r>
          <rPr>
            <sz val="9"/>
            <color indexed="81"/>
            <rFont val="ＭＳ Ｐゴシック"/>
            <family val="3"/>
            <charset val="128"/>
          </rPr>
          <t xml:space="preserve">医療機器分類を選択してください。
該当しない場合は「雑品」を選択してください。
</t>
        </r>
      </text>
    </comment>
    <comment ref="W37" authorId="4" shapeId="0" xr:uid="{00000000-0006-0000-0C00-000033000000}">
      <text>
        <r>
          <rPr>
            <sz val="9"/>
            <color indexed="81"/>
            <rFont val="MS P ゴシック"/>
            <family val="3"/>
            <charset val="128"/>
          </rPr>
          <t>医療機器の場合
届出・認証・承認の
いずれかを選択ください</t>
        </r>
      </text>
    </comment>
    <comment ref="X37" authorId="0" shapeId="0" xr:uid="{00000000-0006-0000-0C00-000034000000}">
      <text>
        <r>
          <rPr>
            <sz val="9"/>
            <color indexed="81"/>
            <rFont val="ＭＳ Ｐゴシック"/>
            <family val="3"/>
            <charset val="128"/>
          </rPr>
          <t>医療機器に該当する場合は番号を入力してください</t>
        </r>
      </text>
    </comment>
    <comment ref="Y37" authorId="5" shapeId="0" xr:uid="{00000000-0006-0000-0C00-000035000000}">
      <text>
        <r>
          <rPr>
            <sz val="9"/>
            <color indexed="81"/>
            <rFont val="ＭＳ Ｐゴシック"/>
            <family val="3"/>
            <charset val="128"/>
          </rPr>
          <t>特定保険医療材料　請求コード9桁をご記入ください。</t>
        </r>
      </text>
    </comment>
    <comment ref="Z37" authorId="0" shapeId="0" xr:uid="{00000000-0006-0000-0C00-000036000000}">
      <text>
        <r>
          <rPr>
            <sz val="9"/>
            <color indexed="81"/>
            <rFont val="ＭＳ Ｐゴシック"/>
            <family val="3"/>
            <charset val="128"/>
          </rPr>
          <t xml:space="preserve">5桁 - （ハイフン）6桁の数字を入力してください。
計　12桁
</t>
        </r>
      </text>
    </comment>
    <comment ref="AA37" authorId="5" shapeId="0" xr:uid="{00000000-0006-0000-0C00-000037000000}">
      <text>
        <r>
          <rPr>
            <sz val="9"/>
            <color indexed="81"/>
            <rFont val="ＭＳ Ｐゴシック"/>
            <family val="3"/>
            <charset val="128"/>
          </rPr>
          <t>該当なし または 該当品の
いずれかを選択してください</t>
        </r>
      </text>
    </comment>
    <comment ref="AB37" authorId="0" shapeId="0" xr:uid="{00000000-0006-0000-0C00-000038000000}">
      <text>
        <r>
          <rPr>
            <sz val="9"/>
            <color indexed="81"/>
            <rFont val="ＭＳ Ｐゴシック"/>
            <family val="3"/>
            <charset val="128"/>
          </rPr>
          <t xml:space="preserve">アズワン入力欄
</t>
        </r>
      </text>
    </comment>
    <comment ref="AC37" authorId="0" shapeId="0" xr:uid="{00000000-0006-0000-0C00-000039000000}">
      <text>
        <r>
          <rPr>
            <sz val="9"/>
            <color indexed="81"/>
            <rFont val="ＭＳ Ｐゴシック"/>
            <family val="3"/>
            <charset val="128"/>
          </rPr>
          <t>アズワン入力欄
※引合の場合は100を入力</t>
        </r>
      </text>
    </comment>
    <comment ref="AD37" authorId="0" shapeId="0" xr:uid="{00000000-0006-0000-0C00-00003A000000}">
      <text>
        <r>
          <rPr>
            <sz val="9"/>
            <color indexed="81"/>
            <rFont val="ＭＳ Ｐゴシック"/>
            <family val="3"/>
            <charset val="128"/>
          </rPr>
          <t xml:space="preserve">アズワン入力欄
</t>
        </r>
      </text>
    </comment>
    <comment ref="AE37" authorId="0" shapeId="0" xr:uid="{00000000-0006-0000-0C00-00003B000000}">
      <text>
        <r>
          <rPr>
            <sz val="9"/>
            <color indexed="81"/>
            <rFont val="ＭＳ Ｐゴシック"/>
            <family val="3"/>
            <charset val="128"/>
          </rPr>
          <t>アズワン入力欄
※リストより選択</t>
        </r>
      </text>
    </comment>
    <comment ref="AH37" authorId="0" shapeId="0" xr:uid="{00000000-0006-0000-0C00-00003C000000}">
      <text>
        <r>
          <rPr>
            <sz val="9"/>
            <color indexed="81"/>
            <rFont val="ＭＳ Ｐゴシック"/>
            <family val="3"/>
            <charset val="128"/>
          </rPr>
          <t>アズワン入力欄
大型または特大を選択
※大型の場合は大型金額も入力</t>
        </r>
      </text>
    </comment>
    <comment ref="AI37" authorId="0" shapeId="0" xr:uid="{00000000-0006-0000-0C00-00003D000000}">
      <text>
        <r>
          <rPr>
            <sz val="9"/>
            <color indexed="81"/>
            <rFont val="ＭＳ Ｐゴシック"/>
            <family val="3"/>
            <charset val="128"/>
          </rPr>
          <t xml:space="preserve">アズワン入力欄
</t>
        </r>
      </text>
    </comment>
    <comment ref="AJ37" authorId="0" shapeId="0" xr:uid="{00000000-0006-0000-0C00-00003E000000}">
      <text>
        <r>
          <rPr>
            <sz val="9"/>
            <color indexed="81"/>
            <rFont val="ＭＳ Ｐゴシック"/>
            <family val="3"/>
            <charset val="128"/>
          </rPr>
          <t>アズワン入力欄
18文字以内</t>
        </r>
      </text>
    </comment>
    <comment ref="A47" authorId="0" shapeId="0" xr:uid="{00000000-0006-0000-0C00-00003F000000}">
      <text>
        <r>
          <rPr>
            <sz val="9"/>
            <color indexed="81"/>
            <rFont val="ＭＳ Ｐゴシック"/>
            <family val="3"/>
            <charset val="128"/>
          </rPr>
          <t>型番をご記入ください
※同一型番は使用不可</t>
        </r>
      </text>
    </comment>
    <comment ref="B47" authorId="0" shapeId="0" xr:uid="{00000000-0006-0000-0C00-000040000000}">
      <text>
        <r>
          <rPr>
            <sz val="9"/>
            <color indexed="81"/>
            <rFont val="ＭＳ Ｐゴシック"/>
            <family val="3"/>
            <charset val="128"/>
          </rPr>
          <t>カタログに記載する販売単位の入数をご記入ください</t>
        </r>
      </text>
    </comment>
    <comment ref="C47" authorId="0" shapeId="0" xr:uid="{00000000-0006-0000-0C00-000041000000}">
      <text>
        <r>
          <rPr>
            <sz val="9"/>
            <color indexed="81"/>
            <rFont val="ＭＳ Ｐゴシック"/>
            <family val="3"/>
            <charset val="128"/>
          </rPr>
          <t>仕様1の詳細をご記入ください
例）　50×60×70</t>
        </r>
      </text>
    </comment>
    <comment ref="D47" authorId="0" shapeId="0" xr:uid="{00000000-0006-0000-0C00-000042000000}">
      <text>
        <r>
          <rPr>
            <sz val="9"/>
            <color indexed="81"/>
            <rFont val="ＭＳ Ｐゴシック"/>
            <family val="3"/>
            <charset val="128"/>
          </rPr>
          <t>仕様2の詳細をご記入ください
例）　500</t>
        </r>
      </text>
    </comment>
    <comment ref="E47" authorId="0" shapeId="0" xr:uid="{00000000-0006-0000-0C00-000043000000}">
      <text>
        <r>
          <rPr>
            <sz val="9"/>
            <color indexed="81"/>
            <rFont val="ＭＳ Ｐゴシック"/>
            <family val="3"/>
            <charset val="128"/>
          </rPr>
          <t>貴社定価をご記入ください
※定価オープンの場合は空欄</t>
        </r>
      </text>
    </comment>
    <comment ref="F47" authorId="0" shapeId="0" xr:uid="{00000000-0006-0000-0C00-000044000000}">
      <text>
        <r>
          <rPr>
            <sz val="9"/>
            <color indexed="81"/>
            <rFont val="ＭＳ Ｐゴシック"/>
            <family val="3"/>
            <charset val="128"/>
          </rPr>
          <t>弊社への納入価格をご記入ください</t>
        </r>
      </text>
    </comment>
    <comment ref="G47" authorId="0" shapeId="0" xr:uid="{00000000-0006-0000-0C00-000045000000}">
      <text>
        <r>
          <rPr>
            <sz val="9"/>
            <color indexed="81"/>
            <rFont val="ＭＳ Ｐゴシック"/>
            <family val="3"/>
            <charset val="128"/>
          </rPr>
          <t>最小発注数（ロット）を
数字のみご記入ください</t>
        </r>
      </text>
    </comment>
    <comment ref="H47" authorId="0" shapeId="0" xr:uid="{00000000-0006-0000-0C00-000046000000}">
      <text>
        <r>
          <rPr>
            <sz val="9"/>
            <color indexed="81"/>
            <rFont val="ＭＳ Ｐゴシック"/>
            <family val="3"/>
            <charset val="128"/>
          </rPr>
          <t>最小発注数（ロット）の単位を
選択してください</t>
        </r>
      </text>
    </comment>
    <comment ref="I47" authorId="0" shapeId="0" xr:uid="{00000000-0006-0000-0C00-000047000000}">
      <text>
        <r>
          <rPr>
            <sz val="9"/>
            <color indexed="81"/>
            <rFont val="ＭＳ Ｐゴシック"/>
            <family val="3"/>
            <charset val="128"/>
          </rPr>
          <t>最小発注数（ロット）を越えて出荷して頂く場合の
数量単位をご記入ください
※数字のみご記入ください</t>
        </r>
      </text>
    </comment>
    <comment ref="J47" authorId="0" shapeId="0" xr:uid="{00000000-0006-0000-0C00-000048000000}">
      <text>
        <r>
          <rPr>
            <sz val="9"/>
            <color indexed="81"/>
            <rFont val="ＭＳ Ｐゴシック"/>
            <family val="3"/>
            <charset val="128"/>
          </rPr>
          <t>弊社物流センター（大阪・埼玉）への
標準納期の日数をご記入ください</t>
        </r>
      </text>
    </comment>
    <comment ref="K47" authorId="0" shapeId="0" xr:uid="{00000000-0006-0000-0C00-000049000000}">
      <text>
        <r>
          <rPr>
            <sz val="9"/>
            <color indexed="81"/>
            <rFont val="ＭＳ Ｐゴシック"/>
            <family val="3"/>
            <charset val="128"/>
          </rPr>
          <t>弊社への納入価格をご記入ください</t>
        </r>
      </text>
    </comment>
    <comment ref="L47" authorId="0" shapeId="0" xr:uid="{00000000-0006-0000-0C00-00004A000000}">
      <text>
        <r>
          <rPr>
            <sz val="9"/>
            <color indexed="81"/>
            <rFont val="ＭＳ Ｐゴシック"/>
            <family val="3"/>
            <charset val="128"/>
          </rPr>
          <t>最小発注数（ロット）を
数字のみご記入ください</t>
        </r>
      </text>
    </comment>
    <comment ref="M47" authorId="0" shapeId="0" xr:uid="{00000000-0006-0000-0C00-00004B000000}">
      <text>
        <r>
          <rPr>
            <sz val="9"/>
            <color indexed="81"/>
            <rFont val="ＭＳ Ｐゴシック"/>
            <family val="3"/>
            <charset val="128"/>
          </rPr>
          <t>最小発注数（ロット）の単位を
選択してください</t>
        </r>
      </text>
    </comment>
    <comment ref="N47" authorId="0" shapeId="0" xr:uid="{00000000-0006-0000-0C00-00004C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47" authorId="0" shapeId="0" xr:uid="{00000000-0006-0000-0C00-00004D000000}">
      <text>
        <r>
          <rPr>
            <sz val="9"/>
            <color indexed="81"/>
            <rFont val="ＭＳ Ｐゴシック"/>
            <family val="3"/>
            <charset val="128"/>
          </rPr>
          <t>13桁 または 8桁の数字を入力してください
設定がない場合は - （ハイフン）を入力してください</t>
        </r>
      </text>
    </comment>
    <comment ref="P47" authorId="0" shapeId="0" xr:uid="{00000000-0006-0000-0C00-00004E000000}">
      <text>
        <r>
          <rPr>
            <sz val="9"/>
            <color indexed="81"/>
            <rFont val="ＭＳ Ｐゴシック"/>
            <family val="3"/>
            <charset val="128"/>
          </rPr>
          <t>貴社発注用品番があれば
25文字以内でご記入ください</t>
        </r>
      </text>
    </comment>
    <comment ref="R47" authorId="0" shapeId="0" xr:uid="{00000000-0006-0000-0C00-00004F000000}">
      <text>
        <r>
          <rPr>
            <sz val="9"/>
            <color indexed="81"/>
            <rFont val="ＭＳ Ｐゴシック"/>
            <family val="3"/>
            <charset val="128"/>
          </rPr>
          <t>医薬品分類を選択してください
※医薬品でない場合は「雑品」を選択してください。</t>
        </r>
      </text>
    </comment>
    <comment ref="S47" authorId="4" shapeId="0" xr:uid="{00000000-0006-0000-0C00-000050000000}">
      <text>
        <r>
          <rPr>
            <sz val="9"/>
            <color indexed="81"/>
            <rFont val="MS P ゴシック"/>
            <family val="3"/>
            <charset val="128"/>
          </rPr>
          <t>左セル「医薬品区分」を先に選択してください。</t>
        </r>
      </text>
    </comment>
    <comment ref="T47" authorId="5" shapeId="0" xr:uid="{00000000-0006-0000-0C00-000051000000}">
      <text>
        <r>
          <rPr>
            <sz val="9"/>
            <color indexed="81"/>
            <rFont val="ＭＳ Ｐゴシック"/>
            <family val="3"/>
            <charset val="128"/>
          </rPr>
          <t>医薬品承認番号を入力してください</t>
        </r>
      </text>
    </comment>
    <comment ref="U47" authorId="5" shapeId="0" xr:uid="{00000000-0006-0000-0C00-000052000000}">
      <text>
        <r>
          <rPr>
            <sz val="9"/>
            <color indexed="81"/>
            <rFont val="ＭＳ Ｐゴシック"/>
            <family val="3"/>
            <charset val="128"/>
          </rPr>
          <t xml:space="preserve">薬価　請求コード9桁をご記入ください。
</t>
        </r>
      </text>
    </comment>
    <comment ref="V47" authorId="2" shapeId="0" xr:uid="{00000000-0006-0000-0C00-000053000000}">
      <text>
        <r>
          <rPr>
            <sz val="9"/>
            <color indexed="81"/>
            <rFont val="ＭＳ Ｐゴシック"/>
            <family val="3"/>
            <charset val="128"/>
          </rPr>
          <t xml:space="preserve">医療機器分類を選択してください。
該当しない場合は「雑品」を選択してください。
</t>
        </r>
      </text>
    </comment>
    <comment ref="W47" authorId="4" shapeId="0" xr:uid="{00000000-0006-0000-0C00-000054000000}">
      <text>
        <r>
          <rPr>
            <sz val="9"/>
            <color indexed="81"/>
            <rFont val="MS P ゴシック"/>
            <family val="3"/>
            <charset val="128"/>
          </rPr>
          <t>医療機器の場合
届出・認証・承認の
いずれかを選択ください</t>
        </r>
      </text>
    </comment>
    <comment ref="X47" authorId="0" shapeId="0" xr:uid="{00000000-0006-0000-0C00-000055000000}">
      <text>
        <r>
          <rPr>
            <sz val="9"/>
            <color indexed="81"/>
            <rFont val="ＭＳ Ｐゴシック"/>
            <family val="3"/>
            <charset val="128"/>
          </rPr>
          <t>医療機器に該当する場合は番号を入力してください</t>
        </r>
      </text>
    </comment>
    <comment ref="Y47" authorId="5" shapeId="0" xr:uid="{00000000-0006-0000-0C00-000056000000}">
      <text>
        <r>
          <rPr>
            <sz val="9"/>
            <color indexed="81"/>
            <rFont val="ＭＳ Ｐゴシック"/>
            <family val="3"/>
            <charset val="128"/>
          </rPr>
          <t>特定保険医療材料　請求コード9桁をご記入ください。</t>
        </r>
      </text>
    </comment>
    <comment ref="Z47" authorId="0" shapeId="0" xr:uid="{00000000-0006-0000-0C00-000057000000}">
      <text>
        <r>
          <rPr>
            <sz val="9"/>
            <color indexed="81"/>
            <rFont val="ＭＳ Ｐゴシック"/>
            <family val="3"/>
            <charset val="128"/>
          </rPr>
          <t xml:space="preserve">5桁 - （ハイフン）6桁の数字を入力してください。
計　12桁
</t>
        </r>
      </text>
    </comment>
    <comment ref="AA47" authorId="5" shapeId="0" xr:uid="{00000000-0006-0000-0C00-000058000000}">
      <text>
        <r>
          <rPr>
            <sz val="9"/>
            <color indexed="81"/>
            <rFont val="ＭＳ Ｐゴシック"/>
            <family val="3"/>
            <charset val="128"/>
          </rPr>
          <t>該当なし または 該当品の
いずれかを選択してください</t>
        </r>
      </text>
    </comment>
    <comment ref="AB47" authorId="0" shapeId="0" xr:uid="{00000000-0006-0000-0C00-000059000000}">
      <text>
        <r>
          <rPr>
            <sz val="9"/>
            <color indexed="81"/>
            <rFont val="ＭＳ Ｐゴシック"/>
            <family val="3"/>
            <charset val="128"/>
          </rPr>
          <t xml:space="preserve">アズワン入力欄
</t>
        </r>
      </text>
    </comment>
    <comment ref="AC47" authorId="0" shapeId="0" xr:uid="{00000000-0006-0000-0C00-00005A000000}">
      <text>
        <r>
          <rPr>
            <sz val="9"/>
            <color indexed="81"/>
            <rFont val="ＭＳ Ｐゴシック"/>
            <family val="3"/>
            <charset val="128"/>
          </rPr>
          <t>アズワン入力欄
※引合の場合は100を入力</t>
        </r>
      </text>
    </comment>
    <comment ref="AD47" authorId="0" shapeId="0" xr:uid="{00000000-0006-0000-0C00-00005B000000}">
      <text>
        <r>
          <rPr>
            <sz val="9"/>
            <color indexed="81"/>
            <rFont val="ＭＳ Ｐゴシック"/>
            <family val="3"/>
            <charset val="128"/>
          </rPr>
          <t xml:space="preserve">アズワン入力欄
</t>
        </r>
      </text>
    </comment>
    <comment ref="AE47" authorId="0" shapeId="0" xr:uid="{00000000-0006-0000-0C00-00005C000000}">
      <text>
        <r>
          <rPr>
            <sz val="9"/>
            <color indexed="81"/>
            <rFont val="ＭＳ Ｐゴシック"/>
            <family val="3"/>
            <charset val="128"/>
          </rPr>
          <t>アズワン入力欄
※リストより選択</t>
        </r>
      </text>
    </comment>
    <comment ref="AH47" authorId="0" shapeId="0" xr:uid="{00000000-0006-0000-0C00-00005D000000}">
      <text>
        <r>
          <rPr>
            <sz val="9"/>
            <color indexed="81"/>
            <rFont val="ＭＳ Ｐゴシック"/>
            <family val="3"/>
            <charset val="128"/>
          </rPr>
          <t>アズワン入力欄
大型または特大を選択
※大型の場合は大型金額も入力</t>
        </r>
      </text>
    </comment>
    <comment ref="AI47" authorId="0" shapeId="0" xr:uid="{00000000-0006-0000-0C00-00005E000000}">
      <text>
        <r>
          <rPr>
            <sz val="9"/>
            <color indexed="81"/>
            <rFont val="ＭＳ Ｐゴシック"/>
            <family val="3"/>
            <charset val="128"/>
          </rPr>
          <t xml:space="preserve">アズワン入力欄
</t>
        </r>
      </text>
    </comment>
    <comment ref="AJ47" authorId="0" shapeId="0" xr:uid="{00000000-0006-0000-0C00-00005F000000}">
      <text>
        <r>
          <rPr>
            <sz val="9"/>
            <color indexed="81"/>
            <rFont val="ＭＳ Ｐゴシック"/>
            <family val="3"/>
            <charset val="128"/>
          </rPr>
          <t>アズワン入力欄
18文字以内</t>
        </r>
      </text>
    </comment>
    <comment ref="C64" authorId="0" shapeId="0" xr:uid="{00000000-0006-0000-0C00-000060000000}">
      <text>
        <r>
          <rPr>
            <sz val="9"/>
            <color indexed="81"/>
            <rFont val="ＭＳ Ｐゴシック"/>
            <family val="3"/>
            <charset val="128"/>
          </rPr>
          <t>仕様1の名称をご記入ください
例）幅×奥行×高さ（mm）</t>
        </r>
      </text>
    </comment>
    <comment ref="D64" authorId="0" shapeId="0" xr:uid="{00000000-0006-0000-0C00-000061000000}">
      <text>
        <r>
          <rPr>
            <sz val="9"/>
            <color indexed="81"/>
            <rFont val="ＭＳ Ｐゴシック"/>
            <family val="3"/>
            <charset val="128"/>
          </rPr>
          <t>仕様1の名称をご記入ください
例）幅×奥行×高さ（mm）</t>
        </r>
      </text>
    </comment>
    <comment ref="A65" authorId="0" shapeId="0" xr:uid="{00000000-0006-0000-0C00-000062000000}">
      <text>
        <r>
          <rPr>
            <sz val="9"/>
            <color indexed="81"/>
            <rFont val="ＭＳ Ｐゴシック"/>
            <family val="3"/>
            <charset val="128"/>
          </rPr>
          <t>型番をご記入ください
※同一型番は使用不可</t>
        </r>
      </text>
    </comment>
    <comment ref="B65" authorId="0" shapeId="0" xr:uid="{00000000-0006-0000-0C00-000063000000}">
      <text>
        <r>
          <rPr>
            <sz val="9"/>
            <color indexed="81"/>
            <rFont val="ＭＳ Ｐゴシック"/>
            <family val="3"/>
            <charset val="128"/>
          </rPr>
          <t>カタログに記載する販売単位の入数をご記入ください</t>
        </r>
      </text>
    </comment>
    <comment ref="C65" authorId="0" shapeId="0" xr:uid="{00000000-0006-0000-0C00-000064000000}">
      <text>
        <r>
          <rPr>
            <sz val="9"/>
            <color indexed="81"/>
            <rFont val="ＭＳ Ｐゴシック"/>
            <family val="3"/>
            <charset val="128"/>
          </rPr>
          <t>仕様1の詳細をご記入ください
例）　50×60×70</t>
        </r>
      </text>
    </comment>
    <comment ref="D65" authorId="0" shapeId="0" xr:uid="{00000000-0006-0000-0C00-000065000000}">
      <text>
        <r>
          <rPr>
            <sz val="9"/>
            <color indexed="81"/>
            <rFont val="ＭＳ Ｐゴシック"/>
            <family val="3"/>
            <charset val="128"/>
          </rPr>
          <t>仕様2の詳細をご記入ください
例）　500</t>
        </r>
      </text>
    </comment>
    <comment ref="E65" authorId="0" shapeId="0" xr:uid="{00000000-0006-0000-0C00-000066000000}">
      <text>
        <r>
          <rPr>
            <sz val="9"/>
            <color indexed="81"/>
            <rFont val="ＭＳ Ｐゴシック"/>
            <family val="3"/>
            <charset val="128"/>
          </rPr>
          <t>貴社定価をご記入ください
※定価オープンの場合は空欄</t>
        </r>
      </text>
    </comment>
    <comment ref="F65" authorId="0" shapeId="0" xr:uid="{00000000-0006-0000-0C00-000067000000}">
      <text>
        <r>
          <rPr>
            <sz val="9"/>
            <color indexed="81"/>
            <rFont val="ＭＳ Ｐゴシック"/>
            <family val="3"/>
            <charset val="128"/>
          </rPr>
          <t>弊社への納入価格をご記入ください</t>
        </r>
      </text>
    </comment>
    <comment ref="G65" authorId="0" shapeId="0" xr:uid="{00000000-0006-0000-0C00-000068000000}">
      <text>
        <r>
          <rPr>
            <sz val="9"/>
            <color indexed="81"/>
            <rFont val="ＭＳ Ｐゴシック"/>
            <family val="3"/>
            <charset val="128"/>
          </rPr>
          <t>最小発注数（ロット）を
数字のみご記入ください</t>
        </r>
      </text>
    </comment>
    <comment ref="H65" authorId="0" shapeId="0" xr:uid="{00000000-0006-0000-0C00-000069000000}">
      <text>
        <r>
          <rPr>
            <sz val="9"/>
            <color indexed="81"/>
            <rFont val="ＭＳ Ｐゴシック"/>
            <family val="3"/>
            <charset val="128"/>
          </rPr>
          <t>最小発注数（ロット）の単位を
選択してください</t>
        </r>
      </text>
    </comment>
    <comment ref="I65" authorId="0" shapeId="0" xr:uid="{00000000-0006-0000-0C00-00006A000000}">
      <text>
        <r>
          <rPr>
            <sz val="9"/>
            <color indexed="81"/>
            <rFont val="ＭＳ Ｐゴシック"/>
            <family val="3"/>
            <charset val="128"/>
          </rPr>
          <t>最小発注数（ロット）を越えて出荷して頂く場合の
数量単位をご記入ください
※数字のみご記入ください</t>
        </r>
      </text>
    </comment>
    <comment ref="J65" authorId="0" shapeId="0" xr:uid="{00000000-0006-0000-0C00-00006B000000}">
      <text>
        <r>
          <rPr>
            <sz val="9"/>
            <color indexed="81"/>
            <rFont val="ＭＳ Ｐゴシック"/>
            <family val="3"/>
            <charset val="128"/>
          </rPr>
          <t>弊社物流センター（大阪・埼玉）への
標準納期の日数をご記入ください</t>
        </r>
      </text>
    </comment>
    <comment ref="K65" authorId="0" shapeId="0" xr:uid="{00000000-0006-0000-0C00-00006C000000}">
      <text>
        <r>
          <rPr>
            <sz val="9"/>
            <color indexed="81"/>
            <rFont val="ＭＳ Ｐゴシック"/>
            <family val="3"/>
            <charset val="128"/>
          </rPr>
          <t>弊社への納入価格をご記入ください</t>
        </r>
      </text>
    </comment>
    <comment ref="L65" authorId="0" shapeId="0" xr:uid="{00000000-0006-0000-0C00-00006D000000}">
      <text>
        <r>
          <rPr>
            <sz val="9"/>
            <color indexed="81"/>
            <rFont val="ＭＳ Ｐゴシック"/>
            <family val="3"/>
            <charset val="128"/>
          </rPr>
          <t>最小発注数（ロット）を
数字のみご記入ください</t>
        </r>
      </text>
    </comment>
    <comment ref="M65" authorId="0" shapeId="0" xr:uid="{00000000-0006-0000-0C00-00006E000000}">
      <text>
        <r>
          <rPr>
            <sz val="9"/>
            <color indexed="81"/>
            <rFont val="ＭＳ Ｐゴシック"/>
            <family val="3"/>
            <charset val="128"/>
          </rPr>
          <t>最小発注数（ロット）の単位を
選択してください</t>
        </r>
      </text>
    </comment>
    <comment ref="N65" authorId="0" shapeId="0" xr:uid="{00000000-0006-0000-0C00-00006F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65" authorId="0" shapeId="0" xr:uid="{00000000-0006-0000-0C00-000070000000}">
      <text>
        <r>
          <rPr>
            <sz val="9"/>
            <color indexed="81"/>
            <rFont val="ＭＳ Ｐゴシック"/>
            <family val="3"/>
            <charset val="128"/>
          </rPr>
          <t>13桁 または 8桁の数字を入力してください
設定がない場合は - （ハイフン）を入力してください</t>
        </r>
      </text>
    </comment>
    <comment ref="P65" authorId="0" shapeId="0" xr:uid="{00000000-0006-0000-0C00-000071000000}">
      <text>
        <r>
          <rPr>
            <sz val="9"/>
            <color indexed="81"/>
            <rFont val="ＭＳ Ｐゴシック"/>
            <family val="3"/>
            <charset val="128"/>
          </rPr>
          <t>貴社発注用品番があれば
25文字以内でご記入ください</t>
        </r>
      </text>
    </comment>
    <comment ref="R65" authorId="0" shapeId="0" xr:uid="{00000000-0006-0000-0C00-000072000000}">
      <text>
        <r>
          <rPr>
            <sz val="9"/>
            <color indexed="81"/>
            <rFont val="ＭＳ Ｐゴシック"/>
            <family val="3"/>
            <charset val="128"/>
          </rPr>
          <t>医薬品分類を選択してください
※医薬品でない場合は「雑品」を選択してください。</t>
        </r>
      </text>
    </comment>
    <comment ref="S65" authorId="4" shapeId="0" xr:uid="{00000000-0006-0000-0C00-000073000000}">
      <text>
        <r>
          <rPr>
            <sz val="9"/>
            <color indexed="81"/>
            <rFont val="MS P ゴシック"/>
            <family val="3"/>
            <charset val="128"/>
          </rPr>
          <t>左セル「医薬品区分」を先に選択してください。</t>
        </r>
      </text>
    </comment>
    <comment ref="T65" authorId="5" shapeId="0" xr:uid="{00000000-0006-0000-0C00-000074000000}">
      <text>
        <r>
          <rPr>
            <sz val="9"/>
            <color indexed="81"/>
            <rFont val="ＭＳ Ｐゴシック"/>
            <family val="3"/>
            <charset val="128"/>
          </rPr>
          <t>医薬品承認番号を入力してください</t>
        </r>
      </text>
    </comment>
    <comment ref="U65" authorId="5" shapeId="0" xr:uid="{00000000-0006-0000-0C00-000075000000}">
      <text>
        <r>
          <rPr>
            <sz val="9"/>
            <color indexed="81"/>
            <rFont val="ＭＳ Ｐゴシック"/>
            <family val="3"/>
            <charset val="128"/>
          </rPr>
          <t xml:space="preserve">薬価　請求コード9桁をご記入ください。
</t>
        </r>
      </text>
    </comment>
    <comment ref="V65" authorId="2" shapeId="0" xr:uid="{00000000-0006-0000-0C00-000076000000}">
      <text>
        <r>
          <rPr>
            <sz val="9"/>
            <color indexed="81"/>
            <rFont val="ＭＳ Ｐゴシック"/>
            <family val="3"/>
            <charset val="128"/>
          </rPr>
          <t xml:space="preserve">医療機器分類を選択してください。
該当しない場合は「雑品」を選択してください。
</t>
        </r>
      </text>
    </comment>
    <comment ref="W65" authorId="4" shapeId="0" xr:uid="{00000000-0006-0000-0C00-000077000000}">
      <text>
        <r>
          <rPr>
            <sz val="9"/>
            <color indexed="81"/>
            <rFont val="MS P ゴシック"/>
            <family val="3"/>
            <charset val="128"/>
          </rPr>
          <t>医療機器の場合
届出・認証・承認の
いずれかを選択ください</t>
        </r>
      </text>
    </comment>
    <comment ref="X65" authorId="0" shapeId="0" xr:uid="{00000000-0006-0000-0C00-000078000000}">
      <text>
        <r>
          <rPr>
            <sz val="9"/>
            <color indexed="81"/>
            <rFont val="ＭＳ Ｐゴシック"/>
            <family val="3"/>
            <charset val="128"/>
          </rPr>
          <t>医療機器に該当する場合は番号を入力してください</t>
        </r>
      </text>
    </comment>
    <comment ref="Y65" authorId="5" shapeId="0" xr:uid="{00000000-0006-0000-0C00-000079000000}">
      <text>
        <r>
          <rPr>
            <sz val="9"/>
            <color indexed="81"/>
            <rFont val="ＭＳ Ｐゴシック"/>
            <family val="3"/>
            <charset val="128"/>
          </rPr>
          <t>特定保険医療材料　請求コード9桁をご記入ください。</t>
        </r>
      </text>
    </comment>
    <comment ref="Z65" authorId="0" shapeId="0" xr:uid="{00000000-0006-0000-0C00-00007A000000}">
      <text>
        <r>
          <rPr>
            <sz val="9"/>
            <color indexed="81"/>
            <rFont val="ＭＳ Ｐゴシック"/>
            <family val="3"/>
            <charset val="128"/>
          </rPr>
          <t xml:space="preserve">5桁 - （ハイフン）6桁の数字を入力してください。
計　12桁
</t>
        </r>
      </text>
    </comment>
    <comment ref="AA65" authorId="5" shapeId="0" xr:uid="{00000000-0006-0000-0C00-00007B000000}">
      <text>
        <r>
          <rPr>
            <sz val="9"/>
            <color indexed="81"/>
            <rFont val="ＭＳ Ｐゴシック"/>
            <family val="3"/>
            <charset val="128"/>
          </rPr>
          <t>該当なし または 該当品の
いずれかを選択してください</t>
        </r>
      </text>
    </comment>
    <comment ref="AB65" authorId="0" shapeId="0" xr:uid="{00000000-0006-0000-0C00-00007C000000}">
      <text>
        <r>
          <rPr>
            <sz val="9"/>
            <color indexed="81"/>
            <rFont val="ＭＳ Ｐゴシック"/>
            <family val="3"/>
            <charset val="128"/>
          </rPr>
          <t xml:space="preserve">アズワン入力欄
</t>
        </r>
      </text>
    </comment>
    <comment ref="AC65" authorId="0" shapeId="0" xr:uid="{00000000-0006-0000-0C00-00007D000000}">
      <text>
        <r>
          <rPr>
            <sz val="9"/>
            <color indexed="81"/>
            <rFont val="ＭＳ Ｐゴシック"/>
            <family val="3"/>
            <charset val="128"/>
          </rPr>
          <t>アズワン入力欄
※引合の場合は100を入力</t>
        </r>
      </text>
    </comment>
    <comment ref="AD65" authorId="0" shapeId="0" xr:uid="{00000000-0006-0000-0C00-00007E000000}">
      <text>
        <r>
          <rPr>
            <sz val="9"/>
            <color indexed="81"/>
            <rFont val="ＭＳ Ｐゴシック"/>
            <family val="3"/>
            <charset val="128"/>
          </rPr>
          <t xml:space="preserve">アズワン入力欄
</t>
        </r>
      </text>
    </comment>
    <comment ref="AE65" authorId="0" shapeId="0" xr:uid="{00000000-0006-0000-0C00-00007F000000}">
      <text>
        <r>
          <rPr>
            <sz val="9"/>
            <color indexed="81"/>
            <rFont val="ＭＳ Ｐゴシック"/>
            <family val="3"/>
            <charset val="128"/>
          </rPr>
          <t>アズワン入力欄
※リストより選択</t>
        </r>
      </text>
    </comment>
    <comment ref="AH65" authorId="0" shapeId="0" xr:uid="{00000000-0006-0000-0C00-000080000000}">
      <text>
        <r>
          <rPr>
            <sz val="9"/>
            <color indexed="81"/>
            <rFont val="ＭＳ Ｐゴシック"/>
            <family val="3"/>
            <charset val="128"/>
          </rPr>
          <t>アズワン入力欄
大型または特大を選択
※大型の場合は大型金額も入力</t>
        </r>
      </text>
    </comment>
    <comment ref="AI65" authorId="0" shapeId="0" xr:uid="{00000000-0006-0000-0C00-000081000000}">
      <text>
        <r>
          <rPr>
            <sz val="9"/>
            <color indexed="81"/>
            <rFont val="ＭＳ Ｐゴシック"/>
            <family val="3"/>
            <charset val="128"/>
          </rPr>
          <t xml:space="preserve">アズワン入力欄
</t>
        </r>
      </text>
    </comment>
    <comment ref="AJ65" authorId="0" shapeId="0" xr:uid="{00000000-0006-0000-0C00-000082000000}">
      <text>
        <r>
          <rPr>
            <sz val="9"/>
            <color indexed="81"/>
            <rFont val="ＭＳ Ｐゴシック"/>
            <family val="3"/>
            <charset val="128"/>
          </rPr>
          <t>アズワン入力欄
18文字以内</t>
        </r>
      </text>
    </comment>
    <comment ref="A75" authorId="0" shapeId="0" xr:uid="{00000000-0006-0000-0C00-000083000000}">
      <text>
        <r>
          <rPr>
            <sz val="9"/>
            <color indexed="81"/>
            <rFont val="ＭＳ Ｐゴシック"/>
            <family val="3"/>
            <charset val="128"/>
          </rPr>
          <t>型番をご記入ください
※同一型番は使用不可</t>
        </r>
      </text>
    </comment>
    <comment ref="B75" authorId="0" shapeId="0" xr:uid="{00000000-0006-0000-0C00-000084000000}">
      <text>
        <r>
          <rPr>
            <sz val="9"/>
            <color indexed="81"/>
            <rFont val="ＭＳ Ｐゴシック"/>
            <family val="3"/>
            <charset val="128"/>
          </rPr>
          <t>カタログに記載する販売単位の入数をご記入ください</t>
        </r>
      </text>
    </comment>
    <comment ref="C75" authorId="0" shapeId="0" xr:uid="{00000000-0006-0000-0C00-000085000000}">
      <text>
        <r>
          <rPr>
            <sz val="9"/>
            <color indexed="81"/>
            <rFont val="ＭＳ Ｐゴシック"/>
            <family val="3"/>
            <charset val="128"/>
          </rPr>
          <t>仕様1の詳細をご記入ください
例）　50×60×70</t>
        </r>
      </text>
    </comment>
    <comment ref="D75" authorId="0" shapeId="0" xr:uid="{00000000-0006-0000-0C00-000086000000}">
      <text>
        <r>
          <rPr>
            <sz val="9"/>
            <color indexed="81"/>
            <rFont val="ＭＳ Ｐゴシック"/>
            <family val="3"/>
            <charset val="128"/>
          </rPr>
          <t>仕様2の詳細をご記入ください
例）　500</t>
        </r>
      </text>
    </comment>
    <comment ref="E75" authorId="0" shapeId="0" xr:uid="{00000000-0006-0000-0C00-000087000000}">
      <text>
        <r>
          <rPr>
            <sz val="9"/>
            <color indexed="81"/>
            <rFont val="ＭＳ Ｐゴシック"/>
            <family val="3"/>
            <charset val="128"/>
          </rPr>
          <t>貴社定価をご記入ください
※定価オープンの場合は空欄</t>
        </r>
      </text>
    </comment>
    <comment ref="F75" authorId="0" shapeId="0" xr:uid="{00000000-0006-0000-0C00-000088000000}">
      <text>
        <r>
          <rPr>
            <sz val="9"/>
            <color indexed="81"/>
            <rFont val="ＭＳ Ｐゴシック"/>
            <family val="3"/>
            <charset val="128"/>
          </rPr>
          <t>弊社への納入価格をご記入ください</t>
        </r>
      </text>
    </comment>
    <comment ref="G75" authorId="0" shapeId="0" xr:uid="{00000000-0006-0000-0C00-000089000000}">
      <text>
        <r>
          <rPr>
            <sz val="9"/>
            <color indexed="81"/>
            <rFont val="ＭＳ Ｐゴシック"/>
            <family val="3"/>
            <charset val="128"/>
          </rPr>
          <t>最小発注数（ロット）を
数字のみご記入ください</t>
        </r>
      </text>
    </comment>
    <comment ref="H75" authorId="0" shapeId="0" xr:uid="{00000000-0006-0000-0C00-00008A000000}">
      <text>
        <r>
          <rPr>
            <sz val="9"/>
            <color indexed="81"/>
            <rFont val="ＭＳ Ｐゴシック"/>
            <family val="3"/>
            <charset val="128"/>
          </rPr>
          <t>最小発注数（ロット）の単位を
選択してください</t>
        </r>
      </text>
    </comment>
    <comment ref="I75" authorId="0" shapeId="0" xr:uid="{00000000-0006-0000-0C00-00008B000000}">
      <text>
        <r>
          <rPr>
            <sz val="9"/>
            <color indexed="81"/>
            <rFont val="ＭＳ Ｐゴシック"/>
            <family val="3"/>
            <charset val="128"/>
          </rPr>
          <t>最小発注数（ロット）を越えて出荷して頂く場合の
数量単位をご記入ください
※数字のみご記入ください</t>
        </r>
      </text>
    </comment>
    <comment ref="J75" authorId="0" shapeId="0" xr:uid="{00000000-0006-0000-0C00-00008C000000}">
      <text>
        <r>
          <rPr>
            <sz val="9"/>
            <color indexed="81"/>
            <rFont val="ＭＳ Ｐゴシック"/>
            <family val="3"/>
            <charset val="128"/>
          </rPr>
          <t>弊社物流センター（大阪・埼玉）への
標準納期の日数をご記入ください</t>
        </r>
      </text>
    </comment>
    <comment ref="K75" authorId="0" shapeId="0" xr:uid="{00000000-0006-0000-0C00-00008D000000}">
      <text>
        <r>
          <rPr>
            <sz val="9"/>
            <color indexed="81"/>
            <rFont val="ＭＳ Ｐゴシック"/>
            <family val="3"/>
            <charset val="128"/>
          </rPr>
          <t>弊社への納入価格をご記入ください</t>
        </r>
      </text>
    </comment>
    <comment ref="L75" authorId="0" shapeId="0" xr:uid="{00000000-0006-0000-0C00-00008E000000}">
      <text>
        <r>
          <rPr>
            <sz val="9"/>
            <color indexed="81"/>
            <rFont val="ＭＳ Ｐゴシック"/>
            <family val="3"/>
            <charset val="128"/>
          </rPr>
          <t>最小発注数（ロット）を
数字のみご記入ください</t>
        </r>
      </text>
    </comment>
    <comment ref="M75" authorId="0" shapeId="0" xr:uid="{00000000-0006-0000-0C00-00008F000000}">
      <text>
        <r>
          <rPr>
            <sz val="9"/>
            <color indexed="81"/>
            <rFont val="ＭＳ Ｐゴシック"/>
            <family val="3"/>
            <charset val="128"/>
          </rPr>
          <t>最小発注数（ロット）の単位を
選択してください</t>
        </r>
      </text>
    </comment>
    <comment ref="N75" authorId="0" shapeId="0" xr:uid="{00000000-0006-0000-0C00-000090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75" authorId="0" shapeId="0" xr:uid="{00000000-0006-0000-0C00-000091000000}">
      <text>
        <r>
          <rPr>
            <sz val="9"/>
            <color indexed="81"/>
            <rFont val="ＭＳ Ｐゴシック"/>
            <family val="3"/>
            <charset val="128"/>
          </rPr>
          <t>13桁 または 8桁の数字を入力してください
設定がない場合は - （ハイフン）を入力してください</t>
        </r>
      </text>
    </comment>
    <comment ref="P75" authorId="0" shapeId="0" xr:uid="{00000000-0006-0000-0C00-000092000000}">
      <text>
        <r>
          <rPr>
            <sz val="9"/>
            <color indexed="81"/>
            <rFont val="ＭＳ Ｐゴシック"/>
            <family val="3"/>
            <charset val="128"/>
          </rPr>
          <t>貴社発注用品番があれば
25文字以内でご記入ください</t>
        </r>
      </text>
    </comment>
    <comment ref="R75" authorId="0" shapeId="0" xr:uid="{00000000-0006-0000-0C00-000093000000}">
      <text>
        <r>
          <rPr>
            <sz val="9"/>
            <color indexed="81"/>
            <rFont val="ＭＳ Ｐゴシック"/>
            <family val="3"/>
            <charset val="128"/>
          </rPr>
          <t>医薬品分類を選択してください
※医薬品でない場合は「雑品」を選択してください。</t>
        </r>
      </text>
    </comment>
    <comment ref="S75" authorId="4" shapeId="0" xr:uid="{00000000-0006-0000-0C00-000094000000}">
      <text>
        <r>
          <rPr>
            <sz val="9"/>
            <color indexed="81"/>
            <rFont val="MS P ゴシック"/>
            <family val="3"/>
            <charset val="128"/>
          </rPr>
          <t>左セル「医薬品区分」を先に選択してください。</t>
        </r>
      </text>
    </comment>
    <comment ref="T75" authorId="5" shapeId="0" xr:uid="{00000000-0006-0000-0C00-000095000000}">
      <text>
        <r>
          <rPr>
            <sz val="9"/>
            <color indexed="81"/>
            <rFont val="ＭＳ Ｐゴシック"/>
            <family val="3"/>
            <charset val="128"/>
          </rPr>
          <t>医薬品承認番号を入力してください</t>
        </r>
      </text>
    </comment>
    <comment ref="U75" authorId="5" shapeId="0" xr:uid="{00000000-0006-0000-0C00-000096000000}">
      <text>
        <r>
          <rPr>
            <sz val="9"/>
            <color indexed="81"/>
            <rFont val="ＭＳ Ｐゴシック"/>
            <family val="3"/>
            <charset val="128"/>
          </rPr>
          <t xml:space="preserve">薬価　請求コード9桁をご記入ください。
</t>
        </r>
      </text>
    </comment>
    <comment ref="V75" authorId="2" shapeId="0" xr:uid="{00000000-0006-0000-0C00-000097000000}">
      <text>
        <r>
          <rPr>
            <sz val="9"/>
            <color indexed="81"/>
            <rFont val="ＭＳ Ｐゴシック"/>
            <family val="3"/>
            <charset val="128"/>
          </rPr>
          <t xml:space="preserve">医療機器分類を選択してください。
該当しない場合は「雑品」を選択してください。
</t>
        </r>
      </text>
    </comment>
    <comment ref="W75" authorId="4" shapeId="0" xr:uid="{00000000-0006-0000-0C00-000098000000}">
      <text>
        <r>
          <rPr>
            <sz val="9"/>
            <color indexed="81"/>
            <rFont val="MS P ゴシック"/>
            <family val="3"/>
            <charset val="128"/>
          </rPr>
          <t>医療機器の場合
届出・認証・承認の
いずれかを選択ください</t>
        </r>
      </text>
    </comment>
    <comment ref="X75" authorId="0" shapeId="0" xr:uid="{00000000-0006-0000-0C00-000099000000}">
      <text>
        <r>
          <rPr>
            <sz val="9"/>
            <color indexed="81"/>
            <rFont val="ＭＳ Ｐゴシック"/>
            <family val="3"/>
            <charset val="128"/>
          </rPr>
          <t>医療機器に該当する場合は番号を入力してください</t>
        </r>
      </text>
    </comment>
    <comment ref="Y75" authorId="5" shapeId="0" xr:uid="{00000000-0006-0000-0C00-00009A000000}">
      <text>
        <r>
          <rPr>
            <sz val="9"/>
            <color indexed="81"/>
            <rFont val="ＭＳ Ｐゴシック"/>
            <family val="3"/>
            <charset val="128"/>
          </rPr>
          <t>特定保険医療材料　請求コード9桁をご記入ください。</t>
        </r>
      </text>
    </comment>
    <comment ref="Z75" authorId="0" shapeId="0" xr:uid="{00000000-0006-0000-0C00-00009B000000}">
      <text>
        <r>
          <rPr>
            <sz val="9"/>
            <color indexed="81"/>
            <rFont val="ＭＳ Ｐゴシック"/>
            <family val="3"/>
            <charset val="128"/>
          </rPr>
          <t xml:space="preserve">5桁 - （ハイフン）6桁の数字を入力してください。
計　12桁
</t>
        </r>
      </text>
    </comment>
    <comment ref="AA75" authorId="5" shapeId="0" xr:uid="{00000000-0006-0000-0C00-00009C000000}">
      <text>
        <r>
          <rPr>
            <sz val="9"/>
            <color indexed="81"/>
            <rFont val="ＭＳ Ｐゴシック"/>
            <family val="3"/>
            <charset val="128"/>
          </rPr>
          <t>該当なし または 該当品の
いずれかを選択してください</t>
        </r>
      </text>
    </comment>
    <comment ref="AB75" authorId="0" shapeId="0" xr:uid="{00000000-0006-0000-0C00-00009D000000}">
      <text>
        <r>
          <rPr>
            <sz val="9"/>
            <color indexed="81"/>
            <rFont val="ＭＳ Ｐゴシック"/>
            <family val="3"/>
            <charset val="128"/>
          </rPr>
          <t xml:space="preserve">アズワン入力欄
</t>
        </r>
      </text>
    </comment>
    <comment ref="AC75" authorId="0" shapeId="0" xr:uid="{00000000-0006-0000-0C00-00009E000000}">
      <text>
        <r>
          <rPr>
            <sz val="9"/>
            <color indexed="81"/>
            <rFont val="ＭＳ Ｐゴシック"/>
            <family val="3"/>
            <charset val="128"/>
          </rPr>
          <t>アズワン入力欄
※引合の場合は100を入力</t>
        </r>
      </text>
    </comment>
    <comment ref="AD75" authorId="0" shapeId="0" xr:uid="{00000000-0006-0000-0C00-00009F000000}">
      <text>
        <r>
          <rPr>
            <sz val="9"/>
            <color indexed="81"/>
            <rFont val="ＭＳ Ｐゴシック"/>
            <family val="3"/>
            <charset val="128"/>
          </rPr>
          <t xml:space="preserve">アズワン入力欄
</t>
        </r>
      </text>
    </comment>
    <comment ref="AE75" authorId="0" shapeId="0" xr:uid="{00000000-0006-0000-0C00-0000A0000000}">
      <text>
        <r>
          <rPr>
            <sz val="9"/>
            <color indexed="81"/>
            <rFont val="ＭＳ Ｐゴシック"/>
            <family val="3"/>
            <charset val="128"/>
          </rPr>
          <t>アズワン入力欄
※リストより選択</t>
        </r>
      </text>
    </comment>
    <comment ref="AH75" authorId="0" shapeId="0" xr:uid="{00000000-0006-0000-0C00-0000A1000000}">
      <text>
        <r>
          <rPr>
            <sz val="9"/>
            <color indexed="81"/>
            <rFont val="ＭＳ Ｐゴシック"/>
            <family val="3"/>
            <charset val="128"/>
          </rPr>
          <t>アズワン入力欄
大型または特大を選択
※大型の場合は大型金額も入力</t>
        </r>
      </text>
    </comment>
    <comment ref="AI75" authorId="0" shapeId="0" xr:uid="{00000000-0006-0000-0C00-0000A2000000}">
      <text>
        <r>
          <rPr>
            <sz val="9"/>
            <color indexed="81"/>
            <rFont val="ＭＳ Ｐゴシック"/>
            <family val="3"/>
            <charset val="128"/>
          </rPr>
          <t xml:space="preserve">アズワン入力欄
</t>
        </r>
      </text>
    </comment>
    <comment ref="AJ75" authorId="0" shapeId="0" xr:uid="{00000000-0006-0000-0C00-0000A3000000}">
      <text>
        <r>
          <rPr>
            <sz val="9"/>
            <color indexed="81"/>
            <rFont val="ＭＳ Ｐゴシック"/>
            <family val="3"/>
            <charset val="128"/>
          </rPr>
          <t>アズワン入力欄
18文字以内</t>
        </r>
      </text>
    </comment>
    <comment ref="A85" authorId="0" shapeId="0" xr:uid="{00000000-0006-0000-0C00-0000A4000000}">
      <text>
        <r>
          <rPr>
            <sz val="9"/>
            <color indexed="81"/>
            <rFont val="ＭＳ Ｐゴシック"/>
            <family val="3"/>
            <charset val="128"/>
          </rPr>
          <t>型番をご記入ください
※同一型番は使用不可</t>
        </r>
      </text>
    </comment>
    <comment ref="B85" authorId="0" shapeId="0" xr:uid="{00000000-0006-0000-0C00-0000A5000000}">
      <text>
        <r>
          <rPr>
            <sz val="9"/>
            <color indexed="81"/>
            <rFont val="ＭＳ Ｐゴシック"/>
            <family val="3"/>
            <charset val="128"/>
          </rPr>
          <t>カタログに記載する販売単位の入数をご記入ください</t>
        </r>
      </text>
    </comment>
    <comment ref="C85" authorId="0" shapeId="0" xr:uid="{00000000-0006-0000-0C00-0000A6000000}">
      <text>
        <r>
          <rPr>
            <sz val="9"/>
            <color indexed="81"/>
            <rFont val="ＭＳ Ｐゴシック"/>
            <family val="3"/>
            <charset val="128"/>
          </rPr>
          <t>仕様1の詳細をご記入ください
例）　50×60×70</t>
        </r>
      </text>
    </comment>
    <comment ref="D85" authorId="0" shapeId="0" xr:uid="{00000000-0006-0000-0C00-0000A7000000}">
      <text>
        <r>
          <rPr>
            <sz val="9"/>
            <color indexed="81"/>
            <rFont val="ＭＳ Ｐゴシック"/>
            <family val="3"/>
            <charset val="128"/>
          </rPr>
          <t>仕様2の詳細をご記入ください
例）　500</t>
        </r>
      </text>
    </comment>
    <comment ref="E85" authorId="0" shapeId="0" xr:uid="{00000000-0006-0000-0C00-0000A8000000}">
      <text>
        <r>
          <rPr>
            <sz val="9"/>
            <color indexed="81"/>
            <rFont val="ＭＳ Ｐゴシック"/>
            <family val="3"/>
            <charset val="128"/>
          </rPr>
          <t>貴社定価をご記入ください
※定価オープンの場合は空欄</t>
        </r>
      </text>
    </comment>
    <comment ref="F85" authorId="0" shapeId="0" xr:uid="{00000000-0006-0000-0C00-0000A9000000}">
      <text>
        <r>
          <rPr>
            <sz val="9"/>
            <color indexed="81"/>
            <rFont val="ＭＳ Ｐゴシック"/>
            <family val="3"/>
            <charset val="128"/>
          </rPr>
          <t>弊社への納入価格をご記入ください</t>
        </r>
      </text>
    </comment>
    <comment ref="G85" authorId="0" shapeId="0" xr:uid="{00000000-0006-0000-0C00-0000AA000000}">
      <text>
        <r>
          <rPr>
            <sz val="9"/>
            <color indexed="81"/>
            <rFont val="ＭＳ Ｐゴシック"/>
            <family val="3"/>
            <charset val="128"/>
          </rPr>
          <t>最小発注数（ロット）を
数字のみご記入ください</t>
        </r>
      </text>
    </comment>
    <comment ref="H85" authorId="0" shapeId="0" xr:uid="{00000000-0006-0000-0C00-0000AB000000}">
      <text>
        <r>
          <rPr>
            <sz val="9"/>
            <color indexed="81"/>
            <rFont val="ＭＳ Ｐゴシック"/>
            <family val="3"/>
            <charset val="128"/>
          </rPr>
          <t>最小発注数（ロット）の単位を
選択してください</t>
        </r>
      </text>
    </comment>
    <comment ref="I85" authorId="0" shapeId="0" xr:uid="{00000000-0006-0000-0C00-0000AC000000}">
      <text>
        <r>
          <rPr>
            <sz val="9"/>
            <color indexed="81"/>
            <rFont val="ＭＳ Ｐゴシック"/>
            <family val="3"/>
            <charset val="128"/>
          </rPr>
          <t>最小発注数（ロット）を越えて出荷して頂く場合の
数量単位をご記入ください
※数字のみご記入ください</t>
        </r>
      </text>
    </comment>
    <comment ref="J85" authorId="0" shapeId="0" xr:uid="{00000000-0006-0000-0C00-0000AD000000}">
      <text>
        <r>
          <rPr>
            <sz val="9"/>
            <color indexed="81"/>
            <rFont val="ＭＳ Ｐゴシック"/>
            <family val="3"/>
            <charset val="128"/>
          </rPr>
          <t>弊社物流センター（大阪・埼玉）への
標準納期の日数をご記入ください</t>
        </r>
      </text>
    </comment>
    <comment ref="K85" authorId="0" shapeId="0" xr:uid="{00000000-0006-0000-0C00-0000AE000000}">
      <text>
        <r>
          <rPr>
            <sz val="9"/>
            <color indexed="81"/>
            <rFont val="ＭＳ Ｐゴシック"/>
            <family val="3"/>
            <charset val="128"/>
          </rPr>
          <t>弊社への納入価格をご記入ください</t>
        </r>
      </text>
    </comment>
    <comment ref="L85" authorId="0" shapeId="0" xr:uid="{00000000-0006-0000-0C00-0000AF000000}">
      <text>
        <r>
          <rPr>
            <sz val="9"/>
            <color indexed="81"/>
            <rFont val="ＭＳ Ｐゴシック"/>
            <family val="3"/>
            <charset val="128"/>
          </rPr>
          <t>最小発注数（ロット）を
数字のみご記入ください</t>
        </r>
      </text>
    </comment>
    <comment ref="M85" authorId="0" shapeId="0" xr:uid="{00000000-0006-0000-0C00-0000B0000000}">
      <text>
        <r>
          <rPr>
            <sz val="9"/>
            <color indexed="81"/>
            <rFont val="ＭＳ Ｐゴシック"/>
            <family val="3"/>
            <charset val="128"/>
          </rPr>
          <t>最小発注数（ロット）の単位を
選択してください</t>
        </r>
      </text>
    </comment>
    <comment ref="N85" authorId="0" shapeId="0" xr:uid="{00000000-0006-0000-0C00-0000B1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85" authorId="0" shapeId="0" xr:uid="{00000000-0006-0000-0C00-0000B2000000}">
      <text>
        <r>
          <rPr>
            <sz val="9"/>
            <color indexed="81"/>
            <rFont val="ＭＳ Ｐゴシック"/>
            <family val="3"/>
            <charset val="128"/>
          </rPr>
          <t>13桁 または 8桁の数字を入力してください
設定がない場合は - （ハイフン）を入力してください</t>
        </r>
      </text>
    </comment>
    <comment ref="P85" authorId="0" shapeId="0" xr:uid="{00000000-0006-0000-0C00-0000B3000000}">
      <text>
        <r>
          <rPr>
            <sz val="9"/>
            <color indexed="81"/>
            <rFont val="ＭＳ Ｐゴシック"/>
            <family val="3"/>
            <charset val="128"/>
          </rPr>
          <t>貴社発注用品番があれば
25文字以内でご記入ください</t>
        </r>
      </text>
    </comment>
    <comment ref="R85" authorId="0" shapeId="0" xr:uid="{00000000-0006-0000-0C00-0000B4000000}">
      <text>
        <r>
          <rPr>
            <sz val="9"/>
            <color indexed="81"/>
            <rFont val="ＭＳ Ｐゴシック"/>
            <family val="3"/>
            <charset val="128"/>
          </rPr>
          <t>医薬品分類を選択してください
※医薬品でない場合は「雑品」を選択してください。</t>
        </r>
      </text>
    </comment>
    <comment ref="S85" authorId="4" shapeId="0" xr:uid="{00000000-0006-0000-0C00-0000B5000000}">
      <text>
        <r>
          <rPr>
            <sz val="9"/>
            <color indexed="81"/>
            <rFont val="MS P ゴシック"/>
            <family val="3"/>
            <charset val="128"/>
          </rPr>
          <t>左セル「医薬品区分」を先に選択してください。</t>
        </r>
      </text>
    </comment>
    <comment ref="T85" authorId="5" shapeId="0" xr:uid="{00000000-0006-0000-0C00-0000B6000000}">
      <text>
        <r>
          <rPr>
            <sz val="9"/>
            <color indexed="81"/>
            <rFont val="ＭＳ Ｐゴシック"/>
            <family val="3"/>
            <charset val="128"/>
          </rPr>
          <t>医薬品承認番号を入力してください</t>
        </r>
      </text>
    </comment>
    <comment ref="U85" authorId="5" shapeId="0" xr:uid="{00000000-0006-0000-0C00-0000B7000000}">
      <text>
        <r>
          <rPr>
            <sz val="9"/>
            <color indexed="81"/>
            <rFont val="ＭＳ Ｐゴシック"/>
            <family val="3"/>
            <charset val="128"/>
          </rPr>
          <t xml:space="preserve">薬価　請求コード9桁をご記入ください。
</t>
        </r>
      </text>
    </comment>
    <comment ref="V85" authorId="2" shapeId="0" xr:uid="{00000000-0006-0000-0C00-0000B8000000}">
      <text>
        <r>
          <rPr>
            <sz val="9"/>
            <color indexed="81"/>
            <rFont val="ＭＳ Ｐゴシック"/>
            <family val="3"/>
            <charset val="128"/>
          </rPr>
          <t xml:space="preserve">医療機器分類を選択してください。
該当しない場合は「雑品」を選択してください。
</t>
        </r>
      </text>
    </comment>
    <comment ref="W85" authorId="4" shapeId="0" xr:uid="{00000000-0006-0000-0C00-0000B9000000}">
      <text>
        <r>
          <rPr>
            <sz val="9"/>
            <color indexed="81"/>
            <rFont val="MS P ゴシック"/>
            <family val="3"/>
            <charset val="128"/>
          </rPr>
          <t>医療機器の場合
届出・認証・承認の
いずれかを選択ください</t>
        </r>
      </text>
    </comment>
    <comment ref="X85" authorId="0" shapeId="0" xr:uid="{00000000-0006-0000-0C00-0000BA000000}">
      <text>
        <r>
          <rPr>
            <sz val="9"/>
            <color indexed="81"/>
            <rFont val="ＭＳ Ｐゴシック"/>
            <family val="3"/>
            <charset val="128"/>
          </rPr>
          <t>医療機器に該当する場合は番号を入力してください</t>
        </r>
      </text>
    </comment>
    <comment ref="Y85" authorId="5" shapeId="0" xr:uid="{00000000-0006-0000-0C00-0000BB000000}">
      <text>
        <r>
          <rPr>
            <sz val="9"/>
            <color indexed="81"/>
            <rFont val="ＭＳ Ｐゴシック"/>
            <family val="3"/>
            <charset val="128"/>
          </rPr>
          <t>特定保険医療材料　請求コード9桁をご記入ください。</t>
        </r>
      </text>
    </comment>
    <comment ref="Z85" authorId="0" shapeId="0" xr:uid="{00000000-0006-0000-0C00-0000BC000000}">
      <text>
        <r>
          <rPr>
            <sz val="9"/>
            <color indexed="81"/>
            <rFont val="ＭＳ Ｐゴシック"/>
            <family val="3"/>
            <charset val="128"/>
          </rPr>
          <t xml:space="preserve">5桁 - （ハイフン）6桁の数字を入力してください。
計　12桁
</t>
        </r>
      </text>
    </comment>
    <comment ref="AA85" authorId="5" shapeId="0" xr:uid="{00000000-0006-0000-0C00-0000BD000000}">
      <text>
        <r>
          <rPr>
            <sz val="9"/>
            <color indexed="81"/>
            <rFont val="ＭＳ Ｐゴシック"/>
            <family val="3"/>
            <charset val="128"/>
          </rPr>
          <t>該当なし または 該当品の
いずれかを選択してください</t>
        </r>
      </text>
    </comment>
    <comment ref="AB85" authorId="0" shapeId="0" xr:uid="{00000000-0006-0000-0C00-0000BE000000}">
      <text>
        <r>
          <rPr>
            <sz val="9"/>
            <color indexed="81"/>
            <rFont val="ＭＳ Ｐゴシック"/>
            <family val="3"/>
            <charset val="128"/>
          </rPr>
          <t xml:space="preserve">アズワン入力欄
</t>
        </r>
      </text>
    </comment>
    <comment ref="AC85" authorId="0" shapeId="0" xr:uid="{00000000-0006-0000-0C00-0000BF000000}">
      <text>
        <r>
          <rPr>
            <sz val="9"/>
            <color indexed="81"/>
            <rFont val="ＭＳ Ｐゴシック"/>
            <family val="3"/>
            <charset val="128"/>
          </rPr>
          <t>アズワン入力欄
※引合の場合は100を入力</t>
        </r>
      </text>
    </comment>
    <comment ref="AD85" authorId="0" shapeId="0" xr:uid="{00000000-0006-0000-0C00-0000C0000000}">
      <text>
        <r>
          <rPr>
            <sz val="9"/>
            <color indexed="81"/>
            <rFont val="ＭＳ Ｐゴシック"/>
            <family val="3"/>
            <charset val="128"/>
          </rPr>
          <t xml:space="preserve">アズワン入力欄
</t>
        </r>
      </text>
    </comment>
    <comment ref="AE85" authorId="0" shapeId="0" xr:uid="{00000000-0006-0000-0C00-0000C1000000}">
      <text>
        <r>
          <rPr>
            <sz val="9"/>
            <color indexed="81"/>
            <rFont val="ＭＳ Ｐゴシック"/>
            <family val="3"/>
            <charset val="128"/>
          </rPr>
          <t>アズワン入力欄
※リストより選択</t>
        </r>
      </text>
    </comment>
    <comment ref="AH85" authorId="0" shapeId="0" xr:uid="{00000000-0006-0000-0C00-0000C2000000}">
      <text>
        <r>
          <rPr>
            <sz val="9"/>
            <color indexed="81"/>
            <rFont val="ＭＳ Ｐゴシック"/>
            <family val="3"/>
            <charset val="128"/>
          </rPr>
          <t>アズワン入力欄
大型または特大を選択
※大型の場合は大型金額も入力</t>
        </r>
      </text>
    </comment>
    <comment ref="AI85" authorId="0" shapeId="0" xr:uid="{00000000-0006-0000-0C00-0000C3000000}">
      <text>
        <r>
          <rPr>
            <sz val="9"/>
            <color indexed="81"/>
            <rFont val="ＭＳ Ｐゴシック"/>
            <family val="3"/>
            <charset val="128"/>
          </rPr>
          <t xml:space="preserve">アズワン入力欄
</t>
        </r>
      </text>
    </comment>
    <comment ref="AJ85" authorId="0" shapeId="0" xr:uid="{00000000-0006-0000-0C00-0000C4000000}">
      <text>
        <r>
          <rPr>
            <sz val="9"/>
            <color indexed="81"/>
            <rFont val="ＭＳ Ｐゴシック"/>
            <family val="3"/>
            <charset val="128"/>
          </rPr>
          <t>アズワン入力欄
18文字以内</t>
        </r>
      </text>
    </comment>
    <comment ref="A95" authorId="0" shapeId="0" xr:uid="{00000000-0006-0000-0C00-0000C5000000}">
      <text>
        <r>
          <rPr>
            <sz val="9"/>
            <color indexed="81"/>
            <rFont val="ＭＳ Ｐゴシック"/>
            <family val="3"/>
            <charset val="128"/>
          </rPr>
          <t>型番をご記入ください
※同一型番は使用不可</t>
        </r>
      </text>
    </comment>
    <comment ref="B95" authorId="0" shapeId="0" xr:uid="{00000000-0006-0000-0C00-0000C6000000}">
      <text>
        <r>
          <rPr>
            <sz val="9"/>
            <color indexed="81"/>
            <rFont val="ＭＳ Ｐゴシック"/>
            <family val="3"/>
            <charset val="128"/>
          </rPr>
          <t>カタログに記載する販売単位の入数をご記入ください</t>
        </r>
      </text>
    </comment>
    <comment ref="C95" authorId="0" shapeId="0" xr:uid="{00000000-0006-0000-0C00-0000C7000000}">
      <text>
        <r>
          <rPr>
            <sz val="9"/>
            <color indexed="81"/>
            <rFont val="ＭＳ Ｐゴシック"/>
            <family val="3"/>
            <charset val="128"/>
          </rPr>
          <t>仕様1の詳細をご記入ください
例）　50×60×70</t>
        </r>
      </text>
    </comment>
    <comment ref="D95" authorId="0" shapeId="0" xr:uid="{00000000-0006-0000-0C00-0000C8000000}">
      <text>
        <r>
          <rPr>
            <sz val="9"/>
            <color indexed="81"/>
            <rFont val="ＭＳ Ｐゴシック"/>
            <family val="3"/>
            <charset val="128"/>
          </rPr>
          <t>仕様2の詳細をご記入ください
例）　500</t>
        </r>
      </text>
    </comment>
    <comment ref="E95" authorId="0" shapeId="0" xr:uid="{00000000-0006-0000-0C00-0000C9000000}">
      <text>
        <r>
          <rPr>
            <sz val="9"/>
            <color indexed="81"/>
            <rFont val="ＭＳ Ｐゴシック"/>
            <family val="3"/>
            <charset val="128"/>
          </rPr>
          <t>貴社定価をご記入ください
※定価オープンの場合は空欄</t>
        </r>
      </text>
    </comment>
    <comment ref="F95" authorId="0" shapeId="0" xr:uid="{00000000-0006-0000-0C00-0000CA000000}">
      <text>
        <r>
          <rPr>
            <sz val="9"/>
            <color indexed="81"/>
            <rFont val="ＭＳ Ｐゴシック"/>
            <family val="3"/>
            <charset val="128"/>
          </rPr>
          <t>弊社への納入価格をご記入ください</t>
        </r>
      </text>
    </comment>
    <comment ref="G95" authorId="0" shapeId="0" xr:uid="{00000000-0006-0000-0C00-0000CB000000}">
      <text>
        <r>
          <rPr>
            <sz val="9"/>
            <color indexed="81"/>
            <rFont val="ＭＳ Ｐゴシック"/>
            <family val="3"/>
            <charset val="128"/>
          </rPr>
          <t>最小発注数（ロット）を
数字のみご記入ください</t>
        </r>
      </text>
    </comment>
    <comment ref="H95" authorId="0" shapeId="0" xr:uid="{00000000-0006-0000-0C00-0000CC000000}">
      <text>
        <r>
          <rPr>
            <sz val="9"/>
            <color indexed="81"/>
            <rFont val="ＭＳ Ｐゴシック"/>
            <family val="3"/>
            <charset val="128"/>
          </rPr>
          <t>最小発注数（ロット）の単位を
選択してください</t>
        </r>
      </text>
    </comment>
    <comment ref="I95" authorId="0" shapeId="0" xr:uid="{00000000-0006-0000-0C00-0000CD000000}">
      <text>
        <r>
          <rPr>
            <sz val="9"/>
            <color indexed="81"/>
            <rFont val="ＭＳ Ｐゴシック"/>
            <family val="3"/>
            <charset val="128"/>
          </rPr>
          <t>最小発注数（ロット）を越えて出荷して頂く場合の
数量単位をご記入ください
※数字のみご記入ください</t>
        </r>
      </text>
    </comment>
    <comment ref="J95" authorId="0" shapeId="0" xr:uid="{00000000-0006-0000-0C00-0000CE000000}">
      <text>
        <r>
          <rPr>
            <sz val="9"/>
            <color indexed="81"/>
            <rFont val="ＭＳ Ｐゴシック"/>
            <family val="3"/>
            <charset val="128"/>
          </rPr>
          <t>弊社物流センター（大阪・埼玉）への
標準納期の日数をご記入ください</t>
        </r>
      </text>
    </comment>
    <comment ref="K95" authorId="0" shapeId="0" xr:uid="{00000000-0006-0000-0C00-0000CF000000}">
      <text>
        <r>
          <rPr>
            <sz val="9"/>
            <color indexed="81"/>
            <rFont val="ＭＳ Ｐゴシック"/>
            <family val="3"/>
            <charset val="128"/>
          </rPr>
          <t>弊社への納入価格をご記入ください</t>
        </r>
      </text>
    </comment>
    <comment ref="L95" authorId="0" shapeId="0" xr:uid="{00000000-0006-0000-0C00-0000D0000000}">
      <text>
        <r>
          <rPr>
            <sz val="9"/>
            <color indexed="81"/>
            <rFont val="ＭＳ Ｐゴシック"/>
            <family val="3"/>
            <charset val="128"/>
          </rPr>
          <t>最小発注数（ロット）を
数字のみご記入ください</t>
        </r>
      </text>
    </comment>
    <comment ref="M95" authorId="0" shapeId="0" xr:uid="{00000000-0006-0000-0C00-0000D1000000}">
      <text>
        <r>
          <rPr>
            <sz val="9"/>
            <color indexed="81"/>
            <rFont val="ＭＳ Ｐゴシック"/>
            <family val="3"/>
            <charset val="128"/>
          </rPr>
          <t>最小発注数（ロット）の単位を
選択してください</t>
        </r>
      </text>
    </comment>
    <comment ref="N95" authorId="0" shapeId="0" xr:uid="{00000000-0006-0000-0C00-0000D2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95" authorId="0" shapeId="0" xr:uid="{00000000-0006-0000-0C00-0000D3000000}">
      <text>
        <r>
          <rPr>
            <sz val="9"/>
            <color indexed="81"/>
            <rFont val="ＭＳ Ｐゴシック"/>
            <family val="3"/>
            <charset val="128"/>
          </rPr>
          <t>13桁 または 8桁の数字を入力してください
設定がない場合は - （ハイフン）を入力してください</t>
        </r>
      </text>
    </comment>
    <comment ref="P95" authorId="0" shapeId="0" xr:uid="{00000000-0006-0000-0C00-0000D4000000}">
      <text>
        <r>
          <rPr>
            <sz val="9"/>
            <color indexed="81"/>
            <rFont val="ＭＳ Ｐゴシック"/>
            <family val="3"/>
            <charset val="128"/>
          </rPr>
          <t>貴社発注用品番があれば
25文字以内でご記入ください</t>
        </r>
      </text>
    </comment>
    <comment ref="R95" authorId="0" shapeId="0" xr:uid="{00000000-0006-0000-0C00-0000D5000000}">
      <text>
        <r>
          <rPr>
            <sz val="9"/>
            <color indexed="81"/>
            <rFont val="ＭＳ Ｐゴシック"/>
            <family val="3"/>
            <charset val="128"/>
          </rPr>
          <t>医薬品分類を選択してください
※医薬品でない場合は「雑品」を選択してください。</t>
        </r>
      </text>
    </comment>
    <comment ref="S95" authorId="4" shapeId="0" xr:uid="{00000000-0006-0000-0C00-0000D6000000}">
      <text>
        <r>
          <rPr>
            <sz val="9"/>
            <color indexed="81"/>
            <rFont val="MS P ゴシック"/>
            <family val="3"/>
            <charset val="128"/>
          </rPr>
          <t>左セル「医薬品区分」を先に選択してください。</t>
        </r>
      </text>
    </comment>
    <comment ref="T95" authorId="5" shapeId="0" xr:uid="{00000000-0006-0000-0C00-0000D7000000}">
      <text>
        <r>
          <rPr>
            <sz val="9"/>
            <color indexed="81"/>
            <rFont val="ＭＳ Ｐゴシック"/>
            <family val="3"/>
            <charset val="128"/>
          </rPr>
          <t>医薬品承認番号を入力してください</t>
        </r>
      </text>
    </comment>
    <comment ref="U95" authorId="5" shapeId="0" xr:uid="{00000000-0006-0000-0C00-0000D8000000}">
      <text>
        <r>
          <rPr>
            <sz val="9"/>
            <color indexed="81"/>
            <rFont val="ＭＳ Ｐゴシック"/>
            <family val="3"/>
            <charset val="128"/>
          </rPr>
          <t xml:space="preserve">薬価　請求コード9桁をご記入ください。
</t>
        </r>
      </text>
    </comment>
    <comment ref="V95" authorId="2" shapeId="0" xr:uid="{00000000-0006-0000-0C00-0000D9000000}">
      <text>
        <r>
          <rPr>
            <sz val="9"/>
            <color indexed="81"/>
            <rFont val="ＭＳ Ｐゴシック"/>
            <family val="3"/>
            <charset val="128"/>
          </rPr>
          <t xml:space="preserve">医療機器分類を選択してください。
該当しない場合は「雑品」を選択してください。
</t>
        </r>
      </text>
    </comment>
    <comment ref="W95" authorId="4" shapeId="0" xr:uid="{00000000-0006-0000-0C00-0000DA000000}">
      <text>
        <r>
          <rPr>
            <sz val="9"/>
            <color indexed="81"/>
            <rFont val="MS P ゴシック"/>
            <family val="3"/>
            <charset val="128"/>
          </rPr>
          <t>医療機器の場合
届出・認証・承認の
いずれかを選択ください</t>
        </r>
      </text>
    </comment>
    <comment ref="X95" authorId="0" shapeId="0" xr:uid="{00000000-0006-0000-0C00-0000DB000000}">
      <text>
        <r>
          <rPr>
            <sz val="9"/>
            <color indexed="81"/>
            <rFont val="ＭＳ Ｐゴシック"/>
            <family val="3"/>
            <charset val="128"/>
          </rPr>
          <t>医療機器に該当する場合は番号を入力してください</t>
        </r>
      </text>
    </comment>
    <comment ref="Y95" authorId="5" shapeId="0" xr:uid="{00000000-0006-0000-0C00-0000DC000000}">
      <text>
        <r>
          <rPr>
            <sz val="9"/>
            <color indexed="81"/>
            <rFont val="ＭＳ Ｐゴシック"/>
            <family val="3"/>
            <charset val="128"/>
          </rPr>
          <t>特定保険医療材料　請求コード9桁をご記入ください。</t>
        </r>
      </text>
    </comment>
    <comment ref="Z95" authorId="0" shapeId="0" xr:uid="{00000000-0006-0000-0C00-0000DD000000}">
      <text>
        <r>
          <rPr>
            <sz val="9"/>
            <color indexed="81"/>
            <rFont val="ＭＳ Ｐゴシック"/>
            <family val="3"/>
            <charset val="128"/>
          </rPr>
          <t xml:space="preserve">5桁 - （ハイフン）6桁の数字を入力してください。
計　12桁
</t>
        </r>
      </text>
    </comment>
    <comment ref="AA95" authorId="5" shapeId="0" xr:uid="{00000000-0006-0000-0C00-0000DE000000}">
      <text>
        <r>
          <rPr>
            <sz val="9"/>
            <color indexed="81"/>
            <rFont val="ＭＳ Ｐゴシック"/>
            <family val="3"/>
            <charset val="128"/>
          </rPr>
          <t>該当なし または 該当品の
いずれかを選択してください</t>
        </r>
      </text>
    </comment>
    <comment ref="AB95" authorId="0" shapeId="0" xr:uid="{00000000-0006-0000-0C00-0000DF000000}">
      <text>
        <r>
          <rPr>
            <sz val="9"/>
            <color indexed="81"/>
            <rFont val="ＭＳ Ｐゴシック"/>
            <family val="3"/>
            <charset val="128"/>
          </rPr>
          <t xml:space="preserve">アズワン入力欄
</t>
        </r>
      </text>
    </comment>
    <comment ref="AC95" authorId="0" shapeId="0" xr:uid="{00000000-0006-0000-0C00-0000E0000000}">
      <text>
        <r>
          <rPr>
            <sz val="9"/>
            <color indexed="81"/>
            <rFont val="ＭＳ Ｐゴシック"/>
            <family val="3"/>
            <charset val="128"/>
          </rPr>
          <t>アズワン入力欄
※引合の場合は100を入力</t>
        </r>
      </text>
    </comment>
    <comment ref="AD95" authorId="0" shapeId="0" xr:uid="{00000000-0006-0000-0C00-0000E1000000}">
      <text>
        <r>
          <rPr>
            <sz val="9"/>
            <color indexed="81"/>
            <rFont val="ＭＳ Ｐゴシック"/>
            <family val="3"/>
            <charset val="128"/>
          </rPr>
          <t xml:space="preserve">アズワン入力欄
</t>
        </r>
      </text>
    </comment>
    <comment ref="AE95" authorId="0" shapeId="0" xr:uid="{00000000-0006-0000-0C00-0000E2000000}">
      <text>
        <r>
          <rPr>
            <sz val="9"/>
            <color indexed="81"/>
            <rFont val="ＭＳ Ｐゴシック"/>
            <family val="3"/>
            <charset val="128"/>
          </rPr>
          <t>アズワン入力欄
※リストより選択</t>
        </r>
      </text>
    </comment>
    <comment ref="AH95" authorId="0" shapeId="0" xr:uid="{00000000-0006-0000-0C00-0000E3000000}">
      <text>
        <r>
          <rPr>
            <sz val="9"/>
            <color indexed="81"/>
            <rFont val="ＭＳ Ｐゴシック"/>
            <family val="3"/>
            <charset val="128"/>
          </rPr>
          <t>アズワン入力欄
大型または特大を選択
※大型の場合は大型金額も入力</t>
        </r>
      </text>
    </comment>
    <comment ref="AI95" authorId="0" shapeId="0" xr:uid="{00000000-0006-0000-0C00-0000E4000000}">
      <text>
        <r>
          <rPr>
            <sz val="9"/>
            <color indexed="81"/>
            <rFont val="ＭＳ Ｐゴシック"/>
            <family val="3"/>
            <charset val="128"/>
          </rPr>
          <t xml:space="preserve">アズワン入力欄
</t>
        </r>
      </text>
    </comment>
    <comment ref="AJ95" authorId="0" shapeId="0" xr:uid="{00000000-0006-0000-0C00-0000E5000000}">
      <text>
        <r>
          <rPr>
            <sz val="9"/>
            <color indexed="81"/>
            <rFont val="ＭＳ Ｐゴシック"/>
            <family val="3"/>
            <charset val="128"/>
          </rPr>
          <t>アズワン入力欄
18文字以内</t>
        </r>
      </text>
    </comment>
    <comment ref="A105" authorId="0" shapeId="0" xr:uid="{00000000-0006-0000-0C00-0000E6000000}">
      <text>
        <r>
          <rPr>
            <sz val="9"/>
            <color indexed="81"/>
            <rFont val="ＭＳ Ｐゴシック"/>
            <family val="3"/>
            <charset val="128"/>
          </rPr>
          <t>型番をご記入ください
※同一型番は使用不可</t>
        </r>
      </text>
    </comment>
    <comment ref="B105" authorId="0" shapeId="0" xr:uid="{00000000-0006-0000-0C00-0000E7000000}">
      <text>
        <r>
          <rPr>
            <sz val="9"/>
            <color indexed="81"/>
            <rFont val="ＭＳ Ｐゴシック"/>
            <family val="3"/>
            <charset val="128"/>
          </rPr>
          <t>カタログに記載する販売単位の入数をご記入ください</t>
        </r>
      </text>
    </comment>
    <comment ref="C105" authorId="0" shapeId="0" xr:uid="{00000000-0006-0000-0C00-0000E8000000}">
      <text>
        <r>
          <rPr>
            <sz val="9"/>
            <color indexed="81"/>
            <rFont val="ＭＳ Ｐゴシック"/>
            <family val="3"/>
            <charset val="128"/>
          </rPr>
          <t>仕様1の詳細をご記入ください
例）　50×60×70</t>
        </r>
      </text>
    </comment>
    <comment ref="D105" authorId="0" shapeId="0" xr:uid="{00000000-0006-0000-0C00-0000E9000000}">
      <text>
        <r>
          <rPr>
            <sz val="9"/>
            <color indexed="81"/>
            <rFont val="ＭＳ Ｐゴシック"/>
            <family val="3"/>
            <charset val="128"/>
          </rPr>
          <t>仕様2の詳細をご記入ください
例）　500</t>
        </r>
      </text>
    </comment>
    <comment ref="E105" authorId="0" shapeId="0" xr:uid="{00000000-0006-0000-0C00-0000EA000000}">
      <text>
        <r>
          <rPr>
            <sz val="9"/>
            <color indexed="81"/>
            <rFont val="ＭＳ Ｐゴシック"/>
            <family val="3"/>
            <charset val="128"/>
          </rPr>
          <t>貴社定価をご記入ください
※定価オープンの場合は空欄</t>
        </r>
      </text>
    </comment>
    <comment ref="F105" authorId="0" shapeId="0" xr:uid="{00000000-0006-0000-0C00-0000EB000000}">
      <text>
        <r>
          <rPr>
            <sz val="9"/>
            <color indexed="81"/>
            <rFont val="ＭＳ Ｐゴシック"/>
            <family val="3"/>
            <charset val="128"/>
          </rPr>
          <t>弊社への納入価格をご記入ください</t>
        </r>
      </text>
    </comment>
    <comment ref="G105" authorId="0" shapeId="0" xr:uid="{00000000-0006-0000-0C00-0000EC000000}">
      <text>
        <r>
          <rPr>
            <sz val="9"/>
            <color indexed="81"/>
            <rFont val="ＭＳ Ｐゴシック"/>
            <family val="3"/>
            <charset val="128"/>
          </rPr>
          <t>最小発注数（ロット）を
数字のみご記入ください</t>
        </r>
      </text>
    </comment>
    <comment ref="H105" authorId="0" shapeId="0" xr:uid="{00000000-0006-0000-0C00-0000ED000000}">
      <text>
        <r>
          <rPr>
            <sz val="9"/>
            <color indexed="81"/>
            <rFont val="ＭＳ Ｐゴシック"/>
            <family val="3"/>
            <charset val="128"/>
          </rPr>
          <t>最小発注数（ロット）の単位を
選択してください</t>
        </r>
      </text>
    </comment>
    <comment ref="I105" authorId="0" shapeId="0" xr:uid="{00000000-0006-0000-0C00-0000EE000000}">
      <text>
        <r>
          <rPr>
            <sz val="9"/>
            <color indexed="81"/>
            <rFont val="ＭＳ Ｐゴシック"/>
            <family val="3"/>
            <charset val="128"/>
          </rPr>
          <t>最小発注数（ロット）を越えて出荷して頂く場合の
数量単位をご記入ください
※数字のみご記入ください</t>
        </r>
      </text>
    </comment>
    <comment ref="J105" authorId="0" shapeId="0" xr:uid="{00000000-0006-0000-0C00-0000EF000000}">
      <text>
        <r>
          <rPr>
            <sz val="9"/>
            <color indexed="81"/>
            <rFont val="ＭＳ Ｐゴシック"/>
            <family val="3"/>
            <charset val="128"/>
          </rPr>
          <t>弊社物流センター（大阪・埼玉）への
標準納期の日数をご記入ください</t>
        </r>
      </text>
    </comment>
    <comment ref="K105" authorId="0" shapeId="0" xr:uid="{00000000-0006-0000-0C00-0000F0000000}">
      <text>
        <r>
          <rPr>
            <sz val="9"/>
            <color indexed="81"/>
            <rFont val="ＭＳ Ｐゴシック"/>
            <family val="3"/>
            <charset val="128"/>
          </rPr>
          <t>弊社への納入価格をご記入ください</t>
        </r>
      </text>
    </comment>
    <comment ref="L105" authorId="0" shapeId="0" xr:uid="{00000000-0006-0000-0C00-0000F1000000}">
      <text>
        <r>
          <rPr>
            <sz val="9"/>
            <color indexed="81"/>
            <rFont val="ＭＳ Ｐゴシック"/>
            <family val="3"/>
            <charset val="128"/>
          </rPr>
          <t>最小発注数（ロット）を
数字のみご記入ください</t>
        </r>
      </text>
    </comment>
    <comment ref="M105" authorId="0" shapeId="0" xr:uid="{00000000-0006-0000-0C00-0000F2000000}">
      <text>
        <r>
          <rPr>
            <sz val="9"/>
            <color indexed="81"/>
            <rFont val="ＭＳ Ｐゴシック"/>
            <family val="3"/>
            <charset val="128"/>
          </rPr>
          <t>最小発注数（ロット）の単位を
選択してください</t>
        </r>
      </text>
    </comment>
    <comment ref="N105" authorId="0" shapeId="0" xr:uid="{00000000-0006-0000-0C00-0000F3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105" authorId="0" shapeId="0" xr:uid="{00000000-0006-0000-0C00-0000F4000000}">
      <text>
        <r>
          <rPr>
            <sz val="9"/>
            <color indexed="81"/>
            <rFont val="ＭＳ Ｐゴシック"/>
            <family val="3"/>
            <charset val="128"/>
          </rPr>
          <t>13桁 または 8桁の数字を入力してください
設定がない場合は - （ハイフン）を入力してください</t>
        </r>
      </text>
    </comment>
    <comment ref="P105" authorId="0" shapeId="0" xr:uid="{00000000-0006-0000-0C00-0000F5000000}">
      <text>
        <r>
          <rPr>
            <sz val="9"/>
            <color indexed="81"/>
            <rFont val="ＭＳ Ｐゴシック"/>
            <family val="3"/>
            <charset val="128"/>
          </rPr>
          <t>貴社発注用品番があれば
25文字以内でご記入ください</t>
        </r>
      </text>
    </comment>
    <comment ref="R105" authorId="0" shapeId="0" xr:uid="{00000000-0006-0000-0C00-0000F6000000}">
      <text>
        <r>
          <rPr>
            <sz val="9"/>
            <color indexed="81"/>
            <rFont val="ＭＳ Ｐゴシック"/>
            <family val="3"/>
            <charset val="128"/>
          </rPr>
          <t>医薬品分類を選択してください
※医薬品でない場合は「雑品」を選択してください。</t>
        </r>
      </text>
    </comment>
    <comment ref="S105" authorId="4" shapeId="0" xr:uid="{00000000-0006-0000-0C00-0000F7000000}">
      <text>
        <r>
          <rPr>
            <sz val="9"/>
            <color indexed="81"/>
            <rFont val="MS P ゴシック"/>
            <family val="3"/>
            <charset val="128"/>
          </rPr>
          <t>左セル「医薬品区分」を先に選択してください。</t>
        </r>
      </text>
    </comment>
    <comment ref="T105" authorId="5" shapeId="0" xr:uid="{00000000-0006-0000-0C00-0000F8000000}">
      <text>
        <r>
          <rPr>
            <sz val="9"/>
            <color indexed="81"/>
            <rFont val="ＭＳ Ｐゴシック"/>
            <family val="3"/>
            <charset val="128"/>
          </rPr>
          <t>医薬品承認番号を入力してください</t>
        </r>
      </text>
    </comment>
    <comment ref="U105" authorId="5" shapeId="0" xr:uid="{00000000-0006-0000-0C00-0000F9000000}">
      <text>
        <r>
          <rPr>
            <sz val="9"/>
            <color indexed="81"/>
            <rFont val="ＭＳ Ｐゴシック"/>
            <family val="3"/>
            <charset val="128"/>
          </rPr>
          <t xml:space="preserve">薬価　請求コード9桁をご記入ください。
</t>
        </r>
      </text>
    </comment>
    <comment ref="V105" authorId="2" shapeId="0" xr:uid="{00000000-0006-0000-0C00-0000FA000000}">
      <text>
        <r>
          <rPr>
            <sz val="9"/>
            <color indexed="81"/>
            <rFont val="ＭＳ Ｐゴシック"/>
            <family val="3"/>
            <charset val="128"/>
          </rPr>
          <t xml:space="preserve">医療機器分類を選択してください。
該当しない場合は「雑品」を選択してください。
</t>
        </r>
      </text>
    </comment>
    <comment ref="W105" authorId="4" shapeId="0" xr:uid="{00000000-0006-0000-0C00-0000FB000000}">
      <text>
        <r>
          <rPr>
            <sz val="9"/>
            <color indexed="81"/>
            <rFont val="MS P ゴシック"/>
            <family val="3"/>
            <charset val="128"/>
          </rPr>
          <t>医療機器の場合
届出・認証・承認の
いずれかを選択ください</t>
        </r>
      </text>
    </comment>
    <comment ref="X105" authorId="0" shapeId="0" xr:uid="{00000000-0006-0000-0C00-0000FC000000}">
      <text>
        <r>
          <rPr>
            <sz val="9"/>
            <color indexed="81"/>
            <rFont val="ＭＳ Ｐゴシック"/>
            <family val="3"/>
            <charset val="128"/>
          </rPr>
          <t>医療機器に該当する場合は番号を入力してください</t>
        </r>
      </text>
    </comment>
    <comment ref="Y105" authorId="5" shapeId="0" xr:uid="{00000000-0006-0000-0C00-0000FD000000}">
      <text>
        <r>
          <rPr>
            <sz val="9"/>
            <color indexed="81"/>
            <rFont val="ＭＳ Ｐゴシック"/>
            <family val="3"/>
            <charset val="128"/>
          </rPr>
          <t>特定保険医療材料　請求コード9桁をご記入ください。</t>
        </r>
      </text>
    </comment>
    <comment ref="Z105" authorId="0" shapeId="0" xr:uid="{00000000-0006-0000-0C00-0000FE000000}">
      <text>
        <r>
          <rPr>
            <sz val="9"/>
            <color indexed="81"/>
            <rFont val="ＭＳ Ｐゴシック"/>
            <family val="3"/>
            <charset val="128"/>
          </rPr>
          <t xml:space="preserve">5桁 - （ハイフン）6桁の数字を入力してください。
計　12桁
</t>
        </r>
      </text>
    </comment>
    <comment ref="AA105" authorId="5" shapeId="0" xr:uid="{00000000-0006-0000-0C00-0000FF000000}">
      <text>
        <r>
          <rPr>
            <sz val="9"/>
            <color indexed="81"/>
            <rFont val="ＭＳ Ｐゴシック"/>
            <family val="3"/>
            <charset val="128"/>
          </rPr>
          <t>該当なし または 該当品の
いずれかを選択してください</t>
        </r>
      </text>
    </comment>
    <comment ref="AB105" authorId="0" shapeId="0" xr:uid="{00000000-0006-0000-0C00-000000010000}">
      <text>
        <r>
          <rPr>
            <sz val="9"/>
            <color indexed="81"/>
            <rFont val="ＭＳ Ｐゴシック"/>
            <family val="3"/>
            <charset val="128"/>
          </rPr>
          <t xml:space="preserve">アズワン入力欄
</t>
        </r>
      </text>
    </comment>
    <comment ref="AC105" authorId="0" shapeId="0" xr:uid="{00000000-0006-0000-0C00-000001010000}">
      <text>
        <r>
          <rPr>
            <sz val="9"/>
            <color indexed="81"/>
            <rFont val="ＭＳ Ｐゴシック"/>
            <family val="3"/>
            <charset val="128"/>
          </rPr>
          <t>アズワン入力欄
※引合の場合は100を入力</t>
        </r>
      </text>
    </comment>
    <comment ref="AD105" authorId="0" shapeId="0" xr:uid="{00000000-0006-0000-0C00-000002010000}">
      <text>
        <r>
          <rPr>
            <sz val="9"/>
            <color indexed="81"/>
            <rFont val="ＭＳ Ｐゴシック"/>
            <family val="3"/>
            <charset val="128"/>
          </rPr>
          <t xml:space="preserve">アズワン入力欄
</t>
        </r>
      </text>
    </comment>
    <comment ref="AE105" authorId="0" shapeId="0" xr:uid="{00000000-0006-0000-0C00-000003010000}">
      <text>
        <r>
          <rPr>
            <sz val="9"/>
            <color indexed="81"/>
            <rFont val="ＭＳ Ｐゴシック"/>
            <family val="3"/>
            <charset val="128"/>
          </rPr>
          <t>アズワン入力欄
※リストより選択</t>
        </r>
      </text>
    </comment>
    <comment ref="AH105" authorId="0" shapeId="0" xr:uid="{00000000-0006-0000-0C00-000004010000}">
      <text>
        <r>
          <rPr>
            <sz val="9"/>
            <color indexed="81"/>
            <rFont val="ＭＳ Ｐゴシック"/>
            <family val="3"/>
            <charset val="128"/>
          </rPr>
          <t>アズワン入力欄
大型または特大を選択
※大型の場合は大型金額も入力</t>
        </r>
      </text>
    </comment>
    <comment ref="AI105" authorId="0" shapeId="0" xr:uid="{00000000-0006-0000-0C00-000005010000}">
      <text>
        <r>
          <rPr>
            <sz val="9"/>
            <color indexed="81"/>
            <rFont val="ＭＳ Ｐゴシック"/>
            <family val="3"/>
            <charset val="128"/>
          </rPr>
          <t xml:space="preserve">アズワン入力欄
</t>
        </r>
      </text>
    </comment>
    <comment ref="AJ105" authorId="0" shapeId="0" xr:uid="{00000000-0006-0000-0C00-000006010000}">
      <text>
        <r>
          <rPr>
            <sz val="9"/>
            <color indexed="81"/>
            <rFont val="ＭＳ Ｐゴシック"/>
            <family val="3"/>
            <charset val="128"/>
          </rPr>
          <t>アズワン入力欄
18文字以内</t>
        </r>
      </text>
    </comment>
    <comment ref="A115" authorId="0" shapeId="0" xr:uid="{00000000-0006-0000-0C00-000007010000}">
      <text>
        <r>
          <rPr>
            <sz val="9"/>
            <color indexed="81"/>
            <rFont val="ＭＳ Ｐゴシック"/>
            <family val="3"/>
            <charset val="128"/>
          </rPr>
          <t>型番をご記入ください
※同一型番は使用不可</t>
        </r>
      </text>
    </comment>
    <comment ref="B115" authorId="0" shapeId="0" xr:uid="{00000000-0006-0000-0C00-000008010000}">
      <text>
        <r>
          <rPr>
            <sz val="9"/>
            <color indexed="81"/>
            <rFont val="ＭＳ Ｐゴシック"/>
            <family val="3"/>
            <charset val="128"/>
          </rPr>
          <t>カタログに記載する販売単位の入数をご記入ください</t>
        </r>
      </text>
    </comment>
    <comment ref="C115" authorId="0" shapeId="0" xr:uid="{00000000-0006-0000-0C00-000009010000}">
      <text>
        <r>
          <rPr>
            <sz val="9"/>
            <color indexed="81"/>
            <rFont val="ＭＳ Ｐゴシック"/>
            <family val="3"/>
            <charset val="128"/>
          </rPr>
          <t>仕様1の詳細をご記入ください
例）　50×60×70</t>
        </r>
      </text>
    </comment>
    <comment ref="D115" authorId="0" shapeId="0" xr:uid="{00000000-0006-0000-0C00-00000A010000}">
      <text>
        <r>
          <rPr>
            <sz val="9"/>
            <color indexed="81"/>
            <rFont val="ＭＳ Ｐゴシック"/>
            <family val="3"/>
            <charset val="128"/>
          </rPr>
          <t>仕様2の詳細をご記入ください
例）　500</t>
        </r>
      </text>
    </comment>
    <comment ref="E115" authorId="0" shapeId="0" xr:uid="{00000000-0006-0000-0C00-00000B010000}">
      <text>
        <r>
          <rPr>
            <sz val="9"/>
            <color indexed="81"/>
            <rFont val="ＭＳ Ｐゴシック"/>
            <family val="3"/>
            <charset val="128"/>
          </rPr>
          <t>貴社定価をご記入ください
※定価オープンの場合は空欄</t>
        </r>
      </text>
    </comment>
    <comment ref="F115" authorId="0" shapeId="0" xr:uid="{00000000-0006-0000-0C00-00000C010000}">
      <text>
        <r>
          <rPr>
            <sz val="9"/>
            <color indexed="81"/>
            <rFont val="ＭＳ Ｐゴシック"/>
            <family val="3"/>
            <charset val="128"/>
          </rPr>
          <t>弊社への納入価格をご記入ください</t>
        </r>
      </text>
    </comment>
    <comment ref="G115" authorId="0" shapeId="0" xr:uid="{00000000-0006-0000-0C00-00000D010000}">
      <text>
        <r>
          <rPr>
            <sz val="9"/>
            <color indexed="81"/>
            <rFont val="ＭＳ Ｐゴシック"/>
            <family val="3"/>
            <charset val="128"/>
          </rPr>
          <t>最小発注数（ロット）を
数字のみご記入ください</t>
        </r>
      </text>
    </comment>
    <comment ref="H115" authorId="0" shapeId="0" xr:uid="{00000000-0006-0000-0C00-00000E010000}">
      <text>
        <r>
          <rPr>
            <sz val="9"/>
            <color indexed="81"/>
            <rFont val="ＭＳ Ｐゴシック"/>
            <family val="3"/>
            <charset val="128"/>
          </rPr>
          <t>最小発注数（ロット）の単位を
選択してください</t>
        </r>
      </text>
    </comment>
    <comment ref="I115" authorId="0" shapeId="0" xr:uid="{00000000-0006-0000-0C00-00000F010000}">
      <text>
        <r>
          <rPr>
            <sz val="9"/>
            <color indexed="81"/>
            <rFont val="ＭＳ Ｐゴシック"/>
            <family val="3"/>
            <charset val="128"/>
          </rPr>
          <t>最小発注数（ロット）を越えて出荷して頂く場合の
数量単位をご記入ください
※数字のみご記入ください</t>
        </r>
      </text>
    </comment>
    <comment ref="J115" authorId="0" shapeId="0" xr:uid="{00000000-0006-0000-0C00-000010010000}">
      <text>
        <r>
          <rPr>
            <sz val="9"/>
            <color indexed="81"/>
            <rFont val="ＭＳ Ｐゴシック"/>
            <family val="3"/>
            <charset val="128"/>
          </rPr>
          <t>弊社物流センター（大阪・埼玉）への
標準納期の日数をご記入ください</t>
        </r>
      </text>
    </comment>
    <comment ref="K115" authorId="0" shapeId="0" xr:uid="{00000000-0006-0000-0C00-000011010000}">
      <text>
        <r>
          <rPr>
            <sz val="9"/>
            <color indexed="81"/>
            <rFont val="ＭＳ Ｐゴシック"/>
            <family val="3"/>
            <charset val="128"/>
          </rPr>
          <t>弊社への納入価格をご記入ください</t>
        </r>
      </text>
    </comment>
    <comment ref="L115" authorId="0" shapeId="0" xr:uid="{00000000-0006-0000-0C00-000012010000}">
      <text>
        <r>
          <rPr>
            <sz val="9"/>
            <color indexed="81"/>
            <rFont val="ＭＳ Ｐゴシック"/>
            <family val="3"/>
            <charset val="128"/>
          </rPr>
          <t>最小発注数（ロット）を
数字のみご記入ください</t>
        </r>
      </text>
    </comment>
    <comment ref="M115" authorId="0" shapeId="0" xr:uid="{00000000-0006-0000-0C00-000013010000}">
      <text>
        <r>
          <rPr>
            <sz val="9"/>
            <color indexed="81"/>
            <rFont val="ＭＳ Ｐゴシック"/>
            <family val="3"/>
            <charset val="128"/>
          </rPr>
          <t>最小発注数（ロット）の単位を
選択してください</t>
        </r>
      </text>
    </comment>
    <comment ref="N115" authorId="0" shapeId="0" xr:uid="{00000000-0006-0000-0C00-00001401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115" authorId="0" shapeId="0" xr:uid="{00000000-0006-0000-0C00-000015010000}">
      <text>
        <r>
          <rPr>
            <sz val="9"/>
            <color indexed="81"/>
            <rFont val="ＭＳ Ｐゴシック"/>
            <family val="3"/>
            <charset val="128"/>
          </rPr>
          <t>13桁 または 8桁の数字を入力してください
設定がない場合は - （ハイフン）を入力してください</t>
        </r>
      </text>
    </comment>
    <comment ref="P115" authorId="0" shapeId="0" xr:uid="{00000000-0006-0000-0C00-000016010000}">
      <text>
        <r>
          <rPr>
            <sz val="9"/>
            <color indexed="81"/>
            <rFont val="ＭＳ Ｐゴシック"/>
            <family val="3"/>
            <charset val="128"/>
          </rPr>
          <t>貴社発注用品番があれば
25文字以内でご記入ください</t>
        </r>
      </text>
    </comment>
    <comment ref="R115" authorId="0" shapeId="0" xr:uid="{00000000-0006-0000-0C00-000017010000}">
      <text>
        <r>
          <rPr>
            <sz val="9"/>
            <color indexed="81"/>
            <rFont val="ＭＳ Ｐゴシック"/>
            <family val="3"/>
            <charset val="128"/>
          </rPr>
          <t>医薬品分類を選択してください
※医薬品でない場合は「雑品」を選択してください。</t>
        </r>
      </text>
    </comment>
    <comment ref="T115" authorId="5" shapeId="0" xr:uid="{00000000-0006-0000-0C00-000018010000}">
      <text>
        <r>
          <rPr>
            <sz val="9"/>
            <color indexed="81"/>
            <rFont val="ＭＳ Ｐゴシック"/>
            <family val="3"/>
            <charset val="128"/>
          </rPr>
          <t>医薬品承認番号を入力してください</t>
        </r>
      </text>
    </comment>
    <comment ref="U115" authorId="5" shapeId="0" xr:uid="{00000000-0006-0000-0C00-000019010000}">
      <text>
        <r>
          <rPr>
            <sz val="9"/>
            <color indexed="81"/>
            <rFont val="ＭＳ Ｐゴシック"/>
            <family val="3"/>
            <charset val="128"/>
          </rPr>
          <t xml:space="preserve">薬価　請求コード9桁をご記入ください。
</t>
        </r>
      </text>
    </comment>
    <comment ref="V115" authorId="2" shapeId="0" xr:uid="{00000000-0006-0000-0C00-00001A010000}">
      <text>
        <r>
          <rPr>
            <sz val="9"/>
            <color indexed="81"/>
            <rFont val="ＭＳ Ｐゴシック"/>
            <family val="3"/>
            <charset val="128"/>
          </rPr>
          <t xml:space="preserve">医療機器分類を選択してください。
該当しない場合は「雑品」を選択してください。
</t>
        </r>
      </text>
    </comment>
    <comment ref="W115" authorId="4" shapeId="0" xr:uid="{00000000-0006-0000-0C00-00001B010000}">
      <text>
        <r>
          <rPr>
            <sz val="9"/>
            <color indexed="81"/>
            <rFont val="MS P ゴシック"/>
            <family val="3"/>
            <charset val="128"/>
          </rPr>
          <t>医療機器の場合
届出・認証・承認の
いずれかを選択ください</t>
        </r>
      </text>
    </comment>
    <comment ref="X115" authorId="0" shapeId="0" xr:uid="{00000000-0006-0000-0C00-00001C010000}">
      <text>
        <r>
          <rPr>
            <sz val="9"/>
            <color indexed="81"/>
            <rFont val="ＭＳ Ｐゴシック"/>
            <family val="3"/>
            <charset val="128"/>
          </rPr>
          <t>医療機器に該当する場合は番号を入力してください</t>
        </r>
      </text>
    </comment>
    <comment ref="Y115" authorId="5" shapeId="0" xr:uid="{00000000-0006-0000-0C00-00001D010000}">
      <text>
        <r>
          <rPr>
            <sz val="9"/>
            <color indexed="81"/>
            <rFont val="ＭＳ Ｐゴシック"/>
            <family val="3"/>
            <charset val="128"/>
          </rPr>
          <t>特定保険医療材料　請求コード9桁をご記入ください。</t>
        </r>
      </text>
    </comment>
    <comment ref="Z115" authorId="0" shapeId="0" xr:uid="{00000000-0006-0000-0C00-00001E010000}">
      <text>
        <r>
          <rPr>
            <sz val="9"/>
            <color indexed="81"/>
            <rFont val="ＭＳ Ｐゴシック"/>
            <family val="3"/>
            <charset val="128"/>
          </rPr>
          <t xml:space="preserve">5桁 - （ハイフン）6桁の数字を入力してください。
計　12桁
</t>
        </r>
      </text>
    </comment>
    <comment ref="AA115" authorId="5" shapeId="0" xr:uid="{00000000-0006-0000-0C00-00001F010000}">
      <text>
        <r>
          <rPr>
            <sz val="9"/>
            <color indexed="81"/>
            <rFont val="ＭＳ Ｐゴシック"/>
            <family val="3"/>
            <charset val="128"/>
          </rPr>
          <t>該当なし または 該当品の
いずれかを選択してください</t>
        </r>
      </text>
    </comment>
    <comment ref="AB115" authorId="0" shapeId="0" xr:uid="{00000000-0006-0000-0C00-000020010000}">
      <text>
        <r>
          <rPr>
            <sz val="9"/>
            <color indexed="81"/>
            <rFont val="ＭＳ Ｐゴシック"/>
            <family val="3"/>
            <charset val="128"/>
          </rPr>
          <t xml:space="preserve">アズワン入力欄
</t>
        </r>
      </text>
    </comment>
    <comment ref="AC115" authorId="0" shapeId="0" xr:uid="{00000000-0006-0000-0C00-000021010000}">
      <text>
        <r>
          <rPr>
            <sz val="9"/>
            <color indexed="81"/>
            <rFont val="ＭＳ Ｐゴシック"/>
            <family val="3"/>
            <charset val="128"/>
          </rPr>
          <t>アズワン入力欄
※引合の場合は100を入力</t>
        </r>
      </text>
    </comment>
    <comment ref="AD115" authorId="0" shapeId="0" xr:uid="{00000000-0006-0000-0C00-000022010000}">
      <text>
        <r>
          <rPr>
            <sz val="9"/>
            <color indexed="81"/>
            <rFont val="ＭＳ Ｐゴシック"/>
            <family val="3"/>
            <charset val="128"/>
          </rPr>
          <t xml:space="preserve">アズワン入力欄
</t>
        </r>
      </text>
    </comment>
    <comment ref="AE115" authorId="0" shapeId="0" xr:uid="{00000000-0006-0000-0C00-000023010000}">
      <text>
        <r>
          <rPr>
            <sz val="9"/>
            <color indexed="81"/>
            <rFont val="ＭＳ Ｐゴシック"/>
            <family val="3"/>
            <charset val="128"/>
          </rPr>
          <t>アズワン入力欄
※リストより選択</t>
        </r>
      </text>
    </comment>
    <comment ref="AH115" authorId="0" shapeId="0" xr:uid="{00000000-0006-0000-0C00-000024010000}">
      <text>
        <r>
          <rPr>
            <sz val="9"/>
            <color indexed="81"/>
            <rFont val="ＭＳ Ｐゴシック"/>
            <family val="3"/>
            <charset val="128"/>
          </rPr>
          <t>アズワン入力欄
大型または特大を選択
※大型の場合は大型金額も入力</t>
        </r>
      </text>
    </comment>
    <comment ref="AI115" authorId="0" shapeId="0" xr:uid="{00000000-0006-0000-0C00-000025010000}">
      <text>
        <r>
          <rPr>
            <sz val="9"/>
            <color indexed="81"/>
            <rFont val="ＭＳ Ｐゴシック"/>
            <family val="3"/>
            <charset val="128"/>
          </rPr>
          <t xml:space="preserve">アズワン入力欄
</t>
        </r>
      </text>
    </comment>
    <comment ref="AJ115" authorId="0" shapeId="0" xr:uid="{00000000-0006-0000-0C00-000026010000}">
      <text>
        <r>
          <rPr>
            <sz val="9"/>
            <color indexed="81"/>
            <rFont val="ＭＳ Ｐゴシック"/>
            <family val="3"/>
            <charset val="128"/>
          </rPr>
          <t>アズワン入力欄
18文字以内</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アズワン株式会社</author>
    <author>境 真未</author>
    <author>山本 奈奈枝</author>
    <author>柏田 麻衣</author>
    <author>宇田 麻希</author>
    <author>彌益 健治</author>
  </authors>
  <commentList>
    <comment ref="O1" authorId="0" shapeId="0" xr:uid="{00000000-0006-0000-0D00-000001000000}">
      <text>
        <r>
          <rPr>
            <sz val="9"/>
            <color indexed="81"/>
            <rFont val="ＭＳ Ｐゴシック"/>
            <family val="3"/>
            <charset val="128"/>
          </rPr>
          <t xml:space="preserve">貴社コード番号を半角6桁数字にてご記入ください
※コードが分からない場合は空欄で結構です
※新規仕入先様は空欄で結構です
</t>
        </r>
        <r>
          <rPr>
            <b/>
            <sz val="11"/>
            <color indexed="81"/>
            <rFont val="ＭＳ Ｐゴシック"/>
            <family val="3"/>
            <charset val="128"/>
          </rPr>
          <t>例）001234-00１⇒123401</t>
        </r>
      </text>
    </comment>
    <comment ref="B3" authorId="1" shapeId="0" xr:uid="{00000000-0006-0000-0D00-000002000000}">
      <text>
        <r>
          <rPr>
            <sz val="9"/>
            <color indexed="81"/>
            <rFont val="ＭＳ Ｐゴシック"/>
            <family val="3"/>
            <charset val="128"/>
          </rPr>
          <t>商品名の読み仮名をご記入ください
※全角カタカナ入力</t>
        </r>
      </text>
    </comment>
    <comment ref="O3" authorId="0" shapeId="0" xr:uid="{00000000-0006-0000-0D00-000003000000}">
      <text>
        <r>
          <rPr>
            <sz val="9"/>
            <color indexed="81"/>
            <rFont val="ＭＳ Ｐゴシック"/>
            <family val="3"/>
            <charset val="128"/>
          </rPr>
          <t>半角数字
例)　550-8527</t>
        </r>
      </text>
    </comment>
    <comment ref="B4" authorId="0" shapeId="0" xr:uid="{00000000-0006-0000-0D00-000004000000}">
      <text>
        <r>
          <rPr>
            <b/>
            <sz val="9"/>
            <color indexed="81"/>
            <rFont val="ＭＳ Ｐゴシック"/>
            <family val="3"/>
            <charset val="128"/>
          </rPr>
          <t>必須項目（カタログ掲載索引となるもの）</t>
        </r>
        <r>
          <rPr>
            <sz val="9"/>
            <color indexed="81"/>
            <rFont val="ＭＳ Ｐゴシック"/>
            <family val="3"/>
            <charset val="128"/>
          </rPr>
          <t xml:space="preserve">
全角20文字（半角40文字）　一般品名
メーカー特有（意匠登録名）はサブ品名
カタログにおける小組単位で1sheet作成してください。
一般品名でお願いします。</t>
        </r>
      </text>
    </comment>
    <comment ref="H4" authorId="0" shapeId="0" xr:uid="{00000000-0006-0000-0D00-000005000000}">
      <text>
        <r>
          <rPr>
            <sz val="9"/>
            <color indexed="81"/>
            <rFont val="ＭＳ Ｐゴシック"/>
            <family val="3"/>
            <charset val="128"/>
          </rPr>
          <t>メーカー特有（意匠登録名）がある場合はご記入ください。</t>
        </r>
      </text>
    </comment>
    <comment ref="O4" authorId="0" shapeId="0" xr:uid="{00000000-0006-0000-0D00-000006000000}">
      <text>
        <r>
          <rPr>
            <sz val="9"/>
            <color indexed="81"/>
            <rFont val="ＭＳ Ｐゴシック"/>
            <family val="3"/>
            <charset val="128"/>
          </rPr>
          <t>半角数字
例)　06-6447-8900</t>
        </r>
      </text>
    </comment>
    <comment ref="U4" authorId="0" shapeId="0" xr:uid="{00000000-0006-0000-0D00-000007000000}">
      <text>
        <r>
          <rPr>
            <sz val="9"/>
            <color indexed="81"/>
            <rFont val="ＭＳ Ｐゴシック"/>
            <family val="3"/>
            <charset val="128"/>
          </rPr>
          <t>半角数字
例)　06-6447-8900</t>
        </r>
      </text>
    </comment>
    <comment ref="N11" authorId="0" shapeId="0" xr:uid="{00000000-0006-0000-0D00-000008000000}">
      <text>
        <r>
          <rPr>
            <sz val="9"/>
            <color indexed="81"/>
            <rFont val="ＭＳ Ｐゴシック"/>
            <family val="3"/>
            <charset val="128"/>
          </rPr>
          <t>1セル、40文字を基本にご記入ください</t>
        </r>
      </text>
    </comment>
    <comment ref="P19" authorId="0" shapeId="0" xr:uid="{00000000-0006-0000-0D00-000009000000}">
      <text>
        <r>
          <rPr>
            <sz val="9"/>
            <color indexed="81"/>
            <rFont val="ＭＳ Ｐゴシック"/>
            <family val="3"/>
            <charset val="128"/>
          </rPr>
          <t>1セル、40文字を基本にご記入ください</t>
        </r>
      </text>
    </comment>
    <comment ref="N26" authorId="0" shapeId="0" xr:uid="{00000000-0006-0000-0D00-00000A000000}">
      <text>
        <r>
          <rPr>
            <sz val="9"/>
            <color indexed="81"/>
            <rFont val="ＭＳ Ｐゴシック"/>
            <family val="3"/>
            <charset val="128"/>
          </rPr>
          <t>該当する項目を下記より選択し入力してください
①元払い：　元払いの場合
②●運賃：　運賃が必要な場合
③●取合：　ロット取合せ発注が必要な場合</t>
        </r>
      </text>
    </comment>
    <comment ref="B29" authorId="2" shapeId="0" xr:uid="{00000000-0006-0000-0D00-00000B000000}">
      <text>
        <r>
          <rPr>
            <sz val="9"/>
            <color indexed="81"/>
            <rFont val="ＭＳ Ｐゴシック"/>
            <family val="3"/>
            <charset val="128"/>
          </rPr>
          <t>アズワン記入欄
200文字以内</t>
        </r>
      </text>
    </comment>
    <comment ref="F29" authorId="2" shapeId="0" xr:uid="{00000000-0006-0000-0D00-00000C000000}">
      <text>
        <r>
          <rPr>
            <sz val="9"/>
            <color indexed="81"/>
            <rFont val="ＭＳ Ｐゴシック"/>
            <family val="3"/>
            <charset val="128"/>
          </rPr>
          <t>アズワン記入欄
18文字以内</t>
        </r>
      </text>
    </comment>
    <comment ref="B30" authorId="0" shapeId="0" xr:uid="{00000000-0006-0000-0D00-00000D000000}">
      <text>
        <r>
          <rPr>
            <sz val="9"/>
            <color indexed="81"/>
            <rFont val="ＭＳ Ｐゴシック"/>
            <family val="3"/>
            <charset val="128"/>
          </rPr>
          <t>アズワン入力欄
※リストより選択</t>
        </r>
      </text>
    </comment>
    <comment ref="D30" authorId="0" shapeId="0" xr:uid="{00000000-0006-0000-0D00-00000E000000}">
      <text>
        <r>
          <rPr>
            <sz val="9"/>
            <color indexed="81"/>
            <rFont val="ＭＳ Ｐゴシック"/>
            <family val="3"/>
            <charset val="128"/>
          </rPr>
          <t>アズワン入力欄
※リストより選択</t>
        </r>
      </text>
    </comment>
    <comment ref="F30" authorId="0" shapeId="0" xr:uid="{00000000-0006-0000-0D00-00000F000000}">
      <text>
        <r>
          <rPr>
            <sz val="9"/>
            <color indexed="81"/>
            <rFont val="ＭＳ Ｐゴシック"/>
            <family val="3"/>
            <charset val="128"/>
          </rPr>
          <t xml:space="preserve">アズワン入力欄
大分類
</t>
        </r>
      </text>
    </comment>
    <comment ref="G30" authorId="2" shapeId="0" xr:uid="{00000000-0006-0000-0D00-000010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0" authorId="2" shapeId="0" xr:uid="{00000000-0006-0000-0D00-000011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1" authorId="0" shapeId="0" xr:uid="{00000000-0006-0000-0D00-000012000000}">
      <text>
        <r>
          <rPr>
            <sz val="9"/>
            <color indexed="81"/>
            <rFont val="ＭＳ Ｐゴシック"/>
            <family val="3"/>
            <charset val="128"/>
          </rPr>
          <t>アズワン入力欄　
※リストより選択
※改良改善（仕入先同一）、既存差替（仕入先変更）
※新規以外は対応CDも入力</t>
        </r>
      </text>
    </comment>
    <comment ref="D31" authorId="0" shapeId="0" xr:uid="{00000000-0006-0000-0D00-000013000000}">
      <text>
        <r>
          <rPr>
            <sz val="9"/>
            <color indexed="81"/>
            <rFont val="ＭＳ Ｐゴシック"/>
            <family val="3"/>
            <charset val="128"/>
          </rPr>
          <t>アズワン入力欄
※リストより選択</t>
        </r>
      </text>
    </comment>
    <comment ref="F31" authorId="0" shapeId="0" xr:uid="{00000000-0006-0000-0D00-000014000000}">
      <text>
        <r>
          <rPr>
            <sz val="9"/>
            <color indexed="81"/>
            <rFont val="ＭＳ Ｐゴシック"/>
            <family val="3"/>
            <charset val="128"/>
          </rPr>
          <t xml:space="preserve">アズワン入力欄
大分類
</t>
        </r>
      </text>
    </comment>
    <comment ref="G31" authorId="2" shapeId="0" xr:uid="{00000000-0006-0000-0D00-000015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1" authorId="2" shapeId="0" xr:uid="{00000000-0006-0000-0D00-000016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2" authorId="0" shapeId="0" xr:uid="{00000000-0006-0000-0D00-000017000000}">
      <text>
        <r>
          <rPr>
            <sz val="9"/>
            <color indexed="81"/>
            <rFont val="ＭＳ Ｐゴシック"/>
            <family val="3"/>
            <charset val="128"/>
          </rPr>
          <t>アズワン入力欄
担当者CD</t>
        </r>
      </text>
    </comment>
    <comment ref="C32" authorId="0" shapeId="0" xr:uid="{00000000-0006-0000-0D00-000018000000}">
      <text>
        <r>
          <rPr>
            <sz val="9"/>
            <color indexed="81"/>
            <rFont val="ＭＳ Ｐゴシック"/>
            <family val="3"/>
            <charset val="128"/>
          </rPr>
          <t>アズワン入力欄
担当者名</t>
        </r>
      </text>
    </comment>
    <comment ref="E32" authorId="0" shapeId="0" xr:uid="{00000000-0006-0000-0D00-000019000000}">
      <text>
        <r>
          <rPr>
            <sz val="9"/>
            <color indexed="81"/>
            <rFont val="ＭＳ Ｐゴシック"/>
            <family val="3"/>
            <charset val="128"/>
          </rPr>
          <t>アズワン入力欄</t>
        </r>
      </text>
    </comment>
    <comment ref="I32" authorId="0" shapeId="0" xr:uid="{00000000-0006-0000-0D00-00001A000000}">
      <text>
        <r>
          <rPr>
            <sz val="9"/>
            <color indexed="81"/>
            <rFont val="ＭＳ Ｐゴシック"/>
            <family val="3"/>
            <charset val="128"/>
          </rPr>
          <t>アズワン入力欄</t>
        </r>
      </text>
    </comment>
    <comment ref="Y32" authorId="3" shapeId="0" xr:uid="{00000000-0006-0000-0D00-00001B000000}">
      <text>
        <r>
          <rPr>
            <sz val="10"/>
            <color indexed="81"/>
            <rFont val="ＭＳ Ｐゴシック"/>
            <family val="3"/>
            <charset val="128"/>
          </rPr>
          <t>アズワン入力欄
販売店に商品データを提供する際の注意・条件を指定してください。
0：Web販売可能
A:Web販売不可（仕入先都合）
B:Web販売不可（当社都合）
C:条件付販売（専門知識）
D:条件付販売（ユーザー確認・専門知識）
E：条件付販売（仕入先報告要）
F：条件付販売（仕入先報告要・専門知識）
G：条件付販売（仕入先報告要・ユーザー確認）
のうち該当する数字or英字を入力してください</t>
        </r>
      </text>
    </comment>
    <comment ref="C36" authorId="0" shapeId="0" xr:uid="{00000000-0006-0000-0D00-00001C000000}">
      <text>
        <r>
          <rPr>
            <sz val="9"/>
            <color indexed="81"/>
            <rFont val="ＭＳ Ｐゴシック"/>
            <family val="3"/>
            <charset val="128"/>
          </rPr>
          <t>仕様1の名称をご記入ください
例）幅×奥行×高さ（mm）</t>
        </r>
      </text>
    </comment>
    <comment ref="D36" authorId="0" shapeId="0" xr:uid="{00000000-0006-0000-0D00-00001D000000}">
      <text>
        <r>
          <rPr>
            <sz val="9"/>
            <color indexed="81"/>
            <rFont val="ＭＳ Ｐゴシック"/>
            <family val="3"/>
            <charset val="128"/>
          </rPr>
          <t>仕様2の名称をご記入ください
例）容量（ml）</t>
        </r>
      </text>
    </comment>
    <comment ref="A37" authorId="0" shapeId="0" xr:uid="{00000000-0006-0000-0D00-00001E000000}">
      <text>
        <r>
          <rPr>
            <sz val="9"/>
            <color indexed="81"/>
            <rFont val="ＭＳ Ｐゴシック"/>
            <family val="3"/>
            <charset val="128"/>
          </rPr>
          <t>型番をご記入ください
※同一型番は使用不可</t>
        </r>
      </text>
    </comment>
    <comment ref="B37" authorId="0" shapeId="0" xr:uid="{00000000-0006-0000-0D00-00001F000000}">
      <text>
        <r>
          <rPr>
            <sz val="9"/>
            <color indexed="81"/>
            <rFont val="ＭＳ Ｐゴシック"/>
            <family val="3"/>
            <charset val="128"/>
          </rPr>
          <t>カタログに記載する販売単位の入数をご記入ください</t>
        </r>
      </text>
    </comment>
    <comment ref="C37" authorId="0" shapeId="0" xr:uid="{00000000-0006-0000-0D00-000020000000}">
      <text>
        <r>
          <rPr>
            <sz val="9"/>
            <color indexed="81"/>
            <rFont val="ＭＳ Ｐゴシック"/>
            <family val="3"/>
            <charset val="128"/>
          </rPr>
          <t>仕様1の詳細をご記入ください
例）　50×60×70</t>
        </r>
      </text>
    </comment>
    <comment ref="D37" authorId="0" shapeId="0" xr:uid="{00000000-0006-0000-0D00-000021000000}">
      <text>
        <r>
          <rPr>
            <sz val="9"/>
            <color indexed="81"/>
            <rFont val="ＭＳ Ｐゴシック"/>
            <family val="3"/>
            <charset val="128"/>
          </rPr>
          <t>仕様2の詳細をご記入ください
例）　500</t>
        </r>
      </text>
    </comment>
    <comment ref="E37" authorId="0" shapeId="0" xr:uid="{00000000-0006-0000-0D00-000022000000}">
      <text>
        <r>
          <rPr>
            <sz val="9"/>
            <color indexed="81"/>
            <rFont val="ＭＳ Ｐゴシック"/>
            <family val="3"/>
            <charset val="128"/>
          </rPr>
          <t>貴社定価をご記入ください
※定価オープンの場合は空欄</t>
        </r>
      </text>
    </comment>
    <comment ref="F37" authorId="0" shapeId="0" xr:uid="{00000000-0006-0000-0D00-000023000000}">
      <text>
        <r>
          <rPr>
            <sz val="9"/>
            <color indexed="81"/>
            <rFont val="ＭＳ Ｐゴシック"/>
            <family val="3"/>
            <charset val="128"/>
          </rPr>
          <t>弊社への納入価格をご記入ください</t>
        </r>
      </text>
    </comment>
    <comment ref="G37" authorId="0" shapeId="0" xr:uid="{00000000-0006-0000-0D00-000024000000}">
      <text>
        <r>
          <rPr>
            <sz val="9"/>
            <color indexed="81"/>
            <rFont val="ＭＳ Ｐゴシック"/>
            <family val="3"/>
            <charset val="128"/>
          </rPr>
          <t>最小発注数（ロット）を
数字のみご記入ください</t>
        </r>
      </text>
    </comment>
    <comment ref="H37" authorId="0" shapeId="0" xr:uid="{00000000-0006-0000-0D00-000025000000}">
      <text>
        <r>
          <rPr>
            <sz val="9"/>
            <color indexed="81"/>
            <rFont val="ＭＳ Ｐゴシック"/>
            <family val="3"/>
            <charset val="128"/>
          </rPr>
          <t>最小発注数（ロット）の単位を
選択してください</t>
        </r>
      </text>
    </comment>
    <comment ref="I37" authorId="0" shapeId="0" xr:uid="{00000000-0006-0000-0D00-000026000000}">
      <text>
        <r>
          <rPr>
            <sz val="9"/>
            <color indexed="81"/>
            <rFont val="ＭＳ Ｐゴシック"/>
            <family val="3"/>
            <charset val="128"/>
          </rPr>
          <t>最小発注数（ロット）を越えて出荷して頂く場合の
数量単位をご記入ください
※数字のみご記入ください</t>
        </r>
      </text>
    </comment>
    <comment ref="J37" authorId="0" shapeId="0" xr:uid="{00000000-0006-0000-0D00-000027000000}">
      <text>
        <r>
          <rPr>
            <sz val="9"/>
            <color indexed="81"/>
            <rFont val="ＭＳ Ｐゴシック"/>
            <family val="3"/>
            <charset val="128"/>
          </rPr>
          <t>弊社物流センター（大阪・埼玉）への
標準納期の日数をご記入ください</t>
        </r>
      </text>
    </comment>
    <comment ref="K37" authorId="0" shapeId="0" xr:uid="{00000000-0006-0000-0D00-000028000000}">
      <text>
        <r>
          <rPr>
            <sz val="9"/>
            <color indexed="81"/>
            <rFont val="ＭＳ Ｐゴシック"/>
            <family val="3"/>
            <charset val="128"/>
          </rPr>
          <t>弊社への納入価格をご記入ください</t>
        </r>
      </text>
    </comment>
    <comment ref="L37" authorId="0" shapeId="0" xr:uid="{00000000-0006-0000-0D00-000029000000}">
      <text>
        <r>
          <rPr>
            <sz val="9"/>
            <color indexed="81"/>
            <rFont val="ＭＳ Ｐゴシック"/>
            <family val="3"/>
            <charset val="128"/>
          </rPr>
          <t>最小発注数（ロット）を
数字のみご記入ください</t>
        </r>
      </text>
    </comment>
    <comment ref="M37" authorId="0" shapeId="0" xr:uid="{00000000-0006-0000-0D00-00002A000000}">
      <text>
        <r>
          <rPr>
            <sz val="9"/>
            <color indexed="81"/>
            <rFont val="ＭＳ Ｐゴシック"/>
            <family val="3"/>
            <charset val="128"/>
          </rPr>
          <t>最小発注数（ロット）の単位を
選択してください</t>
        </r>
      </text>
    </comment>
    <comment ref="N37" authorId="0" shapeId="0" xr:uid="{00000000-0006-0000-0D00-00002B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37" authorId="0" shapeId="0" xr:uid="{00000000-0006-0000-0D00-00002C000000}">
      <text>
        <r>
          <rPr>
            <sz val="9"/>
            <color indexed="81"/>
            <rFont val="ＭＳ Ｐゴシック"/>
            <family val="3"/>
            <charset val="128"/>
          </rPr>
          <t>13桁 または 8桁の数字を入力してください
設定がない場合は - （ハイフン）を入力してください</t>
        </r>
      </text>
    </comment>
    <comment ref="P37" authorId="0" shapeId="0" xr:uid="{00000000-0006-0000-0D00-00002D000000}">
      <text>
        <r>
          <rPr>
            <sz val="9"/>
            <color indexed="81"/>
            <rFont val="ＭＳ Ｐゴシック"/>
            <family val="3"/>
            <charset val="128"/>
          </rPr>
          <t>貴社発注用品番があれば
25文字以内でご記入ください</t>
        </r>
      </text>
    </comment>
    <comment ref="R37" authorId="0" shapeId="0" xr:uid="{00000000-0006-0000-0D00-00002E000000}">
      <text>
        <r>
          <rPr>
            <sz val="9"/>
            <color indexed="81"/>
            <rFont val="ＭＳ Ｐゴシック"/>
            <family val="3"/>
            <charset val="128"/>
          </rPr>
          <t>医薬品分類を選択してください
※医薬品でない場合は「雑品」を選択してください。</t>
        </r>
      </text>
    </comment>
    <comment ref="S37" authorId="4" shapeId="0" xr:uid="{00000000-0006-0000-0D00-00002F000000}">
      <text>
        <r>
          <rPr>
            <sz val="9"/>
            <color indexed="81"/>
            <rFont val="MS P ゴシック"/>
            <family val="3"/>
            <charset val="128"/>
          </rPr>
          <t>左セル「医薬品区分」を先に選択してください。</t>
        </r>
      </text>
    </comment>
    <comment ref="T37" authorId="5" shapeId="0" xr:uid="{00000000-0006-0000-0D00-000030000000}">
      <text>
        <r>
          <rPr>
            <sz val="9"/>
            <color indexed="81"/>
            <rFont val="ＭＳ Ｐゴシック"/>
            <family val="3"/>
            <charset val="128"/>
          </rPr>
          <t>医薬品承認番号を入力してください</t>
        </r>
      </text>
    </comment>
    <comment ref="U37" authorId="5" shapeId="0" xr:uid="{00000000-0006-0000-0D00-000031000000}">
      <text>
        <r>
          <rPr>
            <sz val="9"/>
            <color indexed="81"/>
            <rFont val="ＭＳ Ｐゴシック"/>
            <family val="3"/>
            <charset val="128"/>
          </rPr>
          <t xml:space="preserve">薬価　請求コード9桁をご記入ください。
</t>
        </r>
      </text>
    </comment>
    <comment ref="V37" authorId="2" shapeId="0" xr:uid="{00000000-0006-0000-0D00-000032000000}">
      <text>
        <r>
          <rPr>
            <sz val="9"/>
            <color indexed="81"/>
            <rFont val="ＭＳ Ｐゴシック"/>
            <family val="3"/>
            <charset val="128"/>
          </rPr>
          <t xml:space="preserve">医療機器分類を選択してください。
該当しない場合は「雑品」を選択してください。
</t>
        </r>
      </text>
    </comment>
    <comment ref="W37" authorId="4" shapeId="0" xr:uid="{00000000-0006-0000-0D00-000033000000}">
      <text>
        <r>
          <rPr>
            <sz val="9"/>
            <color indexed="81"/>
            <rFont val="MS P ゴシック"/>
            <family val="3"/>
            <charset val="128"/>
          </rPr>
          <t>医療機器の場合
届出・認証・承認の
いずれかを選択ください</t>
        </r>
      </text>
    </comment>
    <comment ref="X37" authorId="0" shapeId="0" xr:uid="{00000000-0006-0000-0D00-000034000000}">
      <text>
        <r>
          <rPr>
            <sz val="9"/>
            <color indexed="81"/>
            <rFont val="ＭＳ Ｐゴシック"/>
            <family val="3"/>
            <charset val="128"/>
          </rPr>
          <t>医療機器に該当する場合は番号を入力してください</t>
        </r>
      </text>
    </comment>
    <comment ref="Y37" authorId="5" shapeId="0" xr:uid="{00000000-0006-0000-0D00-000035000000}">
      <text>
        <r>
          <rPr>
            <sz val="9"/>
            <color indexed="81"/>
            <rFont val="ＭＳ Ｐゴシック"/>
            <family val="3"/>
            <charset val="128"/>
          </rPr>
          <t>特定保険医療材料　請求コード9桁をご記入ください。</t>
        </r>
      </text>
    </comment>
    <comment ref="Z37" authorId="0" shapeId="0" xr:uid="{00000000-0006-0000-0D00-000036000000}">
      <text>
        <r>
          <rPr>
            <sz val="9"/>
            <color indexed="81"/>
            <rFont val="ＭＳ Ｐゴシック"/>
            <family val="3"/>
            <charset val="128"/>
          </rPr>
          <t xml:space="preserve">5桁 - （ハイフン）6桁の数字を入力してください。
計　12桁
</t>
        </r>
      </text>
    </comment>
    <comment ref="AA37" authorId="5" shapeId="0" xr:uid="{00000000-0006-0000-0D00-000037000000}">
      <text>
        <r>
          <rPr>
            <sz val="9"/>
            <color indexed="81"/>
            <rFont val="ＭＳ Ｐゴシック"/>
            <family val="3"/>
            <charset val="128"/>
          </rPr>
          <t>該当なし または 該当品の
いずれかを選択してください</t>
        </r>
      </text>
    </comment>
    <comment ref="AB37" authorId="0" shapeId="0" xr:uid="{00000000-0006-0000-0D00-000038000000}">
      <text>
        <r>
          <rPr>
            <sz val="9"/>
            <color indexed="81"/>
            <rFont val="ＭＳ Ｐゴシック"/>
            <family val="3"/>
            <charset val="128"/>
          </rPr>
          <t xml:space="preserve">アズワン入力欄
</t>
        </r>
      </text>
    </comment>
    <comment ref="AC37" authorId="0" shapeId="0" xr:uid="{00000000-0006-0000-0D00-000039000000}">
      <text>
        <r>
          <rPr>
            <sz val="9"/>
            <color indexed="81"/>
            <rFont val="ＭＳ Ｐゴシック"/>
            <family val="3"/>
            <charset val="128"/>
          </rPr>
          <t>アズワン入力欄
※引合の場合は100を入力</t>
        </r>
      </text>
    </comment>
    <comment ref="AD37" authorId="0" shapeId="0" xr:uid="{00000000-0006-0000-0D00-00003A000000}">
      <text>
        <r>
          <rPr>
            <sz val="9"/>
            <color indexed="81"/>
            <rFont val="ＭＳ Ｐゴシック"/>
            <family val="3"/>
            <charset val="128"/>
          </rPr>
          <t xml:space="preserve">アズワン入力欄
</t>
        </r>
      </text>
    </comment>
    <comment ref="AE37" authorId="0" shapeId="0" xr:uid="{00000000-0006-0000-0D00-00003B000000}">
      <text>
        <r>
          <rPr>
            <sz val="9"/>
            <color indexed="81"/>
            <rFont val="ＭＳ Ｐゴシック"/>
            <family val="3"/>
            <charset val="128"/>
          </rPr>
          <t>アズワン入力欄
※リストより選択</t>
        </r>
      </text>
    </comment>
    <comment ref="AH37" authorId="0" shapeId="0" xr:uid="{00000000-0006-0000-0D00-00003C000000}">
      <text>
        <r>
          <rPr>
            <sz val="9"/>
            <color indexed="81"/>
            <rFont val="ＭＳ Ｐゴシック"/>
            <family val="3"/>
            <charset val="128"/>
          </rPr>
          <t>アズワン入力欄
大型または特大を選択
※大型の場合は大型金額も入力</t>
        </r>
      </text>
    </comment>
    <comment ref="AI37" authorId="0" shapeId="0" xr:uid="{00000000-0006-0000-0D00-00003D000000}">
      <text>
        <r>
          <rPr>
            <sz val="9"/>
            <color indexed="81"/>
            <rFont val="ＭＳ Ｐゴシック"/>
            <family val="3"/>
            <charset val="128"/>
          </rPr>
          <t xml:space="preserve">アズワン入力欄
</t>
        </r>
      </text>
    </comment>
    <comment ref="AJ37" authorId="0" shapeId="0" xr:uid="{00000000-0006-0000-0D00-00003E000000}">
      <text>
        <r>
          <rPr>
            <sz val="9"/>
            <color indexed="81"/>
            <rFont val="ＭＳ Ｐゴシック"/>
            <family val="3"/>
            <charset val="128"/>
          </rPr>
          <t>アズワン入力欄
18文字以内</t>
        </r>
      </text>
    </comment>
    <comment ref="A47" authorId="0" shapeId="0" xr:uid="{00000000-0006-0000-0D00-00003F000000}">
      <text>
        <r>
          <rPr>
            <sz val="9"/>
            <color indexed="81"/>
            <rFont val="ＭＳ Ｐゴシック"/>
            <family val="3"/>
            <charset val="128"/>
          </rPr>
          <t>型番をご記入ください
※同一型番は使用不可</t>
        </r>
      </text>
    </comment>
    <comment ref="B47" authorId="0" shapeId="0" xr:uid="{00000000-0006-0000-0D00-000040000000}">
      <text>
        <r>
          <rPr>
            <sz val="9"/>
            <color indexed="81"/>
            <rFont val="ＭＳ Ｐゴシック"/>
            <family val="3"/>
            <charset val="128"/>
          </rPr>
          <t>カタログに記載する販売単位の入数をご記入ください</t>
        </r>
      </text>
    </comment>
    <comment ref="C47" authorId="0" shapeId="0" xr:uid="{00000000-0006-0000-0D00-000041000000}">
      <text>
        <r>
          <rPr>
            <sz val="9"/>
            <color indexed="81"/>
            <rFont val="ＭＳ Ｐゴシック"/>
            <family val="3"/>
            <charset val="128"/>
          </rPr>
          <t>仕様1の詳細をご記入ください
例）　50×60×70</t>
        </r>
      </text>
    </comment>
    <comment ref="D47" authorId="0" shapeId="0" xr:uid="{00000000-0006-0000-0D00-000042000000}">
      <text>
        <r>
          <rPr>
            <sz val="9"/>
            <color indexed="81"/>
            <rFont val="ＭＳ Ｐゴシック"/>
            <family val="3"/>
            <charset val="128"/>
          </rPr>
          <t>仕様2の詳細をご記入ください
例）　500</t>
        </r>
      </text>
    </comment>
    <comment ref="E47" authorId="0" shapeId="0" xr:uid="{00000000-0006-0000-0D00-000043000000}">
      <text>
        <r>
          <rPr>
            <sz val="9"/>
            <color indexed="81"/>
            <rFont val="ＭＳ Ｐゴシック"/>
            <family val="3"/>
            <charset val="128"/>
          </rPr>
          <t>貴社定価をご記入ください
※定価オープンの場合は空欄</t>
        </r>
      </text>
    </comment>
    <comment ref="F47" authorId="0" shapeId="0" xr:uid="{00000000-0006-0000-0D00-000044000000}">
      <text>
        <r>
          <rPr>
            <sz val="9"/>
            <color indexed="81"/>
            <rFont val="ＭＳ Ｐゴシック"/>
            <family val="3"/>
            <charset val="128"/>
          </rPr>
          <t>弊社への納入価格をご記入ください</t>
        </r>
      </text>
    </comment>
    <comment ref="G47" authorId="0" shapeId="0" xr:uid="{00000000-0006-0000-0D00-000045000000}">
      <text>
        <r>
          <rPr>
            <sz val="9"/>
            <color indexed="81"/>
            <rFont val="ＭＳ Ｐゴシック"/>
            <family val="3"/>
            <charset val="128"/>
          </rPr>
          <t>最小発注数（ロット）を
数字のみご記入ください</t>
        </r>
      </text>
    </comment>
    <comment ref="H47" authorId="0" shapeId="0" xr:uid="{00000000-0006-0000-0D00-000046000000}">
      <text>
        <r>
          <rPr>
            <sz val="9"/>
            <color indexed="81"/>
            <rFont val="ＭＳ Ｐゴシック"/>
            <family val="3"/>
            <charset val="128"/>
          </rPr>
          <t>最小発注数（ロット）の単位を
選択してください</t>
        </r>
      </text>
    </comment>
    <comment ref="I47" authorId="0" shapeId="0" xr:uid="{00000000-0006-0000-0D00-000047000000}">
      <text>
        <r>
          <rPr>
            <sz val="9"/>
            <color indexed="81"/>
            <rFont val="ＭＳ Ｐゴシック"/>
            <family val="3"/>
            <charset val="128"/>
          </rPr>
          <t>最小発注数（ロット）を越えて出荷して頂く場合の
数量単位をご記入ください
※数字のみご記入ください</t>
        </r>
      </text>
    </comment>
    <comment ref="J47" authorId="0" shapeId="0" xr:uid="{00000000-0006-0000-0D00-000048000000}">
      <text>
        <r>
          <rPr>
            <sz val="9"/>
            <color indexed="81"/>
            <rFont val="ＭＳ Ｐゴシック"/>
            <family val="3"/>
            <charset val="128"/>
          </rPr>
          <t>弊社物流センター（大阪・埼玉）への
標準納期の日数をご記入ください</t>
        </r>
      </text>
    </comment>
    <comment ref="K47" authorId="0" shapeId="0" xr:uid="{00000000-0006-0000-0D00-000049000000}">
      <text>
        <r>
          <rPr>
            <sz val="9"/>
            <color indexed="81"/>
            <rFont val="ＭＳ Ｐゴシック"/>
            <family val="3"/>
            <charset val="128"/>
          </rPr>
          <t>弊社への納入価格をご記入ください</t>
        </r>
      </text>
    </comment>
    <comment ref="L47" authorId="0" shapeId="0" xr:uid="{00000000-0006-0000-0D00-00004A000000}">
      <text>
        <r>
          <rPr>
            <sz val="9"/>
            <color indexed="81"/>
            <rFont val="ＭＳ Ｐゴシック"/>
            <family val="3"/>
            <charset val="128"/>
          </rPr>
          <t>最小発注数（ロット）を
数字のみご記入ください</t>
        </r>
      </text>
    </comment>
    <comment ref="M47" authorId="0" shapeId="0" xr:uid="{00000000-0006-0000-0D00-00004B000000}">
      <text>
        <r>
          <rPr>
            <sz val="9"/>
            <color indexed="81"/>
            <rFont val="ＭＳ Ｐゴシック"/>
            <family val="3"/>
            <charset val="128"/>
          </rPr>
          <t>最小発注数（ロット）の単位を
選択してください</t>
        </r>
      </text>
    </comment>
    <comment ref="N47" authorId="0" shapeId="0" xr:uid="{00000000-0006-0000-0D00-00004C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47" authorId="0" shapeId="0" xr:uid="{00000000-0006-0000-0D00-00004D000000}">
      <text>
        <r>
          <rPr>
            <sz val="9"/>
            <color indexed="81"/>
            <rFont val="ＭＳ Ｐゴシック"/>
            <family val="3"/>
            <charset val="128"/>
          </rPr>
          <t>13桁 または 8桁の数字を入力してください
設定がない場合は - （ハイフン）を入力してください</t>
        </r>
      </text>
    </comment>
    <comment ref="P47" authorId="0" shapeId="0" xr:uid="{00000000-0006-0000-0D00-00004E000000}">
      <text>
        <r>
          <rPr>
            <sz val="9"/>
            <color indexed="81"/>
            <rFont val="ＭＳ Ｐゴシック"/>
            <family val="3"/>
            <charset val="128"/>
          </rPr>
          <t>貴社発注用品番があれば
25文字以内でご記入ください</t>
        </r>
      </text>
    </comment>
    <comment ref="R47" authorId="0" shapeId="0" xr:uid="{00000000-0006-0000-0D00-00004F000000}">
      <text>
        <r>
          <rPr>
            <sz val="9"/>
            <color indexed="81"/>
            <rFont val="ＭＳ Ｐゴシック"/>
            <family val="3"/>
            <charset val="128"/>
          </rPr>
          <t>医薬品分類を選択してください
※医薬品でない場合は「雑品」を選択してください。</t>
        </r>
      </text>
    </comment>
    <comment ref="S47" authorId="4" shapeId="0" xr:uid="{00000000-0006-0000-0D00-000050000000}">
      <text>
        <r>
          <rPr>
            <sz val="9"/>
            <color indexed="81"/>
            <rFont val="MS P ゴシック"/>
            <family val="3"/>
            <charset val="128"/>
          </rPr>
          <t>左セル「医薬品区分」を先に選択してください。</t>
        </r>
      </text>
    </comment>
    <comment ref="T47" authorId="5" shapeId="0" xr:uid="{00000000-0006-0000-0D00-000051000000}">
      <text>
        <r>
          <rPr>
            <sz val="9"/>
            <color indexed="81"/>
            <rFont val="ＭＳ Ｐゴシック"/>
            <family val="3"/>
            <charset val="128"/>
          </rPr>
          <t>医薬品承認番号を入力してください</t>
        </r>
      </text>
    </comment>
    <comment ref="U47" authorId="5" shapeId="0" xr:uid="{00000000-0006-0000-0D00-000052000000}">
      <text>
        <r>
          <rPr>
            <sz val="9"/>
            <color indexed="81"/>
            <rFont val="ＭＳ Ｐゴシック"/>
            <family val="3"/>
            <charset val="128"/>
          </rPr>
          <t xml:space="preserve">薬価　請求コード9桁をご記入ください。
</t>
        </r>
      </text>
    </comment>
    <comment ref="V47" authorId="2" shapeId="0" xr:uid="{00000000-0006-0000-0D00-000053000000}">
      <text>
        <r>
          <rPr>
            <sz val="9"/>
            <color indexed="81"/>
            <rFont val="ＭＳ Ｐゴシック"/>
            <family val="3"/>
            <charset val="128"/>
          </rPr>
          <t xml:space="preserve">医療機器分類を選択してください。
該当しない場合は「雑品」を選択してください。
</t>
        </r>
      </text>
    </comment>
    <comment ref="W47" authorId="4" shapeId="0" xr:uid="{00000000-0006-0000-0D00-000054000000}">
      <text>
        <r>
          <rPr>
            <sz val="9"/>
            <color indexed="81"/>
            <rFont val="MS P ゴシック"/>
            <family val="3"/>
            <charset val="128"/>
          </rPr>
          <t>医療機器の場合
届出・認証・承認の
いずれかを選択ください</t>
        </r>
      </text>
    </comment>
    <comment ref="X47" authorId="0" shapeId="0" xr:uid="{00000000-0006-0000-0D00-000055000000}">
      <text>
        <r>
          <rPr>
            <sz val="9"/>
            <color indexed="81"/>
            <rFont val="ＭＳ Ｐゴシック"/>
            <family val="3"/>
            <charset val="128"/>
          </rPr>
          <t>医療機器に該当する場合は番号を入力してください</t>
        </r>
      </text>
    </comment>
    <comment ref="Y47" authorId="5" shapeId="0" xr:uid="{00000000-0006-0000-0D00-000056000000}">
      <text>
        <r>
          <rPr>
            <sz val="9"/>
            <color indexed="81"/>
            <rFont val="ＭＳ Ｐゴシック"/>
            <family val="3"/>
            <charset val="128"/>
          </rPr>
          <t>特定保険医療材料　請求コード9桁をご記入ください。</t>
        </r>
      </text>
    </comment>
    <comment ref="Z47" authorId="0" shapeId="0" xr:uid="{00000000-0006-0000-0D00-000057000000}">
      <text>
        <r>
          <rPr>
            <sz val="9"/>
            <color indexed="81"/>
            <rFont val="ＭＳ Ｐゴシック"/>
            <family val="3"/>
            <charset val="128"/>
          </rPr>
          <t xml:space="preserve">5桁 - （ハイフン）6桁の数字を入力してください。
計　12桁
</t>
        </r>
      </text>
    </comment>
    <comment ref="AA47" authorId="5" shapeId="0" xr:uid="{00000000-0006-0000-0D00-000058000000}">
      <text>
        <r>
          <rPr>
            <sz val="9"/>
            <color indexed="81"/>
            <rFont val="ＭＳ Ｐゴシック"/>
            <family val="3"/>
            <charset val="128"/>
          </rPr>
          <t>該当なし または 該当品の
いずれかを選択してください</t>
        </r>
      </text>
    </comment>
    <comment ref="AB47" authorId="0" shapeId="0" xr:uid="{00000000-0006-0000-0D00-000059000000}">
      <text>
        <r>
          <rPr>
            <sz val="9"/>
            <color indexed="81"/>
            <rFont val="ＭＳ Ｐゴシック"/>
            <family val="3"/>
            <charset val="128"/>
          </rPr>
          <t xml:space="preserve">アズワン入力欄
</t>
        </r>
      </text>
    </comment>
    <comment ref="AC47" authorId="0" shapeId="0" xr:uid="{00000000-0006-0000-0D00-00005A000000}">
      <text>
        <r>
          <rPr>
            <sz val="9"/>
            <color indexed="81"/>
            <rFont val="ＭＳ Ｐゴシック"/>
            <family val="3"/>
            <charset val="128"/>
          </rPr>
          <t>アズワン入力欄
※引合の場合は100を入力</t>
        </r>
      </text>
    </comment>
    <comment ref="AD47" authorId="0" shapeId="0" xr:uid="{00000000-0006-0000-0D00-00005B000000}">
      <text>
        <r>
          <rPr>
            <sz val="9"/>
            <color indexed="81"/>
            <rFont val="ＭＳ Ｐゴシック"/>
            <family val="3"/>
            <charset val="128"/>
          </rPr>
          <t xml:space="preserve">アズワン入力欄
</t>
        </r>
      </text>
    </comment>
    <comment ref="AE47" authorId="0" shapeId="0" xr:uid="{00000000-0006-0000-0D00-00005C000000}">
      <text>
        <r>
          <rPr>
            <sz val="9"/>
            <color indexed="81"/>
            <rFont val="ＭＳ Ｐゴシック"/>
            <family val="3"/>
            <charset val="128"/>
          </rPr>
          <t>アズワン入力欄
※リストより選択</t>
        </r>
      </text>
    </comment>
    <comment ref="AH47" authorId="0" shapeId="0" xr:uid="{00000000-0006-0000-0D00-00005D000000}">
      <text>
        <r>
          <rPr>
            <sz val="9"/>
            <color indexed="81"/>
            <rFont val="ＭＳ Ｐゴシック"/>
            <family val="3"/>
            <charset val="128"/>
          </rPr>
          <t>アズワン入力欄
大型または特大を選択
※大型の場合は大型金額も入力</t>
        </r>
      </text>
    </comment>
    <comment ref="AI47" authorId="0" shapeId="0" xr:uid="{00000000-0006-0000-0D00-00005E000000}">
      <text>
        <r>
          <rPr>
            <sz val="9"/>
            <color indexed="81"/>
            <rFont val="ＭＳ Ｐゴシック"/>
            <family val="3"/>
            <charset val="128"/>
          </rPr>
          <t xml:space="preserve">アズワン入力欄
</t>
        </r>
      </text>
    </comment>
    <comment ref="AJ47" authorId="0" shapeId="0" xr:uid="{00000000-0006-0000-0D00-00005F000000}">
      <text>
        <r>
          <rPr>
            <sz val="9"/>
            <color indexed="81"/>
            <rFont val="ＭＳ Ｐゴシック"/>
            <family val="3"/>
            <charset val="128"/>
          </rPr>
          <t>アズワン入力欄
18文字以内</t>
        </r>
      </text>
    </comment>
    <comment ref="C64" authorId="0" shapeId="0" xr:uid="{00000000-0006-0000-0D00-000060000000}">
      <text>
        <r>
          <rPr>
            <sz val="9"/>
            <color indexed="81"/>
            <rFont val="ＭＳ Ｐゴシック"/>
            <family val="3"/>
            <charset val="128"/>
          </rPr>
          <t>仕様1の名称をご記入ください
例）幅×奥行×高さ（mm）</t>
        </r>
      </text>
    </comment>
    <comment ref="D64" authorId="0" shapeId="0" xr:uid="{00000000-0006-0000-0D00-000061000000}">
      <text>
        <r>
          <rPr>
            <sz val="9"/>
            <color indexed="81"/>
            <rFont val="ＭＳ Ｐゴシック"/>
            <family val="3"/>
            <charset val="128"/>
          </rPr>
          <t>仕様1の名称をご記入ください
例）幅×奥行×高さ（mm）</t>
        </r>
      </text>
    </comment>
    <comment ref="A65" authorId="0" shapeId="0" xr:uid="{00000000-0006-0000-0D00-000062000000}">
      <text>
        <r>
          <rPr>
            <sz val="9"/>
            <color indexed="81"/>
            <rFont val="ＭＳ Ｐゴシック"/>
            <family val="3"/>
            <charset val="128"/>
          </rPr>
          <t>型番をご記入ください
※同一型番は使用不可</t>
        </r>
      </text>
    </comment>
    <comment ref="B65" authorId="0" shapeId="0" xr:uid="{00000000-0006-0000-0D00-000063000000}">
      <text>
        <r>
          <rPr>
            <sz val="9"/>
            <color indexed="81"/>
            <rFont val="ＭＳ Ｐゴシック"/>
            <family val="3"/>
            <charset val="128"/>
          </rPr>
          <t>カタログに記載する販売単位の入数をご記入ください</t>
        </r>
      </text>
    </comment>
    <comment ref="C65" authorId="0" shapeId="0" xr:uid="{00000000-0006-0000-0D00-000064000000}">
      <text>
        <r>
          <rPr>
            <sz val="9"/>
            <color indexed="81"/>
            <rFont val="ＭＳ Ｐゴシック"/>
            <family val="3"/>
            <charset val="128"/>
          </rPr>
          <t>仕様1の詳細をご記入ください
例）　50×60×70</t>
        </r>
      </text>
    </comment>
    <comment ref="D65" authorId="0" shapeId="0" xr:uid="{00000000-0006-0000-0D00-000065000000}">
      <text>
        <r>
          <rPr>
            <sz val="9"/>
            <color indexed="81"/>
            <rFont val="ＭＳ Ｐゴシック"/>
            <family val="3"/>
            <charset val="128"/>
          </rPr>
          <t>仕様2の詳細をご記入ください
例）　500</t>
        </r>
      </text>
    </comment>
    <comment ref="E65" authorId="0" shapeId="0" xr:uid="{00000000-0006-0000-0D00-000066000000}">
      <text>
        <r>
          <rPr>
            <sz val="9"/>
            <color indexed="81"/>
            <rFont val="ＭＳ Ｐゴシック"/>
            <family val="3"/>
            <charset val="128"/>
          </rPr>
          <t>貴社定価をご記入ください
※定価オープンの場合は空欄</t>
        </r>
      </text>
    </comment>
    <comment ref="F65" authorId="0" shapeId="0" xr:uid="{00000000-0006-0000-0D00-000067000000}">
      <text>
        <r>
          <rPr>
            <sz val="9"/>
            <color indexed="81"/>
            <rFont val="ＭＳ Ｐゴシック"/>
            <family val="3"/>
            <charset val="128"/>
          </rPr>
          <t>弊社への納入価格をご記入ください</t>
        </r>
      </text>
    </comment>
    <comment ref="G65" authorId="0" shapeId="0" xr:uid="{00000000-0006-0000-0D00-000068000000}">
      <text>
        <r>
          <rPr>
            <sz val="9"/>
            <color indexed="81"/>
            <rFont val="ＭＳ Ｐゴシック"/>
            <family val="3"/>
            <charset val="128"/>
          </rPr>
          <t>最小発注数（ロット）を
数字のみご記入ください</t>
        </r>
      </text>
    </comment>
    <comment ref="H65" authorId="0" shapeId="0" xr:uid="{00000000-0006-0000-0D00-000069000000}">
      <text>
        <r>
          <rPr>
            <sz val="9"/>
            <color indexed="81"/>
            <rFont val="ＭＳ Ｐゴシック"/>
            <family val="3"/>
            <charset val="128"/>
          </rPr>
          <t>最小発注数（ロット）の単位を
選択してください</t>
        </r>
      </text>
    </comment>
    <comment ref="I65" authorId="0" shapeId="0" xr:uid="{00000000-0006-0000-0D00-00006A000000}">
      <text>
        <r>
          <rPr>
            <sz val="9"/>
            <color indexed="81"/>
            <rFont val="ＭＳ Ｐゴシック"/>
            <family val="3"/>
            <charset val="128"/>
          </rPr>
          <t>最小発注数（ロット）を越えて出荷して頂く場合の
数量単位をご記入ください
※数字のみご記入ください</t>
        </r>
      </text>
    </comment>
    <comment ref="J65" authorId="0" shapeId="0" xr:uid="{00000000-0006-0000-0D00-00006B000000}">
      <text>
        <r>
          <rPr>
            <sz val="9"/>
            <color indexed="81"/>
            <rFont val="ＭＳ Ｐゴシック"/>
            <family val="3"/>
            <charset val="128"/>
          </rPr>
          <t>弊社物流センター（大阪・埼玉）への
標準納期の日数をご記入ください</t>
        </r>
      </text>
    </comment>
    <comment ref="K65" authorId="0" shapeId="0" xr:uid="{00000000-0006-0000-0D00-00006C000000}">
      <text>
        <r>
          <rPr>
            <sz val="9"/>
            <color indexed="81"/>
            <rFont val="ＭＳ Ｐゴシック"/>
            <family val="3"/>
            <charset val="128"/>
          </rPr>
          <t>弊社への納入価格をご記入ください</t>
        </r>
      </text>
    </comment>
    <comment ref="L65" authorId="0" shapeId="0" xr:uid="{00000000-0006-0000-0D00-00006D000000}">
      <text>
        <r>
          <rPr>
            <sz val="9"/>
            <color indexed="81"/>
            <rFont val="ＭＳ Ｐゴシック"/>
            <family val="3"/>
            <charset val="128"/>
          </rPr>
          <t>最小発注数（ロット）を
数字のみご記入ください</t>
        </r>
      </text>
    </comment>
    <comment ref="M65" authorId="0" shapeId="0" xr:uid="{00000000-0006-0000-0D00-00006E000000}">
      <text>
        <r>
          <rPr>
            <sz val="9"/>
            <color indexed="81"/>
            <rFont val="ＭＳ Ｐゴシック"/>
            <family val="3"/>
            <charset val="128"/>
          </rPr>
          <t>最小発注数（ロット）の単位を
選択してください</t>
        </r>
      </text>
    </comment>
    <comment ref="N65" authorId="0" shapeId="0" xr:uid="{00000000-0006-0000-0D00-00006F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65" authorId="0" shapeId="0" xr:uid="{00000000-0006-0000-0D00-000070000000}">
      <text>
        <r>
          <rPr>
            <sz val="9"/>
            <color indexed="81"/>
            <rFont val="ＭＳ Ｐゴシック"/>
            <family val="3"/>
            <charset val="128"/>
          </rPr>
          <t>13桁 または 8桁の数字を入力してください
設定がない場合は - （ハイフン）を入力してください</t>
        </r>
      </text>
    </comment>
    <comment ref="P65" authorId="0" shapeId="0" xr:uid="{00000000-0006-0000-0D00-000071000000}">
      <text>
        <r>
          <rPr>
            <sz val="9"/>
            <color indexed="81"/>
            <rFont val="ＭＳ Ｐゴシック"/>
            <family val="3"/>
            <charset val="128"/>
          </rPr>
          <t>貴社発注用品番があれば
25文字以内でご記入ください</t>
        </r>
      </text>
    </comment>
    <comment ref="R65" authorId="0" shapeId="0" xr:uid="{00000000-0006-0000-0D00-000072000000}">
      <text>
        <r>
          <rPr>
            <sz val="9"/>
            <color indexed="81"/>
            <rFont val="ＭＳ Ｐゴシック"/>
            <family val="3"/>
            <charset val="128"/>
          </rPr>
          <t>医薬品分類を選択してください
※医薬品でない場合は「雑品」を選択してください。</t>
        </r>
      </text>
    </comment>
    <comment ref="S65" authorId="4" shapeId="0" xr:uid="{00000000-0006-0000-0D00-000073000000}">
      <text>
        <r>
          <rPr>
            <sz val="9"/>
            <color indexed="81"/>
            <rFont val="MS P ゴシック"/>
            <family val="3"/>
            <charset val="128"/>
          </rPr>
          <t>左セル「医薬品区分」を先に選択してください。</t>
        </r>
      </text>
    </comment>
    <comment ref="T65" authorId="5" shapeId="0" xr:uid="{00000000-0006-0000-0D00-000074000000}">
      <text>
        <r>
          <rPr>
            <sz val="9"/>
            <color indexed="81"/>
            <rFont val="ＭＳ Ｐゴシック"/>
            <family val="3"/>
            <charset val="128"/>
          </rPr>
          <t>医薬品承認番号を入力してください</t>
        </r>
      </text>
    </comment>
    <comment ref="U65" authorId="5" shapeId="0" xr:uid="{00000000-0006-0000-0D00-000075000000}">
      <text>
        <r>
          <rPr>
            <sz val="9"/>
            <color indexed="81"/>
            <rFont val="ＭＳ Ｐゴシック"/>
            <family val="3"/>
            <charset val="128"/>
          </rPr>
          <t xml:space="preserve">薬価　請求コード9桁をご記入ください。
</t>
        </r>
      </text>
    </comment>
    <comment ref="V65" authorId="2" shapeId="0" xr:uid="{00000000-0006-0000-0D00-000076000000}">
      <text>
        <r>
          <rPr>
            <sz val="9"/>
            <color indexed="81"/>
            <rFont val="ＭＳ Ｐゴシック"/>
            <family val="3"/>
            <charset val="128"/>
          </rPr>
          <t xml:space="preserve">医療機器分類を選択してください。
該当しない場合は「雑品」を選択してください。
</t>
        </r>
      </text>
    </comment>
    <comment ref="W65" authorId="4" shapeId="0" xr:uid="{00000000-0006-0000-0D00-000077000000}">
      <text>
        <r>
          <rPr>
            <sz val="9"/>
            <color indexed="81"/>
            <rFont val="MS P ゴシック"/>
            <family val="3"/>
            <charset val="128"/>
          </rPr>
          <t>医療機器の場合
届出・認証・承認の
いずれかを選択ください</t>
        </r>
      </text>
    </comment>
    <comment ref="X65" authorId="0" shapeId="0" xr:uid="{00000000-0006-0000-0D00-000078000000}">
      <text>
        <r>
          <rPr>
            <sz val="9"/>
            <color indexed="81"/>
            <rFont val="ＭＳ Ｐゴシック"/>
            <family val="3"/>
            <charset val="128"/>
          </rPr>
          <t>医療機器に該当する場合は番号を入力してください</t>
        </r>
      </text>
    </comment>
    <comment ref="Y65" authorId="5" shapeId="0" xr:uid="{00000000-0006-0000-0D00-000079000000}">
      <text>
        <r>
          <rPr>
            <sz val="9"/>
            <color indexed="81"/>
            <rFont val="ＭＳ Ｐゴシック"/>
            <family val="3"/>
            <charset val="128"/>
          </rPr>
          <t>特定保険医療材料　請求コード9桁をご記入ください。</t>
        </r>
      </text>
    </comment>
    <comment ref="Z65" authorId="0" shapeId="0" xr:uid="{00000000-0006-0000-0D00-00007A000000}">
      <text>
        <r>
          <rPr>
            <sz val="9"/>
            <color indexed="81"/>
            <rFont val="ＭＳ Ｐゴシック"/>
            <family val="3"/>
            <charset val="128"/>
          </rPr>
          <t xml:space="preserve">5桁 - （ハイフン）6桁の数字を入力してください。
計　12桁
</t>
        </r>
      </text>
    </comment>
    <comment ref="AA65" authorId="5" shapeId="0" xr:uid="{00000000-0006-0000-0D00-00007B000000}">
      <text>
        <r>
          <rPr>
            <sz val="9"/>
            <color indexed="81"/>
            <rFont val="ＭＳ Ｐゴシック"/>
            <family val="3"/>
            <charset val="128"/>
          </rPr>
          <t>該当なし または 該当品の
いずれかを選択してください</t>
        </r>
      </text>
    </comment>
    <comment ref="AB65" authorId="0" shapeId="0" xr:uid="{00000000-0006-0000-0D00-00007C000000}">
      <text>
        <r>
          <rPr>
            <sz val="9"/>
            <color indexed="81"/>
            <rFont val="ＭＳ Ｐゴシック"/>
            <family val="3"/>
            <charset val="128"/>
          </rPr>
          <t xml:space="preserve">アズワン入力欄
</t>
        </r>
      </text>
    </comment>
    <comment ref="AC65" authorId="0" shapeId="0" xr:uid="{00000000-0006-0000-0D00-00007D000000}">
      <text>
        <r>
          <rPr>
            <sz val="9"/>
            <color indexed="81"/>
            <rFont val="ＭＳ Ｐゴシック"/>
            <family val="3"/>
            <charset val="128"/>
          </rPr>
          <t>アズワン入力欄
※引合の場合は100を入力</t>
        </r>
      </text>
    </comment>
    <comment ref="AD65" authorId="0" shapeId="0" xr:uid="{00000000-0006-0000-0D00-00007E000000}">
      <text>
        <r>
          <rPr>
            <sz val="9"/>
            <color indexed="81"/>
            <rFont val="ＭＳ Ｐゴシック"/>
            <family val="3"/>
            <charset val="128"/>
          </rPr>
          <t xml:space="preserve">アズワン入力欄
</t>
        </r>
      </text>
    </comment>
    <comment ref="AE65" authorId="0" shapeId="0" xr:uid="{00000000-0006-0000-0D00-00007F000000}">
      <text>
        <r>
          <rPr>
            <sz val="9"/>
            <color indexed="81"/>
            <rFont val="ＭＳ Ｐゴシック"/>
            <family val="3"/>
            <charset val="128"/>
          </rPr>
          <t>アズワン入力欄
※リストより選択</t>
        </r>
      </text>
    </comment>
    <comment ref="AH65" authorId="0" shapeId="0" xr:uid="{00000000-0006-0000-0D00-000080000000}">
      <text>
        <r>
          <rPr>
            <sz val="9"/>
            <color indexed="81"/>
            <rFont val="ＭＳ Ｐゴシック"/>
            <family val="3"/>
            <charset val="128"/>
          </rPr>
          <t>アズワン入力欄
大型または特大を選択
※大型の場合は大型金額も入力</t>
        </r>
      </text>
    </comment>
    <comment ref="AI65" authorId="0" shapeId="0" xr:uid="{00000000-0006-0000-0D00-000081000000}">
      <text>
        <r>
          <rPr>
            <sz val="9"/>
            <color indexed="81"/>
            <rFont val="ＭＳ Ｐゴシック"/>
            <family val="3"/>
            <charset val="128"/>
          </rPr>
          <t xml:space="preserve">アズワン入力欄
</t>
        </r>
      </text>
    </comment>
    <comment ref="AJ65" authorId="0" shapeId="0" xr:uid="{00000000-0006-0000-0D00-000082000000}">
      <text>
        <r>
          <rPr>
            <sz val="9"/>
            <color indexed="81"/>
            <rFont val="ＭＳ Ｐゴシック"/>
            <family val="3"/>
            <charset val="128"/>
          </rPr>
          <t>アズワン入力欄
18文字以内</t>
        </r>
      </text>
    </comment>
    <comment ref="A75" authorId="0" shapeId="0" xr:uid="{00000000-0006-0000-0D00-000083000000}">
      <text>
        <r>
          <rPr>
            <sz val="9"/>
            <color indexed="81"/>
            <rFont val="ＭＳ Ｐゴシック"/>
            <family val="3"/>
            <charset val="128"/>
          </rPr>
          <t>型番をご記入ください
※同一型番は使用不可</t>
        </r>
      </text>
    </comment>
    <comment ref="B75" authorId="0" shapeId="0" xr:uid="{00000000-0006-0000-0D00-000084000000}">
      <text>
        <r>
          <rPr>
            <sz val="9"/>
            <color indexed="81"/>
            <rFont val="ＭＳ Ｐゴシック"/>
            <family val="3"/>
            <charset val="128"/>
          </rPr>
          <t>カタログに記載する販売単位の入数をご記入ください</t>
        </r>
      </text>
    </comment>
    <comment ref="C75" authorId="0" shapeId="0" xr:uid="{00000000-0006-0000-0D00-000085000000}">
      <text>
        <r>
          <rPr>
            <sz val="9"/>
            <color indexed="81"/>
            <rFont val="ＭＳ Ｐゴシック"/>
            <family val="3"/>
            <charset val="128"/>
          </rPr>
          <t>仕様1の詳細をご記入ください
例）　50×60×70</t>
        </r>
      </text>
    </comment>
    <comment ref="D75" authorId="0" shapeId="0" xr:uid="{00000000-0006-0000-0D00-000086000000}">
      <text>
        <r>
          <rPr>
            <sz val="9"/>
            <color indexed="81"/>
            <rFont val="ＭＳ Ｐゴシック"/>
            <family val="3"/>
            <charset val="128"/>
          </rPr>
          <t>仕様2の詳細をご記入ください
例）　500</t>
        </r>
      </text>
    </comment>
    <comment ref="E75" authorId="0" shapeId="0" xr:uid="{00000000-0006-0000-0D00-000087000000}">
      <text>
        <r>
          <rPr>
            <sz val="9"/>
            <color indexed="81"/>
            <rFont val="ＭＳ Ｐゴシック"/>
            <family val="3"/>
            <charset val="128"/>
          </rPr>
          <t>貴社定価をご記入ください
※定価オープンの場合は空欄</t>
        </r>
      </text>
    </comment>
    <comment ref="F75" authorId="0" shapeId="0" xr:uid="{00000000-0006-0000-0D00-000088000000}">
      <text>
        <r>
          <rPr>
            <sz val="9"/>
            <color indexed="81"/>
            <rFont val="ＭＳ Ｐゴシック"/>
            <family val="3"/>
            <charset val="128"/>
          </rPr>
          <t>弊社への納入価格をご記入ください</t>
        </r>
      </text>
    </comment>
    <comment ref="G75" authorId="0" shapeId="0" xr:uid="{00000000-0006-0000-0D00-000089000000}">
      <text>
        <r>
          <rPr>
            <sz val="9"/>
            <color indexed="81"/>
            <rFont val="ＭＳ Ｐゴシック"/>
            <family val="3"/>
            <charset val="128"/>
          </rPr>
          <t>最小発注数（ロット）を
数字のみご記入ください</t>
        </r>
      </text>
    </comment>
    <comment ref="H75" authorId="0" shapeId="0" xr:uid="{00000000-0006-0000-0D00-00008A000000}">
      <text>
        <r>
          <rPr>
            <sz val="9"/>
            <color indexed="81"/>
            <rFont val="ＭＳ Ｐゴシック"/>
            <family val="3"/>
            <charset val="128"/>
          </rPr>
          <t>最小発注数（ロット）の単位を
選択してください</t>
        </r>
      </text>
    </comment>
    <comment ref="I75" authorId="0" shapeId="0" xr:uid="{00000000-0006-0000-0D00-00008B000000}">
      <text>
        <r>
          <rPr>
            <sz val="9"/>
            <color indexed="81"/>
            <rFont val="ＭＳ Ｐゴシック"/>
            <family val="3"/>
            <charset val="128"/>
          </rPr>
          <t>最小発注数（ロット）を越えて出荷して頂く場合の
数量単位をご記入ください
※数字のみご記入ください</t>
        </r>
      </text>
    </comment>
    <comment ref="J75" authorId="0" shapeId="0" xr:uid="{00000000-0006-0000-0D00-00008C000000}">
      <text>
        <r>
          <rPr>
            <sz val="9"/>
            <color indexed="81"/>
            <rFont val="ＭＳ Ｐゴシック"/>
            <family val="3"/>
            <charset val="128"/>
          </rPr>
          <t>弊社物流センター（大阪・埼玉）への
標準納期の日数をご記入ください</t>
        </r>
      </text>
    </comment>
    <comment ref="K75" authorId="0" shapeId="0" xr:uid="{00000000-0006-0000-0D00-00008D000000}">
      <text>
        <r>
          <rPr>
            <sz val="9"/>
            <color indexed="81"/>
            <rFont val="ＭＳ Ｐゴシック"/>
            <family val="3"/>
            <charset val="128"/>
          </rPr>
          <t>弊社への納入価格をご記入ください</t>
        </r>
      </text>
    </comment>
    <comment ref="L75" authorId="0" shapeId="0" xr:uid="{00000000-0006-0000-0D00-00008E000000}">
      <text>
        <r>
          <rPr>
            <sz val="9"/>
            <color indexed="81"/>
            <rFont val="ＭＳ Ｐゴシック"/>
            <family val="3"/>
            <charset val="128"/>
          </rPr>
          <t>最小発注数（ロット）を
数字のみご記入ください</t>
        </r>
      </text>
    </comment>
    <comment ref="M75" authorId="0" shapeId="0" xr:uid="{00000000-0006-0000-0D00-00008F000000}">
      <text>
        <r>
          <rPr>
            <sz val="9"/>
            <color indexed="81"/>
            <rFont val="ＭＳ Ｐゴシック"/>
            <family val="3"/>
            <charset val="128"/>
          </rPr>
          <t>最小発注数（ロット）の単位を
選択してください</t>
        </r>
      </text>
    </comment>
    <comment ref="N75" authorId="0" shapeId="0" xr:uid="{00000000-0006-0000-0D00-000090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75" authorId="0" shapeId="0" xr:uid="{00000000-0006-0000-0D00-000091000000}">
      <text>
        <r>
          <rPr>
            <sz val="9"/>
            <color indexed="81"/>
            <rFont val="ＭＳ Ｐゴシック"/>
            <family val="3"/>
            <charset val="128"/>
          </rPr>
          <t>13桁 または 8桁の数字を入力してください
設定がない場合は - （ハイフン）を入力してください</t>
        </r>
      </text>
    </comment>
    <comment ref="P75" authorId="0" shapeId="0" xr:uid="{00000000-0006-0000-0D00-000092000000}">
      <text>
        <r>
          <rPr>
            <sz val="9"/>
            <color indexed="81"/>
            <rFont val="ＭＳ Ｐゴシック"/>
            <family val="3"/>
            <charset val="128"/>
          </rPr>
          <t>貴社発注用品番があれば
25文字以内でご記入ください</t>
        </r>
      </text>
    </comment>
    <comment ref="R75" authorId="0" shapeId="0" xr:uid="{00000000-0006-0000-0D00-000093000000}">
      <text>
        <r>
          <rPr>
            <sz val="9"/>
            <color indexed="81"/>
            <rFont val="ＭＳ Ｐゴシック"/>
            <family val="3"/>
            <charset val="128"/>
          </rPr>
          <t>医薬品分類を選択してください
※医薬品でない場合は「雑品」を選択してください。</t>
        </r>
      </text>
    </comment>
    <comment ref="S75" authorId="4" shapeId="0" xr:uid="{00000000-0006-0000-0D00-000094000000}">
      <text>
        <r>
          <rPr>
            <sz val="9"/>
            <color indexed="81"/>
            <rFont val="MS P ゴシック"/>
            <family val="3"/>
            <charset val="128"/>
          </rPr>
          <t>左セル「医薬品区分」を先に選択してください。</t>
        </r>
      </text>
    </comment>
    <comment ref="T75" authorId="5" shapeId="0" xr:uid="{00000000-0006-0000-0D00-000095000000}">
      <text>
        <r>
          <rPr>
            <sz val="9"/>
            <color indexed="81"/>
            <rFont val="ＭＳ Ｐゴシック"/>
            <family val="3"/>
            <charset val="128"/>
          </rPr>
          <t>医薬品承認番号を入力してください</t>
        </r>
      </text>
    </comment>
    <comment ref="U75" authorId="5" shapeId="0" xr:uid="{00000000-0006-0000-0D00-000096000000}">
      <text>
        <r>
          <rPr>
            <sz val="9"/>
            <color indexed="81"/>
            <rFont val="ＭＳ Ｐゴシック"/>
            <family val="3"/>
            <charset val="128"/>
          </rPr>
          <t xml:space="preserve">薬価　請求コード9桁をご記入ください。
</t>
        </r>
      </text>
    </comment>
    <comment ref="V75" authorId="2" shapeId="0" xr:uid="{00000000-0006-0000-0D00-000097000000}">
      <text>
        <r>
          <rPr>
            <sz val="9"/>
            <color indexed="81"/>
            <rFont val="ＭＳ Ｐゴシック"/>
            <family val="3"/>
            <charset val="128"/>
          </rPr>
          <t xml:space="preserve">医療機器分類を選択してください。
該当しない場合は「雑品」を選択してください。
</t>
        </r>
      </text>
    </comment>
    <comment ref="W75" authorId="4" shapeId="0" xr:uid="{00000000-0006-0000-0D00-000098000000}">
      <text>
        <r>
          <rPr>
            <sz val="9"/>
            <color indexed="81"/>
            <rFont val="MS P ゴシック"/>
            <family val="3"/>
            <charset val="128"/>
          </rPr>
          <t>医療機器の場合
届出・認証・承認の
いずれかを選択ください</t>
        </r>
      </text>
    </comment>
    <comment ref="X75" authorId="0" shapeId="0" xr:uid="{00000000-0006-0000-0D00-000099000000}">
      <text>
        <r>
          <rPr>
            <sz val="9"/>
            <color indexed="81"/>
            <rFont val="ＭＳ Ｐゴシック"/>
            <family val="3"/>
            <charset val="128"/>
          </rPr>
          <t>医療機器に該当する場合は番号を入力してください</t>
        </r>
      </text>
    </comment>
    <comment ref="Y75" authorId="5" shapeId="0" xr:uid="{00000000-0006-0000-0D00-00009A000000}">
      <text>
        <r>
          <rPr>
            <sz val="9"/>
            <color indexed="81"/>
            <rFont val="ＭＳ Ｐゴシック"/>
            <family val="3"/>
            <charset val="128"/>
          </rPr>
          <t>特定保険医療材料　請求コード9桁をご記入ください。</t>
        </r>
      </text>
    </comment>
    <comment ref="Z75" authorId="0" shapeId="0" xr:uid="{00000000-0006-0000-0D00-00009B000000}">
      <text>
        <r>
          <rPr>
            <sz val="9"/>
            <color indexed="81"/>
            <rFont val="ＭＳ Ｐゴシック"/>
            <family val="3"/>
            <charset val="128"/>
          </rPr>
          <t xml:space="preserve">5桁 - （ハイフン）6桁の数字を入力してください。
計　12桁
</t>
        </r>
      </text>
    </comment>
    <comment ref="AA75" authorId="5" shapeId="0" xr:uid="{00000000-0006-0000-0D00-00009C000000}">
      <text>
        <r>
          <rPr>
            <sz val="9"/>
            <color indexed="81"/>
            <rFont val="ＭＳ Ｐゴシック"/>
            <family val="3"/>
            <charset val="128"/>
          </rPr>
          <t>該当なし または 該当品の
いずれかを選択してください</t>
        </r>
      </text>
    </comment>
    <comment ref="AB75" authorId="0" shapeId="0" xr:uid="{00000000-0006-0000-0D00-00009D000000}">
      <text>
        <r>
          <rPr>
            <sz val="9"/>
            <color indexed="81"/>
            <rFont val="ＭＳ Ｐゴシック"/>
            <family val="3"/>
            <charset val="128"/>
          </rPr>
          <t xml:space="preserve">アズワン入力欄
</t>
        </r>
      </text>
    </comment>
    <comment ref="AC75" authorId="0" shapeId="0" xr:uid="{00000000-0006-0000-0D00-00009E000000}">
      <text>
        <r>
          <rPr>
            <sz val="9"/>
            <color indexed="81"/>
            <rFont val="ＭＳ Ｐゴシック"/>
            <family val="3"/>
            <charset val="128"/>
          </rPr>
          <t>アズワン入力欄
※引合の場合は100を入力</t>
        </r>
      </text>
    </comment>
    <comment ref="AD75" authorId="0" shapeId="0" xr:uid="{00000000-0006-0000-0D00-00009F000000}">
      <text>
        <r>
          <rPr>
            <sz val="9"/>
            <color indexed="81"/>
            <rFont val="ＭＳ Ｐゴシック"/>
            <family val="3"/>
            <charset val="128"/>
          </rPr>
          <t xml:space="preserve">アズワン入力欄
</t>
        </r>
      </text>
    </comment>
    <comment ref="AE75" authorId="0" shapeId="0" xr:uid="{00000000-0006-0000-0D00-0000A0000000}">
      <text>
        <r>
          <rPr>
            <sz val="9"/>
            <color indexed="81"/>
            <rFont val="ＭＳ Ｐゴシック"/>
            <family val="3"/>
            <charset val="128"/>
          </rPr>
          <t>アズワン入力欄
※リストより選択</t>
        </r>
      </text>
    </comment>
    <comment ref="AH75" authorId="0" shapeId="0" xr:uid="{00000000-0006-0000-0D00-0000A1000000}">
      <text>
        <r>
          <rPr>
            <sz val="9"/>
            <color indexed="81"/>
            <rFont val="ＭＳ Ｐゴシック"/>
            <family val="3"/>
            <charset val="128"/>
          </rPr>
          <t>アズワン入力欄
大型または特大を選択
※大型の場合は大型金額も入力</t>
        </r>
      </text>
    </comment>
    <comment ref="AI75" authorId="0" shapeId="0" xr:uid="{00000000-0006-0000-0D00-0000A2000000}">
      <text>
        <r>
          <rPr>
            <sz val="9"/>
            <color indexed="81"/>
            <rFont val="ＭＳ Ｐゴシック"/>
            <family val="3"/>
            <charset val="128"/>
          </rPr>
          <t xml:space="preserve">アズワン入力欄
</t>
        </r>
      </text>
    </comment>
    <comment ref="AJ75" authorId="0" shapeId="0" xr:uid="{00000000-0006-0000-0D00-0000A3000000}">
      <text>
        <r>
          <rPr>
            <sz val="9"/>
            <color indexed="81"/>
            <rFont val="ＭＳ Ｐゴシック"/>
            <family val="3"/>
            <charset val="128"/>
          </rPr>
          <t>アズワン入力欄
18文字以内</t>
        </r>
      </text>
    </comment>
    <comment ref="A85" authorId="0" shapeId="0" xr:uid="{00000000-0006-0000-0D00-0000A4000000}">
      <text>
        <r>
          <rPr>
            <sz val="9"/>
            <color indexed="81"/>
            <rFont val="ＭＳ Ｐゴシック"/>
            <family val="3"/>
            <charset val="128"/>
          </rPr>
          <t>型番をご記入ください
※同一型番は使用不可</t>
        </r>
      </text>
    </comment>
    <comment ref="B85" authorId="0" shapeId="0" xr:uid="{00000000-0006-0000-0D00-0000A5000000}">
      <text>
        <r>
          <rPr>
            <sz val="9"/>
            <color indexed="81"/>
            <rFont val="ＭＳ Ｐゴシック"/>
            <family val="3"/>
            <charset val="128"/>
          </rPr>
          <t>カタログに記載する販売単位の入数をご記入ください</t>
        </r>
      </text>
    </comment>
    <comment ref="C85" authorId="0" shapeId="0" xr:uid="{00000000-0006-0000-0D00-0000A6000000}">
      <text>
        <r>
          <rPr>
            <sz val="9"/>
            <color indexed="81"/>
            <rFont val="ＭＳ Ｐゴシック"/>
            <family val="3"/>
            <charset val="128"/>
          </rPr>
          <t>仕様1の詳細をご記入ください
例）　50×60×70</t>
        </r>
      </text>
    </comment>
    <comment ref="D85" authorId="0" shapeId="0" xr:uid="{00000000-0006-0000-0D00-0000A7000000}">
      <text>
        <r>
          <rPr>
            <sz val="9"/>
            <color indexed="81"/>
            <rFont val="ＭＳ Ｐゴシック"/>
            <family val="3"/>
            <charset val="128"/>
          </rPr>
          <t>仕様2の詳細をご記入ください
例）　500</t>
        </r>
      </text>
    </comment>
    <comment ref="E85" authorId="0" shapeId="0" xr:uid="{00000000-0006-0000-0D00-0000A8000000}">
      <text>
        <r>
          <rPr>
            <sz val="9"/>
            <color indexed="81"/>
            <rFont val="ＭＳ Ｐゴシック"/>
            <family val="3"/>
            <charset val="128"/>
          </rPr>
          <t>貴社定価をご記入ください
※定価オープンの場合は空欄</t>
        </r>
      </text>
    </comment>
    <comment ref="F85" authorId="0" shapeId="0" xr:uid="{00000000-0006-0000-0D00-0000A9000000}">
      <text>
        <r>
          <rPr>
            <sz val="9"/>
            <color indexed="81"/>
            <rFont val="ＭＳ Ｐゴシック"/>
            <family val="3"/>
            <charset val="128"/>
          </rPr>
          <t>弊社への納入価格をご記入ください</t>
        </r>
      </text>
    </comment>
    <comment ref="G85" authorId="0" shapeId="0" xr:uid="{00000000-0006-0000-0D00-0000AA000000}">
      <text>
        <r>
          <rPr>
            <sz val="9"/>
            <color indexed="81"/>
            <rFont val="ＭＳ Ｐゴシック"/>
            <family val="3"/>
            <charset val="128"/>
          </rPr>
          <t>最小発注数（ロット）を
数字のみご記入ください</t>
        </r>
      </text>
    </comment>
    <comment ref="H85" authorId="0" shapeId="0" xr:uid="{00000000-0006-0000-0D00-0000AB000000}">
      <text>
        <r>
          <rPr>
            <sz val="9"/>
            <color indexed="81"/>
            <rFont val="ＭＳ Ｐゴシック"/>
            <family val="3"/>
            <charset val="128"/>
          </rPr>
          <t>最小発注数（ロット）の単位を
選択してください</t>
        </r>
      </text>
    </comment>
    <comment ref="I85" authorId="0" shapeId="0" xr:uid="{00000000-0006-0000-0D00-0000AC000000}">
      <text>
        <r>
          <rPr>
            <sz val="9"/>
            <color indexed="81"/>
            <rFont val="ＭＳ Ｐゴシック"/>
            <family val="3"/>
            <charset val="128"/>
          </rPr>
          <t>最小発注数（ロット）を越えて出荷して頂く場合の
数量単位をご記入ください
※数字のみご記入ください</t>
        </r>
      </text>
    </comment>
    <comment ref="J85" authorId="0" shapeId="0" xr:uid="{00000000-0006-0000-0D00-0000AD000000}">
      <text>
        <r>
          <rPr>
            <sz val="9"/>
            <color indexed="81"/>
            <rFont val="ＭＳ Ｐゴシック"/>
            <family val="3"/>
            <charset val="128"/>
          </rPr>
          <t>弊社物流センター（大阪・埼玉）への
標準納期の日数をご記入ください</t>
        </r>
      </text>
    </comment>
    <comment ref="K85" authorId="0" shapeId="0" xr:uid="{00000000-0006-0000-0D00-0000AE000000}">
      <text>
        <r>
          <rPr>
            <sz val="9"/>
            <color indexed="81"/>
            <rFont val="ＭＳ Ｐゴシック"/>
            <family val="3"/>
            <charset val="128"/>
          </rPr>
          <t>弊社への納入価格をご記入ください</t>
        </r>
      </text>
    </comment>
    <comment ref="L85" authorId="0" shapeId="0" xr:uid="{00000000-0006-0000-0D00-0000AF000000}">
      <text>
        <r>
          <rPr>
            <sz val="9"/>
            <color indexed="81"/>
            <rFont val="ＭＳ Ｐゴシック"/>
            <family val="3"/>
            <charset val="128"/>
          </rPr>
          <t>最小発注数（ロット）を
数字のみご記入ください</t>
        </r>
      </text>
    </comment>
    <comment ref="M85" authorId="0" shapeId="0" xr:uid="{00000000-0006-0000-0D00-0000B0000000}">
      <text>
        <r>
          <rPr>
            <sz val="9"/>
            <color indexed="81"/>
            <rFont val="ＭＳ Ｐゴシック"/>
            <family val="3"/>
            <charset val="128"/>
          </rPr>
          <t>最小発注数（ロット）の単位を
選択してください</t>
        </r>
      </text>
    </comment>
    <comment ref="N85" authorId="0" shapeId="0" xr:uid="{00000000-0006-0000-0D00-0000B1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85" authorId="0" shapeId="0" xr:uid="{00000000-0006-0000-0D00-0000B2000000}">
      <text>
        <r>
          <rPr>
            <sz val="9"/>
            <color indexed="81"/>
            <rFont val="ＭＳ Ｐゴシック"/>
            <family val="3"/>
            <charset val="128"/>
          </rPr>
          <t>13桁 または 8桁の数字を入力してください
設定がない場合は - （ハイフン）を入力してください</t>
        </r>
      </text>
    </comment>
    <comment ref="P85" authorId="0" shapeId="0" xr:uid="{00000000-0006-0000-0D00-0000B3000000}">
      <text>
        <r>
          <rPr>
            <sz val="9"/>
            <color indexed="81"/>
            <rFont val="ＭＳ Ｐゴシック"/>
            <family val="3"/>
            <charset val="128"/>
          </rPr>
          <t>貴社発注用品番があれば
25文字以内でご記入ください</t>
        </r>
      </text>
    </comment>
    <comment ref="R85" authorId="0" shapeId="0" xr:uid="{00000000-0006-0000-0D00-0000B4000000}">
      <text>
        <r>
          <rPr>
            <sz val="9"/>
            <color indexed="81"/>
            <rFont val="ＭＳ Ｐゴシック"/>
            <family val="3"/>
            <charset val="128"/>
          </rPr>
          <t>医薬品分類を選択してください
※医薬品でない場合は「雑品」を選択してください。</t>
        </r>
      </text>
    </comment>
    <comment ref="S85" authorId="4" shapeId="0" xr:uid="{00000000-0006-0000-0D00-0000B5000000}">
      <text>
        <r>
          <rPr>
            <sz val="9"/>
            <color indexed="81"/>
            <rFont val="MS P ゴシック"/>
            <family val="3"/>
            <charset val="128"/>
          </rPr>
          <t>左セル「医薬品区分」を先に選択してください。</t>
        </r>
      </text>
    </comment>
    <comment ref="T85" authorId="5" shapeId="0" xr:uid="{00000000-0006-0000-0D00-0000B6000000}">
      <text>
        <r>
          <rPr>
            <sz val="9"/>
            <color indexed="81"/>
            <rFont val="ＭＳ Ｐゴシック"/>
            <family val="3"/>
            <charset val="128"/>
          </rPr>
          <t>医薬品承認番号を入力してください</t>
        </r>
      </text>
    </comment>
    <comment ref="U85" authorId="5" shapeId="0" xr:uid="{00000000-0006-0000-0D00-0000B7000000}">
      <text>
        <r>
          <rPr>
            <sz val="9"/>
            <color indexed="81"/>
            <rFont val="ＭＳ Ｐゴシック"/>
            <family val="3"/>
            <charset val="128"/>
          </rPr>
          <t xml:space="preserve">薬価　請求コード9桁をご記入ください。
</t>
        </r>
      </text>
    </comment>
    <comment ref="V85" authorId="2" shapeId="0" xr:uid="{00000000-0006-0000-0D00-0000B8000000}">
      <text>
        <r>
          <rPr>
            <sz val="9"/>
            <color indexed="81"/>
            <rFont val="ＭＳ Ｐゴシック"/>
            <family val="3"/>
            <charset val="128"/>
          </rPr>
          <t xml:space="preserve">医療機器分類を選択してください。
該当しない場合は「雑品」を選択してください。
</t>
        </r>
      </text>
    </comment>
    <comment ref="W85" authorId="4" shapeId="0" xr:uid="{00000000-0006-0000-0D00-0000B9000000}">
      <text>
        <r>
          <rPr>
            <sz val="9"/>
            <color indexed="81"/>
            <rFont val="MS P ゴシック"/>
            <family val="3"/>
            <charset val="128"/>
          </rPr>
          <t>医療機器の場合
届出・認証・承認の
いずれかを選択ください</t>
        </r>
      </text>
    </comment>
    <comment ref="X85" authorId="0" shapeId="0" xr:uid="{00000000-0006-0000-0D00-0000BA000000}">
      <text>
        <r>
          <rPr>
            <sz val="9"/>
            <color indexed="81"/>
            <rFont val="ＭＳ Ｐゴシック"/>
            <family val="3"/>
            <charset val="128"/>
          </rPr>
          <t>医療機器に該当する場合は番号を入力してください</t>
        </r>
      </text>
    </comment>
    <comment ref="Y85" authorId="5" shapeId="0" xr:uid="{00000000-0006-0000-0D00-0000BB000000}">
      <text>
        <r>
          <rPr>
            <sz val="9"/>
            <color indexed="81"/>
            <rFont val="ＭＳ Ｐゴシック"/>
            <family val="3"/>
            <charset val="128"/>
          </rPr>
          <t>特定保険医療材料　請求コード9桁をご記入ください。</t>
        </r>
      </text>
    </comment>
    <comment ref="Z85" authorId="0" shapeId="0" xr:uid="{00000000-0006-0000-0D00-0000BC000000}">
      <text>
        <r>
          <rPr>
            <sz val="9"/>
            <color indexed="81"/>
            <rFont val="ＭＳ Ｐゴシック"/>
            <family val="3"/>
            <charset val="128"/>
          </rPr>
          <t xml:space="preserve">5桁 - （ハイフン）6桁の数字を入力してください。
計　12桁
</t>
        </r>
      </text>
    </comment>
    <comment ref="AA85" authorId="5" shapeId="0" xr:uid="{00000000-0006-0000-0D00-0000BD000000}">
      <text>
        <r>
          <rPr>
            <sz val="9"/>
            <color indexed="81"/>
            <rFont val="ＭＳ Ｐゴシック"/>
            <family val="3"/>
            <charset val="128"/>
          </rPr>
          <t>該当なし または 該当品の
いずれかを選択してください</t>
        </r>
      </text>
    </comment>
    <comment ref="AB85" authorId="0" shapeId="0" xr:uid="{00000000-0006-0000-0D00-0000BE000000}">
      <text>
        <r>
          <rPr>
            <sz val="9"/>
            <color indexed="81"/>
            <rFont val="ＭＳ Ｐゴシック"/>
            <family val="3"/>
            <charset val="128"/>
          </rPr>
          <t xml:space="preserve">アズワン入力欄
</t>
        </r>
      </text>
    </comment>
    <comment ref="AC85" authorId="0" shapeId="0" xr:uid="{00000000-0006-0000-0D00-0000BF000000}">
      <text>
        <r>
          <rPr>
            <sz val="9"/>
            <color indexed="81"/>
            <rFont val="ＭＳ Ｐゴシック"/>
            <family val="3"/>
            <charset val="128"/>
          </rPr>
          <t>アズワン入力欄
※引合の場合は100を入力</t>
        </r>
      </text>
    </comment>
    <comment ref="AD85" authorId="0" shapeId="0" xr:uid="{00000000-0006-0000-0D00-0000C0000000}">
      <text>
        <r>
          <rPr>
            <sz val="9"/>
            <color indexed="81"/>
            <rFont val="ＭＳ Ｐゴシック"/>
            <family val="3"/>
            <charset val="128"/>
          </rPr>
          <t xml:space="preserve">アズワン入力欄
</t>
        </r>
      </text>
    </comment>
    <comment ref="AE85" authorId="0" shapeId="0" xr:uid="{00000000-0006-0000-0D00-0000C1000000}">
      <text>
        <r>
          <rPr>
            <sz val="9"/>
            <color indexed="81"/>
            <rFont val="ＭＳ Ｐゴシック"/>
            <family val="3"/>
            <charset val="128"/>
          </rPr>
          <t>アズワン入力欄
※リストより選択</t>
        </r>
      </text>
    </comment>
    <comment ref="AH85" authorId="0" shapeId="0" xr:uid="{00000000-0006-0000-0D00-0000C2000000}">
      <text>
        <r>
          <rPr>
            <sz val="9"/>
            <color indexed="81"/>
            <rFont val="ＭＳ Ｐゴシック"/>
            <family val="3"/>
            <charset val="128"/>
          </rPr>
          <t>アズワン入力欄
大型または特大を選択
※大型の場合は大型金額も入力</t>
        </r>
      </text>
    </comment>
    <comment ref="AI85" authorId="0" shapeId="0" xr:uid="{00000000-0006-0000-0D00-0000C3000000}">
      <text>
        <r>
          <rPr>
            <sz val="9"/>
            <color indexed="81"/>
            <rFont val="ＭＳ Ｐゴシック"/>
            <family val="3"/>
            <charset val="128"/>
          </rPr>
          <t xml:space="preserve">アズワン入力欄
</t>
        </r>
      </text>
    </comment>
    <comment ref="AJ85" authorId="0" shapeId="0" xr:uid="{00000000-0006-0000-0D00-0000C4000000}">
      <text>
        <r>
          <rPr>
            <sz val="9"/>
            <color indexed="81"/>
            <rFont val="ＭＳ Ｐゴシック"/>
            <family val="3"/>
            <charset val="128"/>
          </rPr>
          <t>アズワン入力欄
18文字以内</t>
        </r>
      </text>
    </comment>
    <comment ref="A95" authorId="0" shapeId="0" xr:uid="{00000000-0006-0000-0D00-0000C5000000}">
      <text>
        <r>
          <rPr>
            <sz val="9"/>
            <color indexed="81"/>
            <rFont val="ＭＳ Ｐゴシック"/>
            <family val="3"/>
            <charset val="128"/>
          </rPr>
          <t>型番をご記入ください
※同一型番は使用不可</t>
        </r>
      </text>
    </comment>
    <comment ref="B95" authorId="0" shapeId="0" xr:uid="{00000000-0006-0000-0D00-0000C6000000}">
      <text>
        <r>
          <rPr>
            <sz val="9"/>
            <color indexed="81"/>
            <rFont val="ＭＳ Ｐゴシック"/>
            <family val="3"/>
            <charset val="128"/>
          </rPr>
          <t>カタログに記載する販売単位の入数をご記入ください</t>
        </r>
      </text>
    </comment>
    <comment ref="C95" authorId="0" shapeId="0" xr:uid="{00000000-0006-0000-0D00-0000C7000000}">
      <text>
        <r>
          <rPr>
            <sz val="9"/>
            <color indexed="81"/>
            <rFont val="ＭＳ Ｐゴシック"/>
            <family val="3"/>
            <charset val="128"/>
          </rPr>
          <t>仕様1の詳細をご記入ください
例）　50×60×70</t>
        </r>
      </text>
    </comment>
    <comment ref="D95" authorId="0" shapeId="0" xr:uid="{00000000-0006-0000-0D00-0000C8000000}">
      <text>
        <r>
          <rPr>
            <sz val="9"/>
            <color indexed="81"/>
            <rFont val="ＭＳ Ｐゴシック"/>
            <family val="3"/>
            <charset val="128"/>
          </rPr>
          <t>仕様2の詳細をご記入ください
例）　500</t>
        </r>
      </text>
    </comment>
    <comment ref="E95" authorId="0" shapeId="0" xr:uid="{00000000-0006-0000-0D00-0000C9000000}">
      <text>
        <r>
          <rPr>
            <sz val="9"/>
            <color indexed="81"/>
            <rFont val="ＭＳ Ｐゴシック"/>
            <family val="3"/>
            <charset val="128"/>
          </rPr>
          <t>貴社定価をご記入ください
※定価オープンの場合は空欄</t>
        </r>
      </text>
    </comment>
    <comment ref="F95" authorId="0" shapeId="0" xr:uid="{00000000-0006-0000-0D00-0000CA000000}">
      <text>
        <r>
          <rPr>
            <sz val="9"/>
            <color indexed="81"/>
            <rFont val="ＭＳ Ｐゴシック"/>
            <family val="3"/>
            <charset val="128"/>
          </rPr>
          <t>弊社への納入価格をご記入ください</t>
        </r>
      </text>
    </comment>
    <comment ref="G95" authorId="0" shapeId="0" xr:uid="{00000000-0006-0000-0D00-0000CB000000}">
      <text>
        <r>
          <rPr>
            <sz val="9"/>
            <color indexed="81"/>
            <rFont val="ＭＳ Ｐゴシック"/>
            <family val="3"/>
            <charset val="128"/>
          </rPr>
          <t>最小発注数（ロット）を
数字のみご記入ください</t>
        </r>
      </text>
    </comment>
    <comment ref="H95" authorId="0" shapeId="0" xr:uid="{00000000-0006-0000-0D00-0000CC000000}">
      <text>
        <r>
          <rPr>
            <sz val="9"/>
            <color indexed="81"/>
            <rFont val="ＭＳ Ｐゴシック"/>
            <family val="3"/>
            <charset val="128"/>
          </rPr>
          <t>最小発注数（ロット）の単位を
選択してください</t>
        </r>
      </text>
    </comment>
    <comment ref="I95" authorId="0" shapeId="0" xr:uid="{00000000-0006-0000-0D00-0000CD000000}">
      <text>
        <r>
          <rPr>
            <sz val="9"/>
            <color indexed="81"/>
            <rFont val="ＭＳ Ｐゴシック"/>
            <family val="3"/>
            <charset val="128"/>
          </rPr>
          <t>最小発注数（ロット）を越えて出荷して頂く場合の
数量単位をご記入ください
※数字のみご記入ください</t>
        </r>
      </text>
    </comment>
    <comment ref="J95" authorId="0" shapeId="0" xr:uid="{00000000-0006-0000-0D00-0000CE000000}">
      <text>
        <r>
          <rPr>
            <sz val="9"/>
            <color indexed="81"/>
            <rFont val="ＭＳ Ｐゴシック"/>
            <family val="3"/>
            <charset val="128"/>
          </rPr>
          <t>弊社物流センター（大阪・埼玉）への
標準納期の日数をご記入ください</t>
        </r>
      </text>
    </comment>
    <comment ref="K95" authorId="0" shapeId="0" xr:uid="{00000000-0006-0000-0D00-0000CF000000}">
      <text>
        <r>
          <rPr>
            <sz val="9"/>
            <color indexed="81"/>
            <rFont val="ＭＳ Ｐゴシック"/>
            <family val="3"/>
            <charset val="128"/>
          </rPr>
          <t>弊社への納入価格をご記入ください</t>
        </r>
      </text>
    </comment>
    <comment ref="L95" authorId="0" shapeId="0" xr:uid="{00000000-0006-0000-0D00-0000D0000000}">
      <text>
        <r>
          <rPr>
            <sz val="9"/>
            <color indexed="81"/>
            <rFont val="ＭＳ Ｐゴシック"/>
            <family val="3"/>
            <charset val="128"/>
          </rPr>
          <t>最小発注数（ロット）を
数字のみご記入ください</t>
        </r>
      </text>
    </comment>
    <comment ref="M95" authorId="0" shapeId="0" xr:uid="{00000000-0006-0000-0D00-0000D1000000}">
      <text>
        <r>
          <rPr>
            <sz val="9"/>
            <color indexed="81"/>
            <rFont val="ＭＳ Ｐゴシック"/>
            <family val="3"/>
            <charset val="128"/>
          </rPr>
          <t>最小発注数（ロット）の単位を
選択してください</t>
        </r>
      </text>
    </comment>
    <comment ref="N95" authorId="0" shapeId="0" xr:uid="{00000000-0006-0000-0D00-0000D2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95" authorId="0" shapeId="0" xr:uid="{00000000-0006-0000-0D00-0000D3000000}">
      <text>
        <r>
          <rPr>
            <sz val="9"/>
            <color indexed="81"/>
            <rFont val="ＭＳ Ｐゴシック"/>
            <family val="3"/>
            <charset val="128"/>
          </rPr>
          <t>13桁 または 8桁の数字を入力してください
設定がない場合は - （ハイフン）を入力してください</t>
        </r>
      </text>
    </comment>
    <comment ref="P95" authorId="0" shapeId="0" xr:uid="{00000000-0006-0000-0D00-0000D4000000}">
      <text>
        <r>
          <rPr>
            <sz val="9"/>
            <color indexed="81"/>
            <rFont val="ＭＳ Ｐゴシック"/>
            <family val="3"/>
            <charset val="128"/>
          </rPr>
          <t>貴社発注用品番があれば
25文字以内でご記入ください</t>
        </r>
      </text>
    </comment>
    <comment ref="R95" authorId="0" shapeId="0" xr:uid="{00000000-0006-0000-0D00-0000D5000000}">
      <text>
        <r>
          <rPr>
            <sz val="9"/>
            <color indexed="81"/>
            <rFont val="ＭＳ Ｐゴシック"/>
            <family val="3"/>
            <charset val="128"/>
          </rPr>
          <t>医薬品分類を選択してください
※医薬品でない場合は「雑品」を選択してください。</t>
        </r>
      </text>
    </comment>
    <comment ref="S95" authorId="4" shapeId="0" xr:uid="{00000000-0006-0000-0D00-0000D6000000}">
      <text>
        <r>
          <rPr>
            <sz val="9"/>
            <color indexed="81"/>
            <rFont val="MS P ゴシック"/>
            <family val="3"/>
            <charset val="128"/>
          </rPr>
          <t>左セル「医薬品区分」を先に選択してください。</t>
        </r>
      </text>
    </comment>
    <comment ref="T95" authorId="5" shapeId="0" xr:uid="{00000000-0006-0000-0D00-0000D7000000}">
      <text>
        <r>
          <rPr>
            <sz val="9"/>
            <color indexed="81"/>
            <rFont val="ＭＳ Ｐゴシック"/>
            <family val="3"/>
            <charset val="128"/>
          </rPr>
          <t>医薬品承認番号を入力してください</t>
        </r>
      </text>
    </comment>
    <comment ref="U95" authorId="5" shapeId="0" xr:uid="{00000000-0006-0000-0D00-0000D8000000}">
      <text>
        <r>
          <rPr>
            <sz val="9"/>
            <color indexed="81"/>
            <rFont val="ＭＳ Ｐゴシック"/>
            <family val="3"/>
            <charset val="128"/>
          </rPr>
          <t xml:space="preserve">薬価　請求コード9桁をご記入ください。
</t>
        </r>
      </text>
    </comment>
    <comment ref="V95" authorId="2" shapeId="0" xr:uid="{00000000-0006-0000-0D00-0000D9000000}">
      <text>
        <r>
          <rPr>
            <sz val="9"/>
            <color indexed="81"/>
            <rFont val="ＭＳ Ｐゴシック"/>
            <family val="3"/>
            <charset val="128"/>
          </rPr>
          <t xml:space="preserve">医療機器分類を選択してください。
該当しない場合は「雑品」を選択してください。
</t>
        </r>
      </text>
    </comment>
    <comment ref="W95" authorId="4" shapeId="0" xr:uid="{00000000-0006-0000-0D00-0000DA000000}">
      <text>
        <r>
          <rPr>
            <sz val="9"/>
            <color indexed="81"/>
            <rFont val="MS P ゴシック"/>
            <family val="3"/>
            <charset val="128"/>
          </rPr>
          <t>医療機器の場合
届出・認証・承認の
いずれかを選択ください</t>
        </r>
      </text>
    </comment>
    <comment ref="X95" authorId="0" shapeId="0" xr:uid="{00000000-0006-0000-0D00-0000DB000000}">
      <text>
        <r>
          <rPr>
            <sz val="9"/>
            <color indexed="81"/>
            <rFont val="ＭＳ Ｐゴシック"/>
            <family val="3"/>
            <charset val="128"/>
          </rPr>
          <t>医療機器に該当する場合は番号を入力してください</t>
        </r>
      </text>
    </comment>
    <comment ref="Y95" authorId="5" shapeId="0" xr:uid="{00000000-0006-0000-0D00-0000DC000000}">
      <text>
        <r>
          <rPr>
            <sz val="9"/>
            <color indexed="81"/>
            <rFont val="ＭＳ Ｐゴシック"/>
            <family val="3"/>
            <charset val="128"/>
          </rPr>
          <t>特定保険医療材料　請求コード9桁をご記入ください。</t>
        </r>
      </text>
    </comment>
    <comment ref="Z95" authorId="0" shapeId="0" xr:uid="{00000000-0006-0000-0D00-0000DD000000}">
      <text>
        <r>
          <rPr>
            <sz val="9"/>
            <color indexed="81"/>
            <rFont val="ＭＳ Ｐゴシック"/>
            <family val="3"/>
            <charset val="128"/>
          </rPr>
          <t xml:space="preserve">5桁 - （ハイフン）6桁の数字を入力してください。
計　12桁
</t>
        </r>
      </text>
    </comment>
    <comment ref="AA95" authorId="5" shapeId="0" xr:uid="{00000000-0006-0000-0D00-0000DE000000}">
      <text>
        <r>
          <rPr>
            <sz val="9"/>
            <color indexed="81"/>
            <rFont val="ＭＳ Ｐゴシック"/>
            <family val="3"/>
            <charset val="128"/>
          </rPr>
          <t>該当なし または 該当品の
いずれかを選択してください</t>
        </r>
      </text>
    </comment>
    <comment ref="AB95" authorId="0" shapeId="0" xr:uid="{00000000-0006-0000-0D00-0000DF000000}">
      <text>
        <r>
          <rPr>
            <sz val="9"/>
            <color indexed="81"/>
            <rFont val="ＭＳ Ｐゴシック"/>
            <family val="3"/>
            <charset val="128"/>
          </rPr>
          <t xml:space="preserve">アズワン入力欄
</t>
        </r>
      </text>
    </comment>
    <comment ref="AC95" authorId="0" shapeId="0" xr:uid="{00000000-0006-0000-0D00-0000E0000000}">
      <text>
        <r>
          <rPr>
            <sz val="9"/>
            <color indexed="81"/>
            <rFont val="ＭＳ Ｐゴシック"/>
            <family val="3"/>
            <charset val="128"/>
          </rPr>
          <t>アズワン入力欄
※引合の場合は100を入力</t>
        </r>
      </text>
    </comment>
    <comment ref="AD95" authorId="0" shapeId="0" xr:uid="{00000000-0006-0000-0D00-0000E1000000}">
      <text>
        <r>
          <rPr>
            <sz val="9"/>
            <color indexed="81"/>
            <rFont val="ＭＳ Ｐゴシック"/>
            <family val="3"/>
            <charset val="128"/>
          </rPr>
          <t xml:space="preserve">アズワン入力欄
</t>
        </r>
      </text>
    </comment>
    <comment ref="AE95" authorId="0" shapeId="0" xr:uid="{00000000-0006-0000-0D00-0000E2000000}">
      <text>
        <r>
          <rPr>
            <sz val="9"/>
            <color indexed="81"/>
            <rFont val="ＭＳ Ｐゴシック"/>
            <family val="3"/>
            <charset val="128"/>
          </rPr>
          <t>アズワン入力欄
※リストより選択</t>
        </r>
      </text>
    </comment>
    <comment ref="AH95" authorId="0" shapeId="0" xr:uid="{00000000-0006-0000-0D00-0000E3000000}">
      <text>
        <r>
          <rPr>
            <sz val="9"/>
            <color indexed="81"/>
            <rFont val="ＭＳ Ｐゴシック"/>
            <family val="3"/>
            <charset val="128"/>
          </rPr>
          <t>アズワン入力欄
大型または特大を選択
※大型の場合は大型金額も入力</t>
        </r>
      </text>
    </comment>
    <comment ref="AI95" authorId="0" shapeId="0" xr:uid="{00000000-0006-0000-0D00-0000E4000000}">
      <text>
        <r>
          <rPr>
            <sz val="9"/>
            <color indexed="81"/>
            <rFont val="ＭＳ Ｐゴシック"/>
            <family val="3"/>
            <charset val="128"/>
          </rPr>
          <t xml:space="preserve">アズワン入力欄
</t>
        </r>
      </text>
    </comment>
    <comment ref="AJ95" authorId="0" shapeId="0" xr:uid="{00000000-0006-0000-0D00-0000E5000000}">
      <text>
        <r>
          <rPr>
            <sz val="9"/>
            <color indexed="81"/>
            <rFont val="ＭＳ Ｐゴシック"/>
            <family val="3"/>
            <charset val="128"/>
          </rPr>
          <t>アズワン入力欄
18文字以内</t>
        </r>
      </text>
    </comment>
    <comment ref="A105" authorId="0" shapeId="0" xr:uid="{00000000-0006-0000-0D00-0000E6000000}">
      <text>
        <r>
          <rPr>
            <sz val="9"/>
            <color indexed="81"/>
            <rFont val="ＭＳ Ｐゴシック"/>
            <family val="3"/>
            <charset val="128"/>
          </rPr>
          <t>型番をご記入ください
※同一型番は使用不可</t>
        </r>
      </text>
    </comment>
    <comment ref="B105" authorId="0" shapeId="0" xr:uid="{00000000-0006-0000-0D00-0000E7000000}">
      <text>
        <r>
          <rPr>
            <sz val="9"/>
            <color indexed="81"/>
            <rFont val="ＭＳ Ｐゴシック"/>
            <family val="3"/>
            <charset val="128"/>
          </rPr>
          <t>カタログに記載する販売単位の入数をご記入ください</t>
        </r>
      </text>
    </comment>
    <comment ref="C105" authorId="0" shapeId="0" xr:uid="{00000000-0006-0000-0D00-0000E8000000}">
      <text>
        <r>
          <rPr>
            <sz val="9"/>
            <color indexed="81"/>
            <rFont val="ＭＳ Ｐゴシック"/>
            <family val="3"/>
            <charset val="128"/>
          </rPr>
          <t>仕様1の詳細をご記入ください
例）　50×60×70</t>
        </r>
      </text>
    </comment>
    <comment ref="D105" authorId="0" shapeId="0" xr:uid="{00000000-0006-0000-0D00-0000E9000000}">
      <text>
        <r>
          <rPr>
            <sz val="9"/>
            <color indexed="81"/>
            <rFont val="ＭＳ Ｐゴシック"/>
            <family val="3"/>
            <charset val="128"/>
          </rPr>
          <t>仕様2の詳細をご記入ください
例）　500</t>
        </r>
      </text>
    </comment>
    <comment ref="E105" authorId="0" shapeId="0" xr:uid="{00000000-0006-0000-0D00-0000EA000000}">
      <text>
        <r>
          <rPr>
            <sz val="9"/>
            <color indexed="81"/>
            <rFont val="ＭＳ Ｐゴシック"/>
            <family val="3"/>
            <charset val="128"/>
          </rPr>
          <t>貴社定価をご記入ください
※定価オープンの場合は空欄</t>
        </r>
      </text>
    </comment>
    <comment ref="F105" authorId="0" shapeId="0" xr:uid="{00000000-0006-0000-0D00-0000EB000000}">
      <text>
        <r>
          <rPr>
            <sz val="9"/>
            <color indexed="81"/>
            <rFont val="ＭＳ Ｐゴシック"/>
            <family val="3"/>
            <charset val="128"/>
          </rPr>
          <t>弊社への納入価格をご記入ください</t>
        </r>
      </text>
    </comment>
    <comment ref="G105" authorId="0" shapeId="0" xr:uid="{00000000-0006-0000-0D00-0000EC000000}">
      <text>
        <r>
          <rPr>
            <sz val="9"/>
            <color indexed="81"/>
            <rFont val="ＭＳ Ｐゴシック"/>
            <family val="3"/>
            <charset val="128"/>
          </rPr>
          <t>最小発注数（ロット）を
数字のみご記入ください</t>
        </r>
      </text>
    </comment>
    <comment ref="H105" authorId="0" shapeId="0" xr:uid="{00000000-0006-0000-0D00-0000ED000000}">
      <text>
        <r>
          <rPr>
            <sz val="9"/>
            <color indexed="81"/>
            <rFont val="ＭＳ Ｐゴシック"/>
            <family val="3"/>
            <charset val="128"/>
          </rPr>
          <t>最小発注数（ロット）の単位を
選択してください</t>
        </r>
      </text>
    </comment>
    <comment ref="I105" authorId="0" shapeId="0" xr:uid="{00000000-0006-0000-0D00-0000EE000000}">
      <text>
        <r>
          <rPr>
            <sz val="9"/>
            <color indexed="81"/>
            <rFont val="ＭＳ Ｐゴシック"/>
            <family val="3"/>
            <charset val="128"/>
          </rPr>
          <t>最小発注数（ロット）を越えて出荷して頂く場合の
数量単位をご記入ください
※数字のみご記入ください</t>
        </r>
      </text>
    </comment>
    <comment ref="J105" authorId="0" shapeId="0" xr:uid="{00000000-0006-0000-0D00-0000EF000000}">
      <text>
        <r>
          <rPr>
            <sz val="9"/>
            <color indexed="81"/>
            <rFont val="ＭＳ Ｐゴシック"/>
            <family val="3"/>
            <charset val="128"/>
          </rPr>
          <t>弊社物流センター（大阪・埼玉）への
標準納期の日数をご記入ください</t>
        </r>
      </text>
    </comment>
    <comment ref="K105" authorId="0" shapeId="0" xr:uid="{00000000-0006-0000-0D00-0000F0000000}">
      <text>
        <r>
          <rPr>
            <sz val="9"/>
            <color indexed="81"/>
            <rFont val="ＭＳ Ｐゴシック"/>
            <family val="3"/>
            <charset val="128"/>
          </rPr>
          <t>弊社への納入価格をご記入ください</t>
        </r>
      </text>
    </comment>
    <comment ref="L105" authorId="0" shapeId="0" xr:uid="{00000000-0006-0000-0D00-0000F1000000}">
      <text>
        <r>
          <rPr>
            <sz val="9"/>
            <color indexed="81"/>
            <rFont val="ＭＳ Ｐゴシック"/>
            <family val="3"/>
            <charset val="128"/>
          </rPr>
          <t>最小発注数（ロット）を
数字のみご記入ください</t>
        </r>
      </text>
    </comment>
    <comment ref="M105" authorId="0" shapeId="0" xr:uid="{00000000-0006-0000-0D00-0000F2000000}">
      <text>
        <r>
          <rPr>
            <sz val="9"/>
            <color indexed="81"/>
            <rFont val="ＭＳ Ｐゴシック"/>
            <family val="3"/>
            <charset val="128"/>
          </rPr>
          <t>最小発注数（ロット）の単位を
選択してください</t>
        </r>
      </text>
    </comment>
    <comment ref="N105" authorId="0" shapeId="0" xr:uid="{00000000-0006-0000-0D00-0000F3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105" authorId="0" shapeId="0" xr:uid="{00000000-0006-0000-0D00-0000F4000000}">
      <text>
        <r>
          <rPr>
            <sz val="9"/>
            <color indexed="81"/>
            <rFont val="ＭＳ Ｐゴシック"/>
            <family val="3"/>
            <charset val="128"/>
          </rPr>
          <t>13桁 または 8桁の数字を入力してください
設定がない場合は - （ハイフン）を入力してください</t>
        </r>
      </text>
    </comment>
    <comment ref="P105" authorId="0" shapeId="0" xr:uid="{00000000-0006-0000-0D00-0000F5000000}">
      <text>
        <r>
          <rPr>
            <sz val="9"/>
            <color indexed="81"/>
            <rFont val="ＭＳ Ｐゴシック"/>
            <family val="3"/>
            <charset val="128"/>
          </rPr>
          <t>貴社発注用品番があれば
25文字以内でご記入ください</t>
        </r>
      </text>
    </comment>
    <comment ref="R105" authorId="0" shapeId="0" xr:uid="{00000000-0006-0000-0D00-0000F6000000}">
      <text>
        <r>
          <rPr>
            <sz val="9"/>
            <color indexed="81"/>
            <rFont val="ＭＳ Ｐゴシック"/>
            <family val="3"/>
            <charset val="128"/>
          </rPr>
          <t>医薬品分類を選択してください
※医薬品でない場合は「雑品」を選択してください。</t>
        </r>
      </text>
    </comment>
    <comment ref="S105" authorId="4" shapeId="0" xr:uid="{00000000-0006-0000-0D00-0000F7000000}">
      <text>
        <r>
          <rPr>
            <sz val="9"/>
            <color indexed="81"/>
            <rFont val="MS P ゴシック"/>
            <family val="3"/>
            <charset val="128"/>
          </rPr>
          <t>左セル「医薬品区分」を先に選択してください。</t>
        </r>
      </text>
    </comment>
    <comment ref="T105" authorId="5" shapeId="0" xr:uid="{00000000-0006-0000-0D00-0000F8000000}">
      <text>
        <r>
          <rPr>
            <sz val="9"/>
            <color indexed="81"/>
            <rFont val="ＭＳ Ｐゴシック"/>
            <family val="3"/>
            <charset val="128"/>
          </rPr>
          <t>医薬品承認番号を入力してください</t>
        </r>
      </text>
    </comment>
    <comment ref="U105" authorId="5" shapeId="0" xr:uid="{00000000-0006-0000-0D00-0000F9000000}">
      <text>
        <r>
          <rPr>
            <sz val="9"/>
            <color indexed="81"/>
            <rFont val="ＭＳ Ｐゴシック"/>
            <family val="3"/>
            <charset val="128"/>
          </rPr>
          <t xml:space="preserve">薬価　請求コード9桁をご記入ください。
</t>
        </r>
      </text>
    </comment>
    <comment ref="V105" authorId="2" shapeId="0" xr:uid="{00000000-0006-0000-0D00-0000FA000000}">
      <text>
        <r>
          <rPr>
            <sz val="9"/>
            <color indexed="81"/>
            <rFont val="ＭＳ Ｐゴシック"/>
            <family val="3"/>
            <charset val="128"/>
          </rPr>
          <t xml:space="preserve">医療機器分類を選択してください。
該当しない場合は「雑品」を選択してください。
</t>
        </r>
      </text>
    </comment>
    <comment ref="W105" authorId="4" shapeId="0" xr:uid="{00000000-0006-0000-0D00-0000FB000000}">
      <text>
        <r>
          <rPr>
            <sz val="9"/>
            <color indexed="81"/>
            <rFont val="MS P ゴシック"/>
            <family val="3"/>
            <charset val="128"/>
          </rPr>
          <t>医療機器の場合
届出・認証・承認の
いずれかを選択ください</t>
        </r>
      </text>
    </comment>
    <comment ref="X105" authorId="0" shapeId="0" xr:uid="{00000000-0006-0000-0D00-0000FC000000}">
      <text>
        <r>
          <rPr>
            <sz val="9"/>
            <color indexed="81"/>
            <rFont val="ＭＳ Ｐゴシック"/>
            <family val="3"/>
            <charset val="128"/>
          </rPr>
          <t>医療機器に該当する場合は番号を入力してください</t>
        </r>
      </text>
    </comment>
    <comment ref="Y105" authorId="5" shapeId="0" xr:uid="{00000000-0006-0000-0D00-0000FD000000}">
      <text>
        <r>
          <rPr>
            <sz val="9"/>
            <color indexed="81"/>
            <rFont val="ＭＳ Ｐゴシック"/>
            <family val="3"/>
            <charset val="128"/>
          </rPr>
          <t>特定保険医療材料　請求コード9桁をご記入ください。</t>
        </r>
      </text>
    </comment>
    <comment ref="Z105" authorId="0" shapeId="0" xr:uid="{00000000-0006-0000-0D00-0000FE000000}">
      <text>
        <r>
          <rPr>
            <sz val="9"/>
            <color indexed="81"/>
            <rFont val="ＭＳ Ｐゴシック"/>
            <family val="3"/>
            <charset val="128"/>
          </rPr>
          <t xml:space="preserve">5桁 - （ハイフン）6桁の数字を入力してください。
計　12桁
</t>
        </r>
      </text>
    </comment>
    <comment ref="AA105" authorId="5" shapeId="0" xr:uid="{00000000-0006-0000-0D00-0000FF000000}">
      <text>
        <r>
          <rPr>
            <sz val="9"/>
            <color indexed="81"/>
            <rFont val="ＭＳ Ｐゴシック"/>
            <family val="3"/>
            <charset val="128"/>
          </rPr>
          <t>該当なし または 該当品の
いずれかを選択してください</t>
        </r>
      </text>
    </comment>
    <comment ref="AB105" authorId="0" shapeId="0" xr:uid="{00000000-0006-0000-0D00-000000010000}">
      <text>
        <r>
          <rPr>
            <sz val="9"/>
            <color indexed="81"/>
            <rFont val="ＭＳ Ｐゴシック"/>
            <family val="3"/>
            <charset val="128"/>
          </rPr>
          <t xml:space="preserve">アズワン入力欄
</t>
        </r>
      </text>
    </comment>
    <comment ref="AC105" authorId="0" shapeId="0" xr:uid="{00000000-0006-0000-0D00-000001010000}">
      <text>
        <r>
          <rPr>
            <sz val="9"/>
            <color indexed="81"/>
            <rFont val="ＭＳ Ｐゴシック"/>
            <family val="3"/>
            <charset val="128"/>
          </rPr>
          <t>アズワン入力欄
※引合の場合は100を入力</t>
        </r>
      </text>
    </comment>
    <comment ref="AD105" authorId="0" shapeId="0" xr:uid="{00000000-0006-0000-0D00-000002010000}">
      <text>
        <r>
          <rPr>
            <sz val="9"/>
            <color indexed="81"/>
            <rFont val="ＭＳ Ｐゴシック"/>
            <family val="3"/>
            <charset val="128"/>
          </rPr>
          <t xml:space="preserve">アズワン入力欄
</t>
        </r>
      </text>
    </comment>
    <comment ref="AE105" authorId="0" shapeId="0" xr:uid="{00000000-0006-0000-0D00-000003010000}">
      <text>
        <r>
          <rPr>
            <sz val="9"/>
            <color indexed="81"/>
            <rFont val="ＭＳ Ｐゴシック"/>
            <family val="3"/>
            <charset val="128"/>
          </rPr>
          <t>アズワン入力欄
※リストより選択</t>
        </r>
      </text>
    </comment>
    <comment ref="AH105" authorId="0" shapeId="0" xr:uid="{00000000-0006-0000-0D00-000004010000}">
      <text>
        <r>
          <rPr>
            <sz val="9"/>
            <color indexed="81"/>
            <rFont val="ＭＳ Ｐゴシック"/>
            <family val="3"/>
            <charset val="128"/>
          </rPr>
          <t>アズワン入力欄
大型または特大を選択
※大型の場合は大型金額も入力</t>
        </r>
      </text>
    </comment>
    <comment ref="AI105" authorId="0" shapeId="0" xr:uid="{00000000-0006-0000-0D00-000005010000}">
      <text>
        <r>
          <rPr>
            <sz val="9"/>
            <color indexed="81"/>
            <rFont val="ＭＳ Ｐゴシック"/>
            <family val="3"/>
            <charset val="128"/>
          </rPr>
          <t xml:space="preserve">アズワン入力欄
</t>
        </r>
      </text>
    </comment>
    <comment ref="AJ105" authorId="0" shapeId="0" xr:uid="{00000000-0006-0000-0D00-000006010000}">
      <text>
        <r>
          <rPr>
            <sz val="9"/>
            <color indexed="81"/>
            <rFont val="ＭＳ Ｐゴシック"/>
            <family val="3"/>
            <charset val="128"/>
          </rPr>
          <t>アズワン入力欄
18文字以内</t>
        </r>
      </text>
    </comment>
    <comment ref="A115" authorId="0" shapeId="0" xr:uid="{00000000-0006-0000-0D00-000007010000}">
      <text>
        <r>
          <rPr>
            <sz val="9"/>
            <color indexed="81"/>
            <rFont val="ＭＳ Ｐゴシック"/>
            <family val="3"/>
            <charset val="128"/>
          </rPr>
          <t>型番をご記入ください
※同一型番は使用不可</t>
        </r>
      </text>
    </comment>
    <comment ref="B115" authorId="0" shapeId="0" xr:uid="{00000000-0006-0000-0D00-000008010000}">
      <text>
        <r>
          <rPr>
            <sz val="9"/>
            <color indexed="81"/>
            <rFont val="ＭＳ Ｐゴシック"/>
            <family val="3"/>
            <charset val="128"/>
          </rPr>
          <t>カタログに記載する販売単位の入数をご記入ください</t>
        </r>
      </text>
    </comment>
    <comment ref="C115" authorId="0" shapeId="0" xr:uid="{00000000-0006-0000-0D00-000009010000}">
      <text>
        <r>
          <rPr>
            <sz val="9"/>
            <color indexed="81"/>
            <rFont val="ＭＳ Ｐゴシック"/>
            <family val="3"/>
            <charset val="128"/>
          </rPr>
          <t>仕様1の詳細をご記入ください
例）　50×60×70</t>
        </r>
      </text>
    </comment>
    <comment ref="D115" authorId="0" shapeId="0" xr:uid="{00000000-0006-0000-0D00-00000A010000}">
      <text>
        <r>
          <rPr>
            <sz val="9"/>
            <color indexed="81"/>
            <rFont val="ＭＳ Ｐゴシック"/>
            <family val="3"/>
            <charset val="128"/>
          </rPr>
          <t>仕様2の詳細をご記入ください
例）　500</t>
        </r>
      </text>
    </comment>
    <comment ref="E115" authorId="0" shapeId="0" xr:uid="{00000000-0006-0000-0D00-00000B010000}">
      <text>
        <r>
          <rPr>
            <sz val="9"/>
            <color indexed="81"/>
            <rFont val="ＭＳ Ｐゴシック"/>
            <family val="3"/>
            <charset val="128"/>
          </rPr>
          <t>貴社定価をご記入ください
※定価オープンの場合は空欄</t>
        </r>
      </text>
    </comment>
    <comment ref="F115" authorId="0" shapeId="0" xr:uid="{00000000-0006-0000-0D00-00000C010000}">
      <text>
        <r>
          <rPr>
            <sz val="9"/>
            <color indexed="81"/>
            <rFont val="ＭＳ Ｐゴシック"/>
            <family val="3"/>
            <charset val="128"/>
          </rPr>
          <t>弊社への納入価格をご記入ください</t>
        </r>
      </text>
    </comment>
    <comment ref="G115" authorId="0" shapeId="0" xr:uid="{00000000-0006-0000-0D00-00000D010000}">
      <text>
        <r>
          <rPr>
            <sz val="9"/>
            <color indexed="81"/>
            <rFont val="ＭＳ Ｐゴシック"/>
            <family val="3"/>
            <charset val="128"/>
          </rPr>
          <t>最小発注数（ロット）を
数字のみご記入ください</t>
        </r>
      </text>
    </comment>
    <comment ref="H115" authorId="0" shapeId="0" xr:uid="{00000000-0006-0000-0D00-00000E010000}">
      <text>
        <r>
          <rPr>
            <sz val="9"/>
            <color indexed="81"/>
            <rFont val="ＭＳ Ｐゴシック"/>
            <family val="3"/>
            <charset val="128"/>
          </rPr>
          <t>最小発注数（ロット）の単位を
選択してください</t>
        </r>
      </text>
    </comment>
    <comment ref="I115" authorId="0" shapeId="0" xr:uid="{00000000-0006-0000-0D00-00000F010000}">
      <text>
        <r>
          <rPr>
            <sz val="9"/>
            <color indexed="81"/>
            <rFont val="ＭＳ Ｐゴシック"/>
            <family val="3"/>
            <charset val="128"/>
          </rPr>
          <t>最小発注数（ロット）を越えて出荷して頂く場合の
数量単位をご記入ください
※数字のみご記入ください</t>
        </r>
      </text>
    </comment>
    <comment ref="J115" authorId="0" shapeId="0" xr:uid="{00000000-0006-0000-0D00-000010010000}">
      <text>
        <r>
          <rPr>
            <sz val="9"/>
            <color indexed="81"/>
            <rFont val="ＭＳ Ｐゴシック"/>
            <family val="3"/>
            <charset val="128"/>
          </rPr>
          <t>弊社物流センター（大阪・埼玉）への
標準納期の日数をご記入ください</t>
        </r>
      </text>
    </comment>
    <comment ref="K115" authorId="0" shapeId="0" xr:uid="{00000000-0006-0000-0D00-000011010000}">
      <text>
        <r>
          <rPr>
            <sz val="9"/>
            <color indexed="81"/>
            <rFont val="ＭＳ Ｐゴシック"/>
            <family val="3"/>
            <charset val="128"/>
          </rPr>
          <t>弊社への納入価格をご記入ください</t>
        </r>
      </text>
    </comment>
    <comment ref="L115" authorId="0" shapeId="0" xr:uid="{00000000-0006-0000-0D00-000012010000}">
      <text>
        <r>
          <rPr>
            <sz val="9"/>
            <color indexed="81"/>
            <rFont val="ＭＳ Ｐゴシック"/>
            <family val="3"/>
            <charset val="128"/>
          </rPr>
          <t>最小発注数（ロット）を
数字のみご記入ください</t>
        </r>
      </text>
    </comment>
    <comment ref="M115" authorId="0" shapeId="0" xr:uid="{00000000-0006-0000-0D00-000013010000}">
      <text>
        <r>
          <rPr>
            <sz val="9"/>
            <color indexed="81"/>
            <rFont val="ＭＳ Ｐゴシック"/>
            <family val="3"/>
            <charset val="128"/>
          </rPr>
          <t>最小発注数（ロット）の単位を
選択してください</t>
        </r>
      </text>
    </comment>
    <comment ref="N115" authorId="0" shapeId="0" xr:uid="{00000000-0006-0000-0D00-00001401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115" authorId="0" shapeId="0" xr:uid="{00000000-0006-0000-0D00-000015010000}">
      <text>
        <r>
          <rPr>
            <sz val="9"/>
            <color indexed="81"/>
            <rFont val="ＭＳ Ｐゴシック"/>
            <family val="3"/>
            <charset val="128"/>
          </rPr>
          <t>13桁 または 8桁の数字を入力してください
設定がない場合は - （ハイフン）を入力してください</t>
        </r>
      </text>
    </comment>
    <comment ref="P115" authorId="0" shapeId="0" xr:uid="{00000000-0006-0000-0D00-000016010000}">
      <text>
        <r>
          <rPr>
            <sz val="9"/>
            <color indexed="81"/>
            <rFont val="ＭＳ Ｐゴシック"/>
            <family val="3"/>
            <charset val="128"/>
          </rPr>
          <t>貴社発注用品番があれば
25文字以内でご記入ください</t>
        </r>
      </text>
    </comment>
    <comment ref="R115" authorId="0" shapeId="0" xr:uid="{00000000-0006-0000-0D00-000017010000}">
      <text>
        <r>
          <rPr>
            <sz val="9"/>
            <color indexed="81"/>
            <rFont val="ＭＳ Ｐゴシック"/>
            <family val="3"/>
            <charset val="128"/>
          </rPr>
          <t>医薬品分類を選択してください
※医薬品でない場合は「雑品」を選択してください。</t>
        </r>
      </text>
    </comment>
    <comment ref="T115" authorId="5" shapeId="0" xr:uid="{00000000-0006-0000-0D00-000018010000}">
      <text>
        <r>
          <rPr>
            <sz val="9"/>
            <color indexed="81"/>
            <rFont val="ＭＳ Ｐゴシック"/>
            <family val="3"/>
            <charset val="128"/>
          </rPr>
          <t>医薬品承認番号を入力してください</t>
        </r>
      </text>
    </comment>
    <comment ref="U115" authorId="5" shapeId="0" xr:uid="{00000000-0006-0000-0D00-000019010000}">
      <text>
        <r>
          <rPr>
            <sz val="9"/>
            <color indexed="81"/>
            <rFont val="ＭＳ Ｐゴシック"/>
            <family val="3"/>
            <charset val="128"/>
          </rPr>
          <t xml:space="preserve">薬価　請求コード9桁をご記入ください。
</t>
        </r>
      </text>
    </comment>
    <comment ref="V115" authorId="2" shapeId="0" xr:uid="{00000000-0006-0000-0D00-00001A010000}">
      <text>
        <r>
          <rPr>
            <sz val="9"/>
            <color indexed="81"/>
            <rFont val="ＭＳ Ｐゴシック"/>
            <family val="3"/>
            <charset val="128"/>
          </rPr>
          <t xml:space="preserve">医療機器分類を選択してください。
該当しない場合は「雑品」を選択してください。
</t>
        </r>
      </text>
    </comment>
    <comment ref="W115" authorId="4" shapeId="0" xr:uid="{00000000-0006-0000-0D00-00001B010000}">
      <text>
        <r>
          <rPr>
            <sz val="9"/>
            <color indexed="81"/>
            <rFont val="MS P ゴシック"/>
            <family val="3"/>
            <charset val="128"/>
          </rPr>
          <t>医療機器の場合
届出・認証・承認の
いずれかを選択ください</t>
        </r>
      </text>
    </comment>
    <comment ref="X115" authorId="0" shapeId="0" xr:uid="{00000000-0006-0000-0D00-00001C010000}">
      <text>
        <r>
          <rPr>
            <sz val="9"/>
            <color indexed="81"/>
            <rFont val="ＭＳ Ｐゴシック"/>
            <family val="3"/>
            <charset val="128"/>
          </rPr>
          <t>医療機器に該当する場合は番号を入力してください</t>
        </r>
      </text>
    </comment>
    <comment ref="Y115" authorId="5" shapeId="0" xr:uid="{00000000-0006-0000-0D00-00001D010000}">
      <text>
        <r>
          <rPr>
            <sz val="9"/>
            <color indexed="81"/>
            <rFont val="ＭＳ Ｐゴシック"/>
            <family val="3"/>
            <charset val="128"/>
          </rPr>
          <t>特定保険医療材料　請求コード9桁をご記入ください。</t>
        </r>
      </text>
    </comment>
    <comment ref="Z115" authorId="0" shapeId="0" xr:uid="{00000000-0006-0000-0D00-00001E010000}">
      <text>
        <r>
          <rPr>
            <sz val="9"/>
            <color indexed="81"/>
            <rFont val="ＭＳ Ｐゴシック"/>
            <family val="3"/>
            <charset val="128"/>
          </rPr>
          <t xml:space="preserve">5桁 - （ハイフン）6桁の数字を入力してください。
計　12桁
</t>
        </r>
      </text>
    </comment>
    <comment ref="AA115" authorId="5" shapeId="0" xr:uid="{00000000-0006-0000-0D00-00001F010000}">
      <text>
        <r>
          <rPr>
            <sz val="9"/>
            <color indexed="81"/>
            <rFont val="ＭＳ Ｐゴシック"/>
            <family val="3"/>
            <charset val="128"/>
          </rPr>
          <t>該当なし または 該当品の
いずれかを選択してください</t>
        </r>
      </text>
    </comment>
    <comment ref="AB115" authorId="0" shapeId="0" xr:uid="{00000000-0006-0000-0D00-000020010000}">
      <text>
        <r>
          <rPr>
            <sz val="9"/>
            <color indexed="81"/>
            <rFont val="ＭＳ Ｐゴシック"/>
            <family val="3"/>
            <charset val="128"/>
          </rPr>
          <t xml:space="preserve">アズワン入力欄
</t>
        </r>
      </text>
    </comment>
    <comment ref="AC115" authorId="0" shapeId="0" xr:uid="{00000000-0006-0000-0D00-000021010000}">
      <text>
        <r>
          <rPr>
            <sz val="9"/>
            <color indexed="81"/>
            <rFont val="ＭＳ Ｐゴシック"/>
            <family val="3"/>
            <charset val="128"/>
          </rPr>
          <t>アズワン入力欄
※引合の場合は100を入力</t>
        </r>
      </text>
    </comment>
    <comment ref="AD115" authorId="0" shapeId="0" xr:uid="{00000000-0006-0000-0D00-000022010000}">
      <text>
        <r>
          <rPr>
            <sz val="9"/>
            <color indexed="81"/>
            <rFont val="ＭＳ Ｐゴシック"/>
            <family val="3"/>
            <charset val="128"/>
          </rPr>
          <t xml:space="preserve">アズワン入力欄
</t>
        </r>
      </text>
    </comment>
    <comment ref="AE115" authorId="0" shapeId="0" xr:uid="{00000000-0006-0000-0D00-000023010000}">
      <text>
        <r>
          <rPr>
            <sz val="9"/>
            <color indexed="81"/>
            <rFont val="ＭＳ Ｐゴシック"/>
            <family val="3"/>
            <charset val="128"/>
          </rPr>
          <t>アズワン入力欄
※リストより選択</t>
        </r>
      </text>
    </comment>
    <comment ref="AH115" authorId="0" shapeId="0" xr:uid="{00000000-0006-0000-0D00-000024010000}">
      <text>
        <r>
          <rPr>
            <sz val="9"/>
            <color indexed="81"/>
            <rFont val="ＭＳ Ｐゴシック"/>
            <family val="3"/>
            <charset val="128"/>
          </rPr>
          <t>アズワン入力欄
大型または特大を選択
※大型の場合は大型金額も入力</t>
        </r>
      </text>
    </comment>
    <comment ref="AI115" authorId="0" shapeId="0" xr:uid="{00000000-0006-0000-0D00-000025010000}">
      <text>
        <r>
          <rPr>
            <sz val="9"/>
            <color indexed="81"/>
            <rFont val="ＭＳ Ｐゴシック"/>
            <family val="3"/>
            <charset val="128"/>
          </rPr>
          <t xml:space="preserve">アズワン入力欄
</t>
        </r>
      </text>
    </comment>
    <comment ref="AJ115" authorId="0" shapeId="0" xr:uid="{00000000-0006-0000-0D00-000026010000}">
      <text>
        <r>
          <rPr>
            <sz val="9"/>
            <color indexed="81"/>
            <rFont val="ＭＳ Ｐゴシック"/>
            <family val="3"/>
            <charset val="128"/>
          </rPr>
          <t>アズワン入力欄
18文字以内</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アズワン株式会社</author>
    <author>境 真未</author>
    <author>山本 奈奈枝</author>
    <author>柏田 麻衣</author>
    <author>彌益 健治</author>
    <author>宇田 麻希</author>
  </authors>
  <commentList>
    <comment ref="O1" authorId="0" shapeId="0" xr:uid="{00000000-0006-0000-0200-000001000000}">
      <text>
        <r>
          <rPr>
            <sz val="9"/>
            <color indexed="81"/>
            <rFont val="ＭＳ Ｐゴシック"/>
            <family val="3"/>
            <charset val="128"/>
          </rPr>
          <t xml:space="preserve">貴社コード番号を半角6桁数字にてご記入ください
※コードが分からない場合は空欄で結構です
※新規仕入先様は空欄で結構です
</t>
        </r>
        <r>
          <rPr>
            <b/>
            <sz val="11"/>
            <color indexed="81"/>
            <rFont val="ＭＳ Ｐゴシック"/>
            <family val="3"/>
            <charset val="128"/>
          </rPr>
          <t>例）001234-00１⇒123401</t>
        </r>
      </text>
    </comment>
    <comment ref="B3" authorId="1" shapeId="0" xr:uid="{00000000-0006-0000-0200-000002000000}">
      <text>
        <r>
          <rPr>
            <sz val="9"/>
            <color indexed="81"/>
            <rFont val="ＭＳ Ｐゴシック"/>
            <family val="3"/>
            <charset val="128"/>
          </rPr>
          <t>商品名の読み仮名をご記入ください
※全角カタカナ入力</t>
        </r>
      </text>
    </comment>
    <comment ref="O3" authorId="0" shapeId="0" xr:uid="{00000000-0006-0000-0200-000003000000}">
      <text>
        <r>
          <rPr>
            <sz val="9"/>
            <color indexed="81"/>
            <rFont val="ＭＳ Ｐゴシック"/>
            <family val="3"/>
            <charset val="128"/>
          </rPr>
          <t>半角数字
例)　550-8527</t>
        </r>
      </text>
    </comment>
    <comment ref="B4" authorId="0" shapeId="0" xr:uid="{00000000-0006-0000-0200-000004000000}">
      <text>
        <r>
          <rPr>
            <b/>
            <sz val="9"/>
            <color indexed="81"/>
            <rFont val="ＭＳ Ｐゴシック"/>
            <family val="3"/>
            <charset val="128"/>
          </rPr>
          <t>必須項目（カタログ掲載索引となるもの）</t>
        </r>
        <r>
          <rPr>
            <sz val="9"/>
            <color indexed="81"/>
            <rFont val="ＭＳ Ｐゴシック"/>
            <family val="3"/>
            <charset val="128"/>
          </rPr>
          <t xml:space="preserve">
全角20文字（半角40文字）　一般品名
メーカー特有（意匠登録名）はサブ品名
カタログにおける小組単位で1sheet作成してください。
一般品名でお願いします。</t>
        </r>
      </text>
    </comment>
    <comment ref="H4" authorId="0" shapeId="0" xr:uid="{00000000-0006-0000-0200-000005000000}">
      <text>
        <r>
          <rPr>
            <sz val="9"/>
            <color indexed="81"/>
            <rFont val="ＭＳ Ｐゴシック"/>
            <family val="3"/>
            <charset val="128"/>
          </rPr>
          <t>メーカー特有（意匠登録名）がある場合はご記入ください。</t>
        </r>
      </text>
    </comment>
    <comment ref="O4" authorId="0" shapeId="0" xr:uid="{00000000-0006-0000-0200-000006000000}">
      <text>
        <r>
          <rPr>
            <sz val="9"/>
            <color indexed="81"/>
            <rFont val="ＭＳ Ｐゴシック"/>
            <family val="3"/>
            <charset val="128"/>
          </rPr>
          <t>半角数字
例)　06-6447-8900</t>
        </r>
      </text>
    </comment>
    <comment ref="U4" authorId="0" shapeId="0" xr:uid="{00000000-0006-0000-0200-000007000000}">
      <text>
        <r>
          <rPr>
            <sz val="9"/>
            <color indexed="81"/>
            <rFont val="ＭＳ Ｐゴシック"/>
            <family val="3"/>
            <charset val="128"/>
          </rPr>
          <t>半角数字
例)　06-6447-8900</t>
        </r>
      </text>
    </comment>
    <comment ref="N11" authorId="0" shapeId="0" xr:uid="{00000000-0006-0000-0200-000008000000}">
      <text>
        <r>
          <rPr>
            <sz val="9"/>
            <color indexed="81"/>
            <rFont val="ＭＳ Ｐゴシック"/>
            <family val="3"/>
            <charset val="128"/>
          </rPr>
          <t>1セル、40文字を基本にご記入ください</t>
        </r>
      </text>
    </comment>
    <comment ref="P19" authorId="0" shapeId="0" xr:uid="{00000000-0006-0000-0200-000009000000}">
      <text>
        <r>
          <rPr>
            <sz val="9"/>
            <color indexed="81"/>
            <rFont val="ＭＳ Ｐゴシック"/>
            <family val="3"/>
            <charset val="128"/>
          </rPr>
          <t>1セル、40文字を基本にご記入ください</t>
        </r>
      </text>
    </comment>
    <comment ref="N26" authorId="0" shapeId="0" xr:uid="{00000000-0006-0000-0200-00000A000000}">
      <text>
        <r>
          <rPr>
            <sz val="9"/>
            <color indexed="81"/>
            <rFont val="ＭＳ Ｐゴシック"/>
            <family val="3"/>
            <charset val="128"/>
          </rPr>
          <t>該当する項目を下記より選択し入力してください
①元払い：　元払いの場合
②●運賃：　運賃が必要な場合
③●取合：　ロット取合せ発注が必要な場合</t>
        </r>
      </text>
    </comment>
    <comment ref="B29" authorId="2" shapeId="0" xr:uid="{00000000-0006-0000-0200-00000B000000}">
      <text>
        <r>
          <rPr>
            <sz val="9"/>
            <color indexed="81"/>
            <rFont val="ＭＳ Ｐゴシック"/>
            <family val="3"/>
            <charset val="128"/>
          </rPr>
          <t>アズワン記入欄
200文字以内</t>
        </r>
      </text>
    </comment>
    <comment ref="F29" authorId="2" shapeId="0" xr:uid="{00000000-0006-0000-0200-00000C000000}">
      <text>
        <r>
          <rPr>
            <sz val="9"/>
            <color indexed="81"/>
            <rFont val="ＭＳ Ｐゴシック"/>
            <family val="3"/>
            <charset val="128"/>
          </rPr>
          <t>アズワン記入欄
18文字以内</t>
        </r>
      </text>
    </comment>
    <comment ref="B30" authorId="0" shapeId="0" xr:uid="{00000000-0006-0000-0200-00000D000000}">
      <text>
        <r>
          <rPr>
            <sz val="9"/>
            <color indexed="81"/>
            <rFont val="ＭＳ Ｐゴシック"/>
            <family val="3"/>
            <charset val="128"/>
          </rPr>
          <t>アズワン入力欄
※リストより選択</t>
        </r>
      </text>
    </comment>
    <comment ref="D30" authorId="0" shapeId="0" xr:uid="{00000000-0006-0000-0200-00000E000000}">
      <text>
        <r>
          <rPr>
            <sz val="9"/>
            <color indexed="81"/>
            <rFont val="ＭＳ Ｐゴシック"/>
            <family val="3"/>
            <charset val="128"/>
          </rPr>
          <t>アズワン入力欄
※リストより選択</t>
        </r>
      </text>
    </comment>
    <comment ref="F30" authorId="0" shapeId="0" xr:uid="{00000000-0006-0000-0200-00000F000000}">
      <text>
        <r>
          <rPr>
            <sz val="9"/>
            <color indexed="81"/>
            <rFont val="ＭＳ Ｐゴシック"/>
            <family val="3"/>
            <charset val="128"/>
          </rPr>
          <t xml:space="preserve">アズワン入力欄
大分類
</t>
        </r>
      </text>
    </comment>
    <comment ref="G30" authorId="2" shapeId="0" xr:uid="{00000000-0006-0000-0200-000010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0" authorId="2" shapeId="0" xr:uid="{00000000-0006-0000-0200-000011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1" authorId="0" shapeId="0" xr:uid="{00000000-0006-0000-0200-000012000000}">
      <text>
        <r>
          <rPr>
            <sz val="9"/>
            <color indexed="81"/>
            <rFont val="ＭＳ Ｐゴシック"/>
            <family val="3"/>
            <charset val="128"/>
          </rPr>
          <t>アズワン入力欄　
※リストより選択
※改良改善（仕入先同一）、既存差替（仕入先変更）
※新規以外は対応CDも入力</t>
        </r>
      </text>
    </comment>
    <comment ref="D31" authorId="0" shapeId="0" xr:uid="{00000000-0006-0000-0200-000013000000}">
      <text>
        <r>
          <rPr>
            <sz val="9"/>
            <color indexed="81"/>
            <rFont val="ＭＳ Ｐゴシック"/>
            <family val="3"/>
            <charset val="128"/>
          </rPr>
          <t>アズワン入力欄
※リストより選択</t>
        </r>
      </text>
    </comment>
    <comment ref="F31" authorId="0" shapeId="0" xr:uid="{00000000-0006-0000-0200-000014000000}">
      <text>
        <r>
          <rPr>
            <sz val="9"/>
            <color indexed="81"/>
            <rFont val="ＭＳ Ｐゴシック"/>
            <family val="3"/>
            <charset val="128"/>
          </rPr>
          <t xml:space="preserve">アズワン入力欄
大分類
</t>
        </r>
      </text>
    </comment>
    <comment ref="G31" authorId="2" shapeId="0" xr:uid="{00000000-0006-0000-0200-000015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1" authorId="2" shapeId="0" xr:uid="{00000000-0006-0000-0200-000016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2" authorId="0" shapeId="0" xr:uid="{00000000-0006-0000-0200-000017000000}">
      <text>
        <r>
          <rPr>
            <sz val="9"/>
            <color indexed="81"/>
            <rFont val="ＭＳ Ｐゴシック"/>
            <family val="3"/>
            <charset val="128"/>
          </rPr>
          <t>アズワン入力欄
担当者CD</t>
        </r>
      </text>
    </comment>
    <comment ref="C32" authorId="0" shapeId="0" xr:uid="{00000000-0006-0000-0200-000018000000}">
      <text>
        <r>
          <rPr>
            <sz val="9"/>
            <color indexed="81"/>
            <rFont val="ＭＳ Ｐゴシック"/>
            <family val="3"/>
            <charset val="128"/>
          </rPr>
          <t>アズワン入力欄
担当者名</t>
        </r>
      </text>
    </comment>
    <comment ref="E32" authorId="0" shapeId="0" xr:uid="{00000000-0006-0000-0200-000019000000}">
      <text>
        <r>
          <rPr>
            <sz val="9"/>
            <color indexed="81"/>
            <rFont val="ＭＳ Ｐゴシック"/>
            <family val="3"/>
            <charset val="128"/>
          </rPr>
          <t>アズワン入力欄</t>
        </r>
      </text>
    </comment>
    <comment ref="I32" authorId="0" shapeId="0" xr:uid="{00000000-0006-0000-0200-00001A000000}">
      <text>
        <r>
          <rPr>
            <sz val="9"/>
            <color indexed="81"/>
            <rFont val="ＭＳ Ｐゴシック"/>
            <family val="3"/>
            <charset val="128"/>
          </rPr>
          <t>アズワン入力欄</t>
        </r>
      </text>
    </comment>
    <comment ref="Y32" authorId="3" shapeId="0" xr:uid="{00000000-0006-0000-0200-00001B000000}">
      <text>
        <r>
          <rPr>
            <sz val="10"/>
            <color indexed="81"/>
            <rFont val="ＭＳ Ｐゴシック"/>
            <family val="3"/>
            <charset val="128"/>
          </rPr>
          <t>アズワン入力欄
販売店に商品データを提供する際の注意・条件を指定してください。
0：Web販売可能
A:Web販売不可（仕入先都合）
B:Web販売不可（当社都合）
C:条件付販売（専門知識）
D:条件付販売（ユーザー確認・専門知識）
E：条件付販売（仕入先報告要）
F：条件付販売（仕入先報告要・専門知識）
G：条件付販売（仕入先報告要・ユーザー確認）
のうち該当する数字or英字を入力してください</t>
        </r>
      </text>
    </comment>
    <comment ref="C36" authorId="0" shapeId="0" xr:uid="{00000000-0006-0000-0200-00001C000000}">
      <text>
        <r>
          <rPr>
            <sz val="9"/>
            <color indexed="81"/>
            <rFont val="ＭＳ Ｐゴシック"/>
            <family val="3"/>
            <charset val="128"/>
          </rPr>
          <t>仕様1の名称をご記入ください
例）幅×奥行×高さ（mm）</t>
        </r>
      </text>
    </comment>
    <comment ref="D36" authorId="0" shapeId="0" xr:uid="{00000000-0006-0000-0200-00001D000000}">
      <text>
        <r>
          <rPr>
            <sz val="9"/>
            <color indexed="81"/>
            <rFont val="ＭＳ Ｐゴシック"/>
            <family val="3"/>
            <charset val="128"/>
          </rPr>
          <t>仕様2の名称をご記入ください
例）容量（ml）</t>
        </r>
      </text>
    </comment>
    <comment ref="A37" authorId="0" shapeId="0" xr:uid="{00000000-0006-0000-0200-00001E000000}">
      <text>
        <r>
          <rPr>
            <sz val="9"/>
            <color indexed="81"/>
            <rFont val="ＭＳ Ｐゴシック"/>
            <family val="3"/>
            <charset val="128"/>
          </rPr>
          <t>型番をご記入ください
※同一型番は使用不可</t>
        </r>
      </text>
    </comment>
    <comment ref="B37" authorId="0" shapeId="0" xr:uid="{00000000-0006-0000-0200-00001F000000}">
      <text>
        <r>
          <rPr>
            <sz val="9"/>
            <color indexed="81"/>
            <rFont val="ＭＳ Ｐゴシック"/>
            <family val="3"/>
            <charset val="128"/>
          </rPr>
          <t>カタログに記載する販売単位の入数をご記入ください</t>
        </r>
      </text>
    </comment>
    <comment ref="C37" authorId="0" shapeId="0" xr:uid="{00000000-0006-0000-0200-000020000000}">
      <text>
        <r>
          <rPr>
            <sz val="9"/>
            <color indexed="81"/>
            <rFont val="ＭＳ Ｐゴシック"/>
            <family val="3"/>
            <charset val="128"/>
          </rPr>
          <t>仕様1の詳細をご記入ください
例）　50×60×70</t>
        </r>
      </text>
    </comment>
    <comment ref="D37" authorId="0" shapeId="0" xr:uid="{00000000-0006-0000-0200-000021000000}">
      <text>
        <r>
          <rPr>
            <sz val="9"/>
            <color indexed="81"/>
            <rFont val="ＭＳ Ｐゴシック"/>
            <family val="3"/>
            <charset val="128"/>
          </rPr>
          <t>仕様2の詳細をご記入ください
例）　500</t>
        </r>
      </text>
    </comment>
    <comment ref="E37" authorId="0" shapeId="0" xr:uid="{00000000-0006-0000-0200-000022000000}">
      <text>
        <r>
          <rPr>
            <sz val="9"/>
            <color indexed="81"/>
            <rFont val="ＭＳ Ｐゴシック"/>
            <family val="3"/>
            <charset val="128"/>
          </rPr>
          <t>貴社定価をご記入ください
※定価オープンの場合は空欄</t>
        </r>
      </text>
    </comment>
    <comment ref="F37" authorId="0" shapeId="0" xr:uid="{00000000-0006-0000-0200-000023000000}">
      <text>
        <r>
          <rPr>
            <sz val="9"/>
            <color indexed="81"/>
            <rFont val="ＭＳ Ｐゴシック"/>
            <family val="3"/>
            <charset val="128"/>
          </rPr>
          <t>弊社への納入価格をご記入ください</t>
        </r>
      </text>
    </comment>
    <comment ref="G37" authorId="0" shapeId="0" xr:uid="{00000000-0006-0000-0200-000024000000}">
      <text>
        <r>
          <rPr>
            <sz val="9"/>
            <color indexed="81"/>
            <rFont val="ＭＳ Ｐゴシック"/>
            <family val="3"/>
            <charset val="128"/>
          </rPr>
          <t>最小発注数（ロット）を
数字のみご記入ください</t>
        </r>
      </text>
    </comment>
    <comment ref="H37" authorId="0" shapeId="0" xr:uid="{00000000-0006-0000-0200-000025000000}">
      <text>
        <r>
          <rPr>
            <sz val="9"/>
            <color indexed="81"/>
            <rFont val="ＭＳ Ｐゴシック"/>
            <family val="3"/>
            <charset val="128"/>
          </rPr>
          <t>最小発注数（ロット）の単位を
選択してください</t>
        </r>
      </text>
    </comment>
    <comment ref="I37" authorId="0" shapeId="0" xr:uid="{00000000-0006-0000-0200-000026000000}">
      <text>
        <r>
          <rPr>
            <sz val="9"/>
            <color indexed="81"/>
            <rFont val="ＭＳ Ｐゴシック"/>
            <family val="3"/>
            <charset val="128"/>
          </rPr>
          <t>最小発注数（ロット）を越えて出荷して頂く場合の
数量単位をご記入ください
※数字のみご記入ください</t>
        </r>
      </text>
    </comment>
    <comment ref="J37" authorId="0" shapeId="0" xr:uid="{00000000-0006-0000-0200-000027000000}">
      <text>
        <r>
          <rPr>
            <sz val="9"/>
            <color indexed="81"/>
            <rFont val="ＭＳ Ｐゴシック"/>
            <family val="3"/>
            <charset val="128"/>
          </rPr>
          <t>弊社物流センター（大阪・埼玉）への
標準納期の日数をご記入ください</t>
        </r>
      </text>
    </comment>
    <comment ref="K37" authorId="0" shapeId="0" xr:uid="{00000000-0006-0000-0200-000028000000}">
      <text>
        <r>
          <rPr>
            <sz val="9"/>
            <color indexed="81"/>
            <rFont val="ＭＳ Ｐゴシック"/>
            <family val="3"/>
            <charset val="128"/>
          </rPr>
          <t>弊社への納入価格をご記入ください</t>
        </r>
      </text>
    </comment>
    <comment ref="L37" authorId="0" shapeId="0" xr:uid="{00000000-0006-0000-0200-000029000000}">
      <text>
        <r>
          <rPr>
            <sz val="9"/>
            <color indexed="81"/>
            <rFont val="ＭＳ Ｐゴシック"/>
            <family val="3"/>
            <charset val="128"/>
          </rPr>
          <t>最小発注数（ロット）を
数字のみご記入ください</t>
        </r>
      </text>
    </comment>
    <comment ref="M37" authorId="0" shapeId="0" xr:uid="{00000000-0006-0000-0200-00002A000000}">
      <text>
        <r>
          <rPr>
            <sz val="9"/>
            <color indexed="81"/>
            <rFont val="ＭＳ Ｐゴシック"/>
            <family val="3"/>
            <charset val="128"/>
          </rPr>
          <t>最小発注数（ロット）の単位を
選択してください</t>
        </r>
      </text>
    </comment>
    <comment ref="N37" authorId="0" shapeId="0" xr:uid="{00000000-0006-0000-0200-00002B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37" authorId="0" shapeId="0" xr:uid="{00000000-0006-0000-0200-00002C000000}">
      <text>
        <r>
          <rPr>
            <sz val="9"/>
            <color indexed="81"/>
            <rFont val="ＭＳ Ｐゴシック"/>
            <family val="3"/>
            <charset val="128"/>
          </rPr>
          <t>13桁 または 8桁の数字を入力してください
設定がない場合は - （ハイフン）を入力してください</t>
        </r>
      </text>
    </comment>
    <comment ref="P37" authorId="0" shapeId="0" xr:uid="{00000000-0006-0000-0200-00002D000000}">
      <text>
        <r>
          <rPr>
            <sz val="9"/>
            <color indexed="81"/>
            <rFont val="ＭＳ Ｐゴシック"/>
            <family val="3"/>
            <charset val="128"/>
          </rPr>
          <t>貴社発注用品番があれば
25文字以内でご記入ください</t>
        </r>
      </text>
    </comment>
    <comment ref="R37" authorId="0" shapeId="0" xr:uid="{00000000-0006-0000-0200-00002E000000}">
      <text>
        <r>
          <rPr>
            <sz val="9"/>
            <color indexed="81"/>
            <rFont val="ＭＳ Ｐゴシック"/>
            <family val="3"/>
            <charset val="128"/>
          </rPr>
          <t>医薬品分類を選択してください
※医薬品でない場合は「雑品」を選択してください。</t>
        </r>
      </text>
    </comment>
    <comment ref="T37" authorId="4" shapeId="0" xr:uid="{00000000-0006-0000-0200-00002F000000}">
      <text>
        <r>
          <rPr>
            <b/>
            <sz val="9"/>
            <color indexed="81"/>
            <rFont val="ＭＳ Ｐゴシック"/>
            <family val="3"/>
            <charset val="128"/>
          </rPr>
          <t>医薬品の登録番号を入力してください</t>
        </r>
      </text>
    </comment>
    <comment ref="U37" authorId="4" shapeId="0" xr:uid="{00000000-0006-0000-0200-000030000000}">
      <text>
        <r>
          <rPr>
            <sz val="9"/>
            <color indexed="81"/>
            <rFont val="ＭＳ Ｐゴシック"/>
            <family val="3"/>
            <charset val="128"/>
          </rPr>
          <t xml:space="preserve">薬価　請求コード9桁をご記入ください。
</t>
        </r>
      </text>
    </comment>
    <comment ref="V37" authorId="2" shapeId="0" xr:uid="{00000000-0006-0000-0200-000031000000}">
      <text>
        <r>
          <rPr>
            <sz val="9"/>
            <color indexed="81"/>
            <rFont val="ＭＳ Ｐゴシック"/>
            <family val="3"/>
            <charset val="128"/>
          </rPr>
          <t xml:space="preserve">医療機器分類を選択してください。
該当しない場合は「雑品」を選択してください。
</t>
        </r>
      </text>
    </comment>
    <comment ref="W37" authorId="5" shapeId="0" xr:uid="{00000000-0006-0000-0200-000032000000}">
      <text>
        <r>
          <rPr>
            <sz val="9"/>
            <color indexed="81"/>
            <rFont val="MS P ゴシック"/>
            <family val="3"/>
            <charset val="128"/>
          </rPr>
          <t>医療機器の場合
届出・認証・承認の
いずれかを選択ください</t>
        </r>
      </text>
    </comment>
    <comment ref="X37" authorId="0" shapeId="0" xr:uid="{00000000-0006-0000-0200-000033000000}">
      <text>
        <r>
          <rPr>
            <sz val="9"/>
            <color indexed="81"/>
            <rFont val="ＭＳ Ｐゴシック"/>
            <family val="3"/>
            <charset val="128"/>
          </rPr>
          <t>医療機器に該当する場合は番号を入力してください</t>
        </r>
      </text>
    </comment>
    <comment ref="Y37" authorId="4" shapeId="0" xr:uid="{00000000-0006-0000-0200-000034000000}">
      <text>
        <r>
          <rPr>
            <sz val="9"/>
            <color indexed="81"/>
            <rFont val="ＭＳ Ｐゴシック"/>
            <family val="3"/>
            <charset val="128"/>
          </rPr>
          <t>特定保険医療材料　請求コード9桁をご記入ください。</t>
        </r>
      </text>
    </comment>
    <comment ref="Z37" authorId="0" shapeId="0" xr:uid="{00000000-0006-0000-0200-000035000000}">
      <text>
        <r>
          <rPr>
            <sz val="9"/>
            <color indexed="81"/>
            <rFont val="ＭＳ Ｐゴシック"/>
            <family val="3"/>
            <charset val="128"/>
          </rPr>
          <t xml:space="preserve">5桁 - （ハイフン）6桁の数字を入力してください。
計　12桁
</t>
        </r>
      </text>
    </comment>
    <comment ref="AA37" authorId="4" shapeId="0" xr:uid="{00000000-0006-0000-0200-000036000000}">
      <text>
        <r>
          <rPr>
            <sz val="9"/>
            <color indexed="81"/>
            <rFont val="ＭＳ Ｐゴシック"/>
            <family val="3"/>
            <charset val="128"/>
          </rPr>
          <t>該当なし または 該当品の
いずれかを選択してください</t>
        </r>
      </text>
    </comment>
    <comment ref="AB37" authorId="0" shapeId="0" xr:uid="{00000000-0006-0000-0200-000037000000}">
      <text>
        <r>
          <rPr>
            <sz val="9"/>
            <color indexed="81"/>
            <rFont val="ＭＳ Ｐゴシック"/>
            <family val="3"/>
            <charset val="128"/>
          </rPr>
          <t xml:space="preserve">アズワン入力欄
</t>
        </r>
      </text>
    </comment>
    <comment ref="AC37" authorId="0" shapeId="0" xr:uid="{00000000-0006-0000-0200-000038000000}">
      <text>
        <r>
          <rPr>
            <sz val="9"/>
            <color indexed="81"/>
            <rFont val="ＭＳ Ｐゴシック"/>
            <family val="3"/>
            <charset val="128"/>
          </rPr>
          <t>アズワン入力欄
※引合の場合は100を入力</t>
        </r>
      </text>
    </comment>
    <comment ref="AD37" authorId="0" shapeId="0" xr:uid="{00000000-0006-0000-0200-000039000000}">
      <text>
        <r>
          <rPr>
            <sz val="9"/>
            <color indexed="81"/>
            <rFont val="ＭＳ Ｐゴシック"/>
            <family val="3"/>
            <charset val="128"/>
          </rPr>
          <t xml:space="preserve">アズワン入力欄
</t>
        </r>
      </text>
    </comment>
    <comment ref="AE37" authorId="0" shapeId="0" xr:uid="{00000000-0006-0000-0200-00003A000000}">
      <text>
        <r>
          <rPr>
            <sz val="9"/>
            <color indexed="81"/>
            <rFont val="ＭＳ Ｐゴシック"/>
            <family val="3"/>
            <charset val="128"/>
          </rPr>
          <t>アズワン入力欄
※リストより選択</t>
        </r>
      </text>
    </comment>
    <comment ref="AH37" authorId="0" shapeId="0" xr:uid="{00000000-0006-0000-0200-00003B000000}">
      <text>
        <r>
          <rPr>
            <sz val="9"/>
            <color indexed="81"/>
            <rFont val="ＭＳ Ｐゴシック"/>
            <family val="3"/>
            <charset val="128"/>
          </rPr>
          <t>アズワン入力欄
大型または特大を選択
※大型の場合は大型金額も入力</t>
        </r>
      </text>
    </comment>
    <comment ref="AI37" authorId="0" shapeId="0" xr:uid="{00000000-0006-0000-0200-00003C000000}">
      <text>
        <r>
          <rPr>
            <sz val="9"/>
            <color indexed="81"/>
            <rFont val="ＭＳ Ｐゴシック"/>
            <family val="3"/>
            <charset val="128"/>
          </rPr>
          <t xml:space="preserve">アズワン入力欄
</t>
        </r>
      </text>
    </comment>
    <comment ref="AJ37" authorId="0" shapeId="0" xr:uid="{00000000-0006-0000-0200-00003D000000}">
      <text>
        <r>
          <rPr>
            <sz val="9"/>
            <color indexed="81"/>
            <rFont val="ＭＳ Ｐゴシック"/>
            <family val="3"/>
            <charset val="128"/>
          </rPr>
          <t>アズワン入力欄
18文字以内</t>
        </r>
      </text>
    </comment>
    <comment ref="A47" authorId="0" shapeId="0" xr:uid="{00000000-0006-0000-0200-00003E000000}">
      <text>
        <r>
          <rPr>
            <sz val="9"/>
            <color indexed="81"/>
            <rFont val="ＭＳ Ｐゴシック"/>
            <family val="3"/>
            <charset val="128"/>
          </rPr>
          <t>型番をご記入ください
※同一型番は使用不可</t>
        </r>
      </text>
    </comment>
    <comment ref="B47" authorId="0" shapeId="0" xr:uid="{00000000-0006-0000-0200-00003F000000}">
      <text>
        <r>
          <rPr>
            <sz val="9"/>
            <color indexed="81"/>
            <rFont val="ＭＳ Ｐゴシック"/>
            <family val="3"/>
            <charset val="128"/>
          </rPr>
          <t>カタログに記載する販売単位の入数をご記入ください</t>
        </r>
      </text>
    </comment>
    <comment ref="C47" authorId="0" shapeId="0" xr:uid="{00000000-0006-0000-0200-000040000000}">
      <text>
        <r>
          <rPr>
            <sz val="9"/>
            <color indexed="81"/>
            <rFont val="ＭＳ Ｐゴシック"/>
            <family val="3"/>
            <charset val="128"/>
          </rPr>
          <t>仕様1の詳細をご記入ください
例）　50×60×70</t>
        </r>
      </text>
    </comment>
    <comment ref="D47" authorId="0" shapeId="0" xr:uid="{00000000-0006-0000-0200-000041000000}">
      <text>
        <r>
          <rPr>
            <sz val="9"/>
            <color indexed="81"/>
            <rFont val="ＭＳ Ｐゴシック"/>
            <family val="3"/>
            <charset val="128"/>
          </rPr>
          <t>仕様2の詳細をご記入ください
例）　500</t>
        </r>
      </text>
    </comment>
    <comment ref="E47" authorId="0" shapeId="0" xr:uid="{00000000-0006-0000-0200-000042000000}">
      <text>
        <r>
          <rPr>
            <sz val="9"/>
            <color indexed="81"/>
            <rFont val="ＭＳ Ｐゴシック"/>
            <family val="3"/>
            <charset val="128"/>
          </rPr>
          <t>貴社定価をご記入ください
※定価オープンの場合は空欄</t>
        </r>
      </text>
    </comment>
    <comment ref="F47" authorId="0" shapeId="0" xr:uid="{00000000-0006-0000-0200-000043000000}">
      <text>
        <r>
          <rPr>
            <sz val="9"/>
            <color indexed="81"/>
            <rFont val="ＭＳ Ｐゴシック"/>
            <family val="3"/>
            <charset val="128"/>
          </rPr>
          <t>弊社への納入価格をご記入ください</t>
        </r>
      </text>
    </comment>
    <comment ref="G47" authorId="0" shapeId="0" xr:uid="{00000000-0006-0000-0200-000044000000}">
      <text>
        <r>
          <rPr>
            <sz val="9"/>
            <color indexed="81"/>
            <rFont val="ＭＳ Ｐゴシック"/>
            <family val="3"/>
            <charset val="128"/>
          </rPr>
          <t>最小発注数（ロット）を
数字のみご記入ください</t>
        </r>
      </text>
    </comment>
    <comment ref="H47" authorId="0" shapeId="0" xr:uid="{00000000-0006-0000-0200-000045000000}">
      <text>
        <r>
          <rPr>
            <sz val="9"/>
            <color indexed="81"/>
            <rFont val="ＭＳ Ｐゴシック"/>
            <family val="3"/>
            <charset val="128"/>
          </rPr>
          <t>最小発注数（ロット）の単位を
選択してください</t>
        </r>
      </text>
    </comment>
    <comment ref="I47" authorId="0" shapeId="0" xr:uid="{00000000-0006-0000-0200-000046000000}">
      <text>
        <r>
          <rPr>
            <sz val="9"/>
            <color indexed="81"/>
            <rFont val="ＭＳ Ｐゴシック"/>
            <family val="3"/>
            <charset val="128"/>
          </rPr>
          <t>最小発注数（ロット）を越えて出荷して頂く場合の
数量単位をご記入ください
※数字のみご記入ください</t>
        </r>
      </text>
    </comment>
    <comment ref="J47" authorId="0" shapeId="0" xr:uid="{00000000-0006-0000-0200-000047000000}">
      <text>
        <r>
          <rPr>
            <sz val="9"/>
            <color indexed="81"/>
            <rFont val="ＭＳ Ｐゴシック"/>
            <family val="3"/>
            <charset val="128"/>
          </rPr>
          <t>弊社物流センター（大阪・埼玉）への
標準納期の日数をご記入ください</t>
        </r>
      </text>
    </comment>
    <comment ref="K47" authorId="0" shapeId="0" xr:uid="{00000000-0006-0000-0200-000048000000}">
      <text>
        <r>
          <rPr>
            <sz val="9"/>
            <color indexed="81"/>
            <rFont val="ＭＳ Ｐゴシック"/>
            <family val="3"/>
            <charset val="128"/>
          </rPr>
          <t>弊社への納入価格をご記入ください</t>
        </r>
      </text>
    </comment>
    <comment ref="L47" authorId="0" shapeId="0" xr:uid="{00000000-0006-0000-0200-000049000000}">
      <text>
        <r>
          <rPr>
            <sz val="9"/>
            <color indexed="81"/>
            <rFont val="ＭＳ Ｐゴシック"/>
            <family val="3"/>
            <charset val="128"/>
          </rPr>
          <t>最小発注数（ロット）を
数字のみご記入ください</t>
        </r>
      </text>
    </comment>
    <comment ref="M47" authorId="0" shapeId="0" xr:uid="{00000000-0006-0000-0200-00004A000000}">
      <text>
        <r>
          <rPr>
            <sz val="9"/>
            <color indexed="81"/>
            <rFont val="ＭＳ Ｐゴシック"/>
            <family val="3"/>
            <charset val="128"/>
          </rPr>
          <t>最小発注数（ロット）の単位を
選択してください</t>
        </r>
      </text>
    </comment>
    <comment ref="N47" authorId="0" shapeId="0" xr:uid="{00000000-0006-0000-0200-00004B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47" authorId="0" shapeId="0" xr:uid="{00000000-0006-0000-0200-00004C000000}">
      <text>
        <r>
          <rPr>
            <sz val="9"/>
            <color indexed="81"/>
            <rFont val="ＭＳ Ｐゴシック"/>
            <family val="3"/>
            <charset val="128"/>
          </rPr>
          <t>13桁 または 8桁の数字を入力してください
設定がない場合は - （ハイフン）を入力してください</t>
        </r>
      </text>
    </comment>
    <comment ref="P47" authorId="0" shapeId="0" xr:uid="{00000000-0006-0000-0200-00004D000000}">
      <text>
        <r>
          <rPr>
            <sz val="9"/>
            <color indexed="81"/>
            <rFont val="ＭＳ Ｐゴシック"/>
            <family val="3"/>
            <charset val="128"/>
          </rPr>
          <t>貴社発注用品番があれば
25文字以内でご記入ください</t>
        </r>
      </text>
    </comment>
    <comment ref="R47" authorId="0" shapeId="0" xr:uid="{00000000-0006-0000-0200-00004E000000}">
      <text>
        <r>
          <rPr>
            <sz val="9"/>
            <color indexed="81"/>
            <rFont val="ＭＳ Ｐゴシック"/>
            <family val="3"/>
            <charset val="128"/>
          </rPr>
          <t>医薬品分類を選択してください
※医薬品でない場合は「雑品」を選択してください。</t>
        </r>
      </text>
    </comment>
    <comment ref="T47" authorId="4" shapeId="0" xr:uid="{00000000-0006-0000-0200-00004F000000}">
      <text>
        <r>
          <rPr>
            <sz val="9"/>
            <color indexed="81"/>
            <rFont val="ＭＳ Ｐゴシック"/>
            <family val="3"/>
            <charset val="128"/>
          </rPr>
          <t>医薬品の登録番号を入力してください</t>
        </r>
      </text>
    </comment>
    <comment ref="U47" authorId="4" shapeId="0" xr:uid="{00000000-0006-0000-0200-000050000000}">
      <text>
        <r>
          <rPr>
            <sz val="9"/>
            <color indexed="81"/>
            <rFont val="ＭＳ Ｐゴシック"/>
            <family val="3"/>
            <charset val="128"/>
          </rPr>
          <t xml:space="preserve">薬価　請求コード9桁をご記入ください。
</t>
        </r>
      </text>
    </comment>
    <comment ref="V47" authorId="2" shapeId="0" xr:uid="{00000000-0006-0000-0200-000051000000}">
      <text>
        <r>
          <rPr>
            <sz val="9"/>
            <color indexed="81"/>
            <rFont val="ＭＳ Ｐゴシック"/>
            <family val="3"/>
            <charset val="128"/>
          </rPr>
          <t xml:space="preserve">医療機器分類を選択してください。
該当しない場合は「雑品」を選択してください。
</t>
        </r>
      </text>
    </comment>
    <comment ref="W47" authorId="5" shapeId="0" xr:uid="{00000000-0006-0000-0200-000052000000}">
      <text>
        <r>
          <rPr>
            <sz val="9"/>
            <color indexed="81"/>
            <rFont val="MS P ゴシック"/>
            <family val="3"/>
            <charset val="128"/>
          </rPr>
          <t>医療機器の場合
届出・認証・承認の
いずれかを選択ください</t>
        </r>
      </text>
    </comment>
    <comment ref="X47" authorId="0" shapeId="0" xr:uid="{00000000-0006-0000-0200-000053000000}">
      <text>
        <r>
          <rPr>
            <sz val="9"/>
            <color indexed="81"/>
            <rFont val="ＭＳ Ｐゴシック"/>
            <family val="3"/>
            <charset val="128"/>
          </rPr>
          <t>医療機器に該当する場合は番号を入力してください
・医療機器届出番号
・医療機器認証番号
・医療機器承認番号</t>
        </r>
      </text>
    </comment>
    <comment ref="Y47" authorId="4" shapeId="0" xr:uid="{00000000-0006-0000-0200-000054000000}">
      <text>
        <r>
          <rPr>
            <sz val="9"/>
            <color indexed="81"/>
            <rFont val="ＭＳ Ｐゴシック"/>
            <family val="3"/>
            <charset val="128"/>
          </rPr>
          <t>特定保険医療材料　請求コード9桁をご記入ください。</t>
        </r>
      </text>
    </comment>
    <comment ref="Z47" authorId="0" shapeId="0" xr:uid="{00000000-0006-0000-0200-000055000000}">
      <text>
        <r>
          <rPr>
            <sz val="9"/>
            <color indexed="81"/>
            <rFont val="ＭＳ Ｐゴシック"/>
            <family val="3"/>
            <charset val="128"/>
          </rPr>
          <t xml:space="preserve">5桁 - （ハイフン）6桁の数字を入力してください。
計　12桁
</t>
        </r>
      </text>
    </comment>
    <comment ref="AA47" authorId="4" shapeId="0" xr:uid="{00000000-0006-0000-0200-000056000000}">
      <text>
        <r>
          <rPr>
            <sz val="9"/>
            <color indexed="81"/>
            <rFont val="ＭＳ Ｐゴシック"/>
            <family val="3"/>
            <charset val="128"/>
          </rPr>
          <t>該当なし または 該当品の
いずれかを選択してください</t>
        </r>
      </text>
    </comment>
    <comment ref="AB47" authorId="0" shapeId="0" xr:uid="{00000000-0006-0000-0200-000057000000}">
      <text>
        <r>
          <rPr>
            <sz val="9"/>
            <color indexed="81"/>
            <rFont val="ＭＳ Ｐゴシック"/>
            <family val="3"/>
            <charset val="128"/>
          </rPr>
          <t xml:space="preserve">アズワン入力欄
</t>
        </r>
      </text>
    </comment>
    <comment ref="AC47" authorId="0" shapeId="0" xr:uid="{00000000-0006-0000-0200-000058000000}">
      <text>
        <r>
          <rPr>
            <sz val="9"/>
            <color indexed="81"/>
            <rFont val="ＭＳ Ｐゴシック"/>
            <family val="3"/>
            <charset val="128"/>
          </rPr>
          <t>アズワン入力欄
※引合の場合は100を入力</t>
        </r>
      </text>
    </comment>
    <comment ref="AD47" authorId="0" shapeId="0" xr:uid="{00000000-0006-0000-0200-000059000000}">
      <text>
        <r>
          <rPr>
            <sz val="9"/>
            <color indexed="81"/>
            <rFont val="ＭＳ Ｐゴシック"/>
            <family val="3"/>
            <charset val="128"/>
          </rPr>
          <t xml:space="preserve">アズワン入力欄
</t>
        </r>
      </text>
    </comment>
    <comment ref="AE47" authorId="0" shapeId="0" xr:uid="{00000000-0006-0000-0200-00005A000000}">
      <text>
        <r>
          <rPr>
            <sz val="9"/>
            <color indexed="81"/>
            <rFont val="ＭＳ Ｐゴシック"/>
            <family val="3"/>
            <charset val="128"/>
          </rPr>
          <t>アズワン入力欄
※リストより選択</t>
        </r>
      </text>
    </comment>
    <comment ref="AH47" authorId="0" shapeId="0" xr:uid="{00000000-0006-0000-0200-00005B000000}">
      <text>
        <r>
          <rPr>
            <sz val="9"/>
            <color indexed="81"/>
            <rFont val="ＭＳ Ｐゴシック"/>
            <family val="3"/>
            <charset val="128"/>
          </rPr>
          <t>アズワン入力欄
大型または特大を選択
※大型の場合は大型金額も入力</t>
        </r>
      </text>
    </comment>
    <comment ref="AI47" authorId="0" shapeId="0" xr:uid="{00000000-0006-0000-0200-00005C000000}">
      <text>
        <r>
          <rPr>
            <sz val="9"/>
            <color indexed="81"/>
            <rFont val="ＭＳ Ｐゴシック"/>
            <family val="3"/>
            <charset val="128"/>
          </rPr>
          <t xml:space="preserve">アズワン入力欄
</t>
        </r>
      </text>
    </comment>
    <comment ref="AJ47" authorId="0" shapeId="0" xr:uid="{00000000-0006-0000-0200-00005D000000}">
      <text>
        <r>
          <rPr>
            <sz val="9"/>
            <color indexed="81"/>
            <rFont val="ＭＳ Ｐゴシック"/>
            <family val="3"/>
            <charset val="128"/>
          </rPr>
          <t>アズワン入力欄
18文字以内</t>
        </r>
      </text>
    </comment>
    <comment ref="C64" authorId="0" shapeId="0" xr:uid="{00000000-0006-0000-0200-00005E000000}">
      <text>
        <r>
          <rPr>
            <sz val="9"/>
            <color indexed="81"/>
            <rFont val="ＭＳ Ｐゴシック"/>
            <family val="3"/>
            <charset val="128"/>
          </rPr>
          <t>仕様1の名称をご記入ください
例）幅×奥行×高さ（mm）</t>
        </r>
      </text>
    </comment>
    <comment ref="D64" authorId="0" shapeId="0" xr:uid="{00000000-0006-0000-0200-00005F000000}">
      <text>
        <r>
          <rPr>
            <sz val="9"/>
            <color indexed="81"/>
            <rFont val="ＭＳ Ｐゴシック"/>
            <family val="3"/>
            <charset val="128"/>
          </rPr>
          <t>仕様2の名称をご記入ください
例）容量（ml）</t>
        </r>
      </text>
    </comment>
    <comment ref="A65" authorId="0" shapeId="0" xr:uid="{00000000-0006-0000-0200-000060000000}">
      <text>
        <r>
          <rPr>
            <sz val="9"/>
            <color indexed="81"/>
            <rFont val="ＭＳ Ｐゴシック"/>
            <family val="3"/>
            <charset val="128"/>
          </rPr>
          <t>型番をご記入ください
※同一型番は使用不可</t>
        </r>
      </text>
    </comment>
    <comment ref="B65" authorId="0" shapeId="0" xr:uid="{00000000-0006-0000-0200-000061000000}">
      <text>
        <r>
          <rPr>
            <sz val="9"/>
            <color indexed="81"/>
            <rFont val="ＭＳ Ｐゴシック"/>
            <family val="3"/>
            <charset val="128"/>
          </rPr>
          <t>カタログに記載する販売単位の入数をご記入ください</t>
        </r>
      </text>
    </comment>
    <comment ref="C65" authorId="0" shapeId="0" xr:uid="{00000000-0006-0000-0200-000062000000}">
      <text>
        <r>
          <rPr>
            <sz val="9"/>
            <color indexed="81"/>
            <rFont val="ＭＳ Ｐゴシック"/>
            <family val="3"/>
            <charset val="128"/>
          </rPr>
          <t>仕様1の詳細をご記入ください
例）　50×60×70</t>
        </r>
      </text>
    </comment>
    <comment ref="D65" authorId="0" shapeId="0" xr:uid="{00000000-0006-0000-0200-000063000000}">
      <text>
        <r>
          <rPr>
            <sz val="9"/>
            <color indexed="81"/>
            <rFont val="ＭＳ Ｐゴシック"/>
            <family val="3"/>
            <charset val="128"/>
          </rPr>
          <t>仕様2の詳細をご記入ください
例）　500</t>
        </r>
      </text>
    </comment>
    <comment ref="E65" authorId="0" shapeId="0" xr:uid="{00000000-0006-0000-0200-000064000000}">
      <text>
        <r>
          <rPr>
            <sz val="9"/>
            <color indexed="81"/>
            <rFont val="ＭＳ Ｐゴシック"/>
            <family val="3"/>
            <charset val="128"/>
          </rPr>
          <t>貴社定価をご記入ください
※定価オープンの場合は空欄</t>
        </r>
      </text>
    </comment>
    <comment ref="F65" authorId="0" shapeId="0" xr:uid="{00000000-0006-0000-0200-000065000000}">
      <text>
        <r>
          <rPr>
            <sz val="9"/>
            <color indexed="81"/>
            <rFont val="ＭＳ Ｐゴシック"/>
            <family val="3"/>
            <charset val="128"/>
          </rPr>
          <t>弊社への納入価格をご記入ください</t>
        </r>
      </text>
    </comment>
    <comment ref="G65" authorId="0" shapeId="0" xr:uid="{00000000-0006-0000-0200-000066000000}">
      <text>
        <r>
          <rPr>
            <sz val="9"/>
            <color indexed="81"/>
            <rFont val="ＭＳ Ｐゴシック"/>
            <family val="3"/>
            <charset val="128"/>
          </rPr>
          <t>最小発注数（ロット）を
数字のみご記入ください</t>
        </r>
      </text>
    </comment>
    <comment ref="H65" authorId="0" shapeId="0" xr:uid="{00000000-0006-0000-0200-000067000000}">
      <text>
        <r>
          <rPr>
            <sz val="9"/>
            <color indexed="81"/>
            <rFont val="ＭＳ Ｐゴシック"/>
            <family val="3"/>
            <charset val="128"/>
          </rPr>
          <t>最小発注数（ロット）の単位を
選択してください</t>
        </r>
      </text>
    </comment>
    <comment ref="I65" authorId="0" shapeId="0" xr:uid="{00000000-0006-0000-0200-000068000000}">
      <text>
        <r>
          <rPr>
            <sz val="9"/>
            <color indexed="81"/>
            <rFont val="ＭＳ Ｐゴシック"/>
            <family val="3"/>
            <charset val="128"/>
          </rPr>
          <t>最小発注数（ロット）を越えて出荷して頂く場合の
数量単位をご記入ください
※数字のみご記入ください</t>
        </r>
      </text>
    </comment>
    <comment ref="J65" authorId="0" shapeId="0" xr:uid="{00000000-0006-0000-0200-000069000000}">
      <text>
        <r>
          <rPr>
            <sz val="9"/>
            <color indexed="81"/>
            <rFont val="ＭＳ Ｐゴシック"/>
            <family val="3"/>
            <charset val="128"/>
          </rPr>
          <t>弊社物流センター（大阪・埼玉）への
標準納期の日数をご記入ください</t>
        </r>
      </text>
    </comment>
    <comment ref="K65" authorId="0" shapeId="0" xr:uid="{00000000-0006-0000-0200-00006A000000}">
      <text>
        <r>
          <rPr>
            <sz val="9"/>
            <color indexed="81"/>
            <rFont val="ＭＳ Ｐゴシック"/>
            <family val="3"/>
            <charset val="128"/>
          </rPr>
          <t>弊社への納入価格をご記入ください</t>
        </r>
      </text>
    </comment>
    <comment ref="L65" authorId="0" shapeId="0" xr:uid="{00000000-0006-0000-0200-00006B000000}">
      <text>
        <r>
          <rPr>
            <sz val="9"/>
            <color indexed="81"/>
            <rFont val="ＭＳ Ｐゴシック"/>
            <family val="3"/>
            <charset val="128"/>
          </rPr>
          <t>最小発注数（ロット）を
数字のみご記入ください</t>
        </r>
      </text>
    </comment>
    <comment ref="M65" authorId="0" shapeId="0" xr:uid="{00000000-0006-0000-0200-00006C000000}">
      <text>
        <r>
          <rPr>
            <sz val="9"/>
            <color indexed="81"/>
            <rFont val="ＭＳ Ｐゴシック"/>
            <family val="3"/>
            <charset val="128"/>
          </rPr>
          <t>最小発注数（ロット）の単位を
選択してください</t>
        </r>
      </text>
    </comment>
    <comment ref="N65" authorId="0" shapeId="0" xr:uid="{00000000-0006-0000-0200-00006D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65" authorId="0" shapeId="0" xr:uid="{00000000-0006-0000-0200-00006E000000}">
      <text>
        <r>
          <rPr>
            <sz val="9"/>
            <color indexed="81"/>
            <rFont val="ＭＳ Ｐゴシック"/>
            <family val="3"/>
            <charset val="128"/>
          </rPr>
          <t>13桁 または 8桁の数字を入力してください
設定がない場合は - （ハイフン）を入力してください</t>
        </r>
      </text>
    </comment>
    <comment ref="P65" authorId="0" shapeId="0" xr:uid="{00000000-0006-0000-0200-00006F000000}">
      <text>
        <r>
          <rPr>
            <sz val="9"/>
            <color indexed="81"/>
            <rFont val="ＭＳ Ｐゴシック"/>
            <family val="3"/>
            <charset val="128"/>
          </rPr>
          <t>貴社発注用品番があれば
25文字以内でご記入ください</t>
        </r>
      </text>
    </comment>
    <comment ref="R65" authorId="0" shapeId="0" xr:uid="{00000000-0006-0000-0200-000070000000}">
      <text>
        <r>
          <rPr>
            <sz val="9"/>
            <color indexed="81"/>
            <rFont val="ＭＳ Ｐゴシック"/>
            <family val="3"/>
            <charset val="128"/>
          </rPr>
          <t>医薬品分類を選択してください
※医薬品でない場合は「雑品」を選択してください。</t>
        </r>
      </text>
    </comment>
    <comment ref="T65" authorId="4" shapeId="0" xr:uid="{00000000-0006-0000-0200-000071000000}">
      <text>
        <r>
          <rPr>
            <sz val="9"/>
            <color indexed="81"/>
            <rFont val="ＭＳ Ｐゴシック"/>
            <family val="3"/>
            <charset val="128"/>
          </rPr>
          <t>医薬品の登録番号を入力してください</t>
        </r>
      </text>
    </comment>
    <comment ref="U65" authorId="4" shapeId="0" xr:uid="{00000000-0006-0000-0200-000072000000}">
      <text>
        <r>
          <rPr>
            <sz val="9"/>
            <color indexed="81"/>
            <rFont val="ＭＳ Ｐゴシック"/>
            <family val="3"/>
            <charset val="128"/>
          </rPr>
          <t xml:space="preserve">薬価　請求コード9桁をご記入ください。
</t>
        </r>
      </text>
    </comment>
    <comment ref="V65" authorId="2" shapeId="0" xr:uid="{00000000-0006-0000-0200-000073000000}">
      <text>
        <r>
          <rPr>
            <sz val="9"/>
            <color indexed="81"/>
            <rFont val="ＭＳ Ｐゴシック"/>
            <family val="3"/>
            <charset val="128"/>
          </rPr>
          <t xml:space="preserve">医療機器分類を選択してください。
該当しない場合は「雑品」を選択してください。
</t>
        </r>
      </text>
    </comment>
    <comment ref="W65" authorId="5" shapeId="0" xr:uid="{00000000-0006-0000-0200-000074000000}">
      <text>
        <r>
          <rPr>
            <sz val="9"/>
            <color indexed="81"/>
            <rFont val="MS P ゴシック"/>
            <family val="3"/>
            <charset val="128"/>
          </rPr>
          <t>医療機器の場合
届出・認証・承認の
いずれかを選択ください</t>
        </r>
      </text>
    </comment>
    <comment ref="X65" authorId="0" shapeId="0" xr:uid="{00000000-0006-0000-0200-000075000000}">
      <text>
        <r>
          <rPr>
            <sz val="9"/>
            <color indexed="81"/>
            <rFont val="ＭＳ Ｐゴシック"/>
            <family val="3"/>
            <charset val="128"/>
          </rPr>
          <t>医療機器に該当する場合は番号を入力してください
・医療機器届出番号
・医療機器認証番号
・医療機器承認番号</t>
        </r>
      </text>
    </comment>
    <comment ref="Y65" authorId="4" shapeId="0" xr:uid="{00000000-0006-0000-0200-000076000000}">
      <text>
        <r>
          <rPr>
            <sz val="9"/>
            <color indexed="81"/>
            <rFont val="ＭＳ Ｐゴシック"/>
            <family val="3"/>
            <charset val="128"/>
          </rPr>
          <t>特定保険医療材料　請求コード9桁をご記入ください。</t>
        </r>
      </text>
    </comment>
    <comment ref="Z65" authorId="0" shapeId="0" xr:uid="{00000000-0006-0000-0200-000077000000}">
      <text>
        <r>
          <rPr>
            <sz val="9"/>
            <color indexed="81"/>
            <rFont val="ＭＳ Ｐゴシック"/>
            <family val="3"/>
            <charset val="128"/>
          </rPr>
          <t xml:space="preserve">5桁 - （ハイフン）6桁の数字を入力してください。
計　12桁
</t>
        </r>
      </text>
    </comment>
    <comment ref="AA65" authorId="4" shapeId="0" xr:uid="{00000000-0006-0000-0200-000078000000}">
      <text>
        <r>
          <rPr>
            <sz val="9"/>
            <color indexed="81"/>
            <rFont val="ＭＳ Ｐゴシック"/>
            <family val="3"/>
            <charset val="128"/>
          </rPr>
          <t>該当なし または 該当品の
いずれかを選択してください</t>
        </r>
      </text>
    </comment>
    <comment ref="AB65" authorId="0" shapeId="0" xr:uid="{00000000-0006-0000-0200-000079000000}">
      <text>
        <r>
          <rPr>
            <sz val="9"/>
            <color indexed="81"/>
            <rFont val="ＭＳ Ｐゴシック"/>
            <family val="3"/>
            <charset val="128"/>
          </rPr>
          <t xml:space="preserve">アズワン入力欄
</t>
        </r>
      </text>
    </comment>
    <comment ref="AC65" authorId="0" shapeId="0" xr:uid="{00000000-0006-0000-0200-00007A000000}">
      <text>
        <r>
          <rPr>
            <sz val="9"/>
            <color indexed="81"/>
            <rFont val="ＭＳ Ｐゴシック"/>
            <family val="3"/>
            <charset val="128"/>
          </rPr>
          <t>アズワン入力欄
※引合の場合は100を入力</t>
        </r>
      </text>
    </comment>
    <comment ref="AD65" authorId="0" shapeId="0" xr:uid="{00000000-0006-0000-0200-00007B000000}">
      <text>
        <r>
          <rPr>
            <sz val="9"/>
            <color indexed="81"/>
            <rFont val="ＭＳ Ｐゴシック"/>
            <family val="3"/>
            <charset val="128"/>
          </rPr>
          <t xml:space="preserve">アズワン入力欄
</t>
        </r>
      </text>
    </comment>
    <comment ref="AE65" authorId="0" shapeId="0" xr:uid="{00000000-0006-0000-0200-00007C000000}">
      <text>
        <r>
          <rPr>
            <sz val="9"/>
            <color indexed="81"/>
            <rFont val="ＭＳ Ｐゴシック"/>
            <family val="3"/>
            <charset val="128"/>
          </rPr>
          <t>アズワン入力欄
※リストより選択</t>
        </r>
      </text>
    </comment>
    <comment ref="AH65" authorId="0" shapeId="0" xr:uid="{00000000-0006-0000-0200-00007D000000}">
      <text>
        <r>
          <rPr>
            <sz val="9"/>
            <color indexed="81"/>
            <rFont val="ＭＳ Ｐゴシック"/>
            <family val="3"/>
            <charset val="128"/>
          </rPr>
          <t>アズワン入力欄
大型または特大を選択
※大型の場合は大型金額も入力</t>
        </r>
      </text>
    </comment>
    <comment ref="AI65" authorId="0" shapeId="0" xr:uid="{00000000-0006-0000-0200-00007E000000}">
      <text>
        <r>
          <rPr>
            <sz val="9"/>
            <color indexed="81"/>
            <rFont val="ＭＳ Ｐゴシック"/>
            <family val="3"/>
            <charset val="128"/>
          </rPr>
          <t xml:space="preserve">アズワン入力欄
</t>
        </r>
      </text>
    </comment>
    <comment ref="AJ65" authorId="0" shapeId="0" xr:uid="{00000000-0006-0000-0200-00007F000000}">
      <text>
        <r>
          <rPr>
            <sz val="9"/>
            <color indexed="81"/>
            <rFont val="ＭＳ Ｐゴシック"/>
            <family val="3"/>
            <charset val="128"/>
          </rPr>
          <t>アズワン入力欄
18文字以内</t>
        </r>
      </text>
    </comment>
    <comment ref="A75" authorId="0" shapeId="0" xr:uid="{00000000-0006-0000-0200-000080000000}">
      <text>
        <r>
          <rPr>
            <sz val="9"/>
            <color indexed="81"/>
            <rFont val="ＭＳ Ｐゴシック"/>
            <family val="3"/>
            <charset val="128"/>
          </rPr>
          <t>型番をご記入ください
※同一型番は使用不可</t>
        </r>
      </text>
    </comment>
    <comment ref="B75" authorId="0" shapeId="0" xr:uid="{00000000-0006-0000-0200-000081000000}">
      <text>
        <r>
          <rPr>
            <sz val="9"/>
            <color indexed="81"/>
            <rFont val="ＭＳ Ｐゴシック"/>
            <family val="3"/>
            <charset val="128"/>
          </rPr>
          <t>カタログに記載する販売単位の入数をご記入ください</t>
        </r>
      </text>
    </comment>
    <comment ref="C75" authorId="0" shapeId="0" xr:uid="{00000000-0006-0000-0200-000082000000}">
      <text>
        <r>
          <rPr>
            <sz val="9"/>
            <color indexed="81"/>
            <rFont val="ＭＳ Ｐゴシック"/>
            <family val="3"/>
            <charset val="128"/>
          </rPr>
          <t>仕様1の詳細をご記入ください
例）　50×60×70</t>
        </r>
      </text>
    </comment>
    <comment ref="D75" authorId="0" shapeId="0" xr:uid="{00000000-0006-0000-0200-000083000000}">
      <text>
        <r>
          <rPr>
            <sz val="9"/>
            <color indexed="81"/>
            <rFont val="ＭＳ Ｐゴシック"/>
            <family val="3"/>
            <charset val="128"/>
          </rPr>
          <t>仕様2の詳細をご記入ください
例）　500</t>
        </r>
      </text>
    </comment>
    <comment ref="E75" authorId="0" shapeId="0" xr:uid="{00000000-0006-0000-0200-000084000000}">
      <text>
        <r>
          <rPr>
            <sz val="9"/>
            <color indexed="81"/>
            <rFont val="ＭＳ Ｐゴシック"/>
            <family val="3"/>
            <charset val="128"/>
          </rPr>
          <t>貴社定価をご記入ください
※定価オープンの場合は空欄</t>
        </r>
      </text>
    </comment>
    <comment ref="F75" authorId="0" shapeId="0" xr:uid="{00000000-0006-0000-0200-000085000000}">
      <text>
        <r>
          <rPr>
            <sz val="9"/>
            <color indexed="81"/>
            <rFont val="ＭＳ Ｐゴシック"/>
            <family val="3"/>
            <charset val="128"/>
          </rPr>
          <t>弊社への納入価格をご記入ください</t>
        </r>
      </text>
    </comment>
    <comment ref="G75" authorId="0" shapeId="0" xr:uid="{00000000-0006-0000-0200-000086000000}">
      <text>
        <r>
          <rPr>
            <sz val="9"/>
            <color indexed="81"/>
            <rFont val="ＭＳ Ｐゴシック"/>
            <family val="3"/>
            <charset val="128"/>
          </rPr>
          <t>最小発注数（ロット）を
数字のみご記入ください</t>
        </r>
      </text>
    </comment>
    <comment ref="H75" authorId="0" shapeId="0" xr:uid="{00000000-0006-0000-0200-000087000000}">
      <text>
        <r>
          <rPr>
            <sz val="9"/>
            <color indexed="81"/>
            <rFont val="ＭＳ Ｐゴシック"/>
            <family val="3"/>
            <charset val="128"/>
          </rPr>
          <t>最小発注数（ロット）の単位を
選択してください</t>
        </r>
      </text>
    </comment>
    <comment ref="I75" authorId="0" shapeId="0" xr:uid="{00000000-0006-0000-0200-000088000000}">
      <text>
        <r>
          <rPr>
            <sz val="9"/>
            <color indexed="81"/>
            <rFont val="ＭＳ Ｐゴシック"/>
            <family val="3"/>
            <charset val="128"/>
          </rPr>
          <t>最小発注数（ロット）を越えて出荷して頂く場合の
数量単位をご記入ください
※数字のみご記入ください</t>
        </r>
      </text>
    </comment>
    <comment ref="J75" authorId="0" shapeId="0" xr:uid="{00000000-0006-0000-0200-000089000000}">
      <text>
        <r>
          <rPr>
            <sz val="9"/>
            <color indexed="81"/>
            <rFont val="ＭＳ Ｐゴシック"/>
            <family val="3"/>
            <charset val="128"/>
          </rPr>
          <t>弊社物流センター（大阪・埼玉）への
標準納期の日数をご記入ください</t>
        </r>
      </text>
    </comment>
    <comment ref="K75" authorId="0" shapeId="0" xr:uid="{00000000-0006-0000-0200-00008A000000}">
      <text>
        <r>
          <rPr>
            <sz val="9"/>
            <color indexed="81"/>
            <rFont val="ＭＳ Ｐゴシック"/>
            <family val="3"/>
            <charset val="128"/>
          </rPr>
          <t>弊社への納入価格をご記入ください</t>
        </r>
      </text>
    </comment>
    <comment ref="L75" authorId="0" shapeId="0" xr:uid="{00000000-0006-0000-0200-00008B000000}">
      <text>
        <r>
          <rPr>
            <sz val="9"/>
            <color indexed="81"/>
            <rFont val="ＭＳ Ｐゴシック"/>
            <family val="3"/>
            <charset val="128"/>
          </rPr>
          <t>最小発注数（ロット）を
数字のみご記入ください</t>
        </r>
      </text>
    </comment>
    <comment ref="M75" authorId="0" shapeId="0" xr:uid="{00000000-0006-0000-0200-00008C000000}">
      <text>
        <r>
          <rPr>
            <sz val="9"/>
            <color indexed="81"/>
            <rFont val="ＭＳ Ｐゴシック"/>
            <family val="3"/>
            <charset val="128"/>
          </rPr>
          <t>最小発注数（ロット）の単位を
選択してください</t>
        </r>
      </text>
    </comment>
    <comment ref="N75" authorId="0" shapeId="0" xr:uid="{00000000-0006-0000-0200-00008D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75" authorId="0" shapeId="0" xr:uid="{00000000-0006-0000-0200-00008E000000}">
      <text>
        <r>
          <rPr>
            <sz val="9"/>
            <color indexed="81"/>
            <rFont val="ＭＳ Ｐゴシック"/>
            <family val="3"/>
            <charset val="128"/>
          </rPr>
          <t>13桁 または 8桁の数字を入力してください
設定がない場合は - （ハイフン）を入力してください</t>
        </r>
      </text>
    </comment>
    <comment ref="P75" authorId="0" shapeId="0" xr:uid="{00000000-0006-0000-0200-00008F000000}">
      <text>
        <r>
          <rPr>
            <sz val="9"/>
            <color indexed="81"/>
            <rFont val="ＭＳ Ｐゴシック"/>
            <family val="3"/>
            <charset val="128"/>
          </rPr>
          <t>貴社発注用品番があれば
25文字以内でご記入ください</t>
        </r>
      </text>
    </comment>
    <comment ref="R75" authorId="0" shapeId="0" xr:uid="{00000000-0006-0000-0200-000090000000}">
      <text>
        <r>
          <rPr>
            <sz val="9"/>
            <color indexed="81"/>
            <rFont val="ＭＳ Ｐゴシック"/>
            <family val="3"/>
            <charset val="128"/>
          </rPr>
          <t>医薬品分類を選択してください
※医薬品でない場合は「雑品」を選択してください。</t>
        </r>
      </text>
    </comment>
    <comment ref="T75" authorId="4" shapeId="0" xr:uid="{00000000-0006-0000-0200-000091000000}">
      <text>
        <r>
          <rPr>
            <sz val="9"/>
            <color indexed="81"/>
            <rFont val="ＭＳ Ｐゴシック"/>
            <family val="3"/>
            <charset val="128"/>
          </rPr>
          <t>医薬品の登録番号を入力してください</t>
        </r>
      </text>
    </comment>
    <comment ref="U75" authorId="4" shapeId="0" xr:uid="{00000000-0006-0000-0200-000092000000}">
      <text>
        <r>
          <rPr>
            <sz val="9"/>
            <color indexed="81"/>
            <rFont val="ＭＳ Ｐゴシック"/>
            <family val="3"/>
            <charset val="128"/>
          </rPr>
          <t xml:space="preserve">薬価　請求コード9桁をご記入ください。
</t>
        </r>
      </text>
    </comment>
    <comment ref="V75" authorId="2" shapeId="0" xr:uid="{00000000-0006-0000-0200-000093000000}">
      <text>
        <r>
          <rPr>
            <sz val="9"/>
            <color indexed="81"/>
            <rFont val="ＭＳ Ｐゴシック"/>
            <family val="3"/>
            <charset val="128"/>
          </rPr>
          <t xml:space="preserve">医療機器分類を選択してください。
該当しない場合は「雑品」を選択してください。
</t>
        </r>
      </text>
    </comment>
    <comment ref="W75" authorId="5" shapeId="0" xr:uid="{00000000-0006-0000-0200-000094000000}">
      <text>
        <r>
          <rPr>
            <sz val="9"/>
            <color indexed="81"/>
            <rFont val="MS P ゴシック"/>
            <family val="3"/>
            <charset val="128"/>
          </rPr>
          <t>医療機器の場合
届出・認証・承認の
いずれかを選択ください</t>
        </r>
      </text>
    </comment>
    <comment ref="X75" authorId="0" shapeId="0" xr:uid="{00000000-0006-0000-0200-000095000000}">
      <text>
        <r>
          <rPr>
            <sz val="9"/>
            <color indexed="81"/>
            <rFont val="ＭＳ Ｐゴシック"/>
            <family val="3"/>
            <charset val="128"/>
          </rPr>
          <t>医療機器に該当する場合は番号を入力してください
・医療機器届出番号
・医療機器認証番号
・医療機器承認番号</t>
        </r>
      </text>
    </comment>
    <comment ref="Y75" authorId="4" shapeId="0" xr:uid="{00000000-0006-0000-0200-000096000000}">
      <text>
        <r>
          <rPr>
            <sz val="9"/>
            <color indexed="81"/>
            <rFont val="ＭＳ Ｐゴシック"/>
            <family val="3"/>
            <charset val="128"/>
          </rPr>
          <t>特定保険医療材料　請求コード9桁をご記入ください。</t>
        </r>
      </text>
    </comment>
    <comment ref="Z75" authorId="0" shapeId="0" xr:uid="{00000000-0006-0000-0200-000097000000}">
      <text>
        <r>
          <rPr>
            <sz val="9"/>
            <color indexed="81"/>
            <rFont val="ＭＳ Ｐゴシック"/>
            <family val="3"/>
            <charset val="128"/>
          </rPr>
          <t xml:space="preserve">5桁 - （ハイフン）6桁の数字を入力してください。
計　12桁
</t>
        </r>
      </text>
    </comment>
    <comment ref="AA75" authorId="4" shapeId="0" xr:uid="{00000000-0006-0000-0200-000098000000}">
      <text>
        <r>
          <rPr>
            <sz val="9"/>
            <color indexed="81"/>
            <rFont val="ＭＳ Ｐゴシック"/>
            <family val="3"/>
            <charset val="128"/>
          </rPr>
          <t>該当なし または 該当品の
いずれかを選択してください</t>
        </r>
      </text>
    </comment>
    <comment ref="AB75" authorId="0" shapeId="0" xr:uid="{00000000-0006-0000-0200-000099000000}">
      <text>
        <r>
          <rPr>
            <sz val="9"/>
            <color indexed="81"/>
            <rFont val="ＭＳ Ｐゴシック"/>
            <family val="3"/>
            <charset val="128"/>
          </rPr>
          <t xml:space="preserve">アズワン入力欄
</t>
        </r>
      </text>
    </comment>
    <comment ref="AC75" authorId="0" shapeId="0" xr:uid="{00000000-0006-0000-0200-00009A000000}">
      <text>
        <r>
          <rPr>
            <sz val="9"/>
            <color indexed="81"/>
            <rFont val="ＭＳ Ｐゴシック"/>
            <family val="3"/>
            <charset val="128"/>
          </rPr>
          <t>アズワン入力欄
※引合の場合は100を入力</t>
        </r>
      </text>
    </comment>
    <comment ref="AD75" authorId="0" shapeId="0" xr:uid="{00000000-0006-0000-0200-00009B000000}">
      <text>
        <r>
          <rPr>
            <sz val="9"/>
            <color indexed="81"/>
            <rFont val="ＭＳ Ｐゴシック"/>
            <family val="3"/>
            <charset val="128"/>
          </rPr>
          <t xml:space="preserve">アズワン入力欄
</t>
        </r>
      </text>
    </comment>
    <comment ref="AE75" authorId="0" shapeId="0" xr:uid="{00000000-0006-0000-0200-00009C000000}">
      <text>
        <r>
          <rPr>
            <sz val="9"/>
            <color indexed="81"/>
            <rFont val="ＭＳ Ｐゴシック"/>
            <family val="3"/>
            <charset val="128"/>
          </rPr>
          <t>アズワン入力欄
※リストより選択</t>
        </r>
      </text>
    </comment>
    <comment ref="AH75" authorId="0" shapeId="0" xr:uid="{00000000-0006-0000-0200-00009D000000}">
      <text>
        <r>
          <rPr>
            <sz val="9"/>
            <color indexed="81"/>
            <rFont val="ＭＳ Ｐゴシック"/>
            <family val="3"/>
            <charset val="128"/>
          </rPr>
          <t>アズワン入力欄
大型または特大を選択
※大型の場合は大型金額も入力</t>
        </r>
      </text>
    </comment>
    <comment ref="AI75" authorId="0" shapeId="0" xr:uid="{00000000-0006-0000-0200-00009E000000}">
      <text>
        <r>
          <rPr>
            <sz val="9"/>
            <color indexed="81"/>
            <rFont val="ＭＳ Ｐゴシック"/>
            <family val="3"/>
            <charset val="128"/>
          </rPr>
          <t xml:space="preserve">アズワン入力欄
</t>
        </r>
      </text>
    </comment>
    <comment ref="AJ75" authorId="0" shapeId="0" xr:uid="{00000000-0006-0000-0200-00009F000000}">
      <text>
        <r>
          <rPr>
            <sz val="9"/>
            <color indexed="81"/>
            <rFont val="ＭＳ Ｐゴシック"/>
            <family val="3"/>
            <charset val="128"/>
          </rPr>
          <t>アズワン入力欄
18文字以内</t>
        </r>
      </text>
    </comment>
    <comment ref="A85" authorId="0" shapeId="0" xr:uid="{00000000-0006-0000-0200-0000A0000000}">
      <text>
        <r>
          <rPr>
            <sz val="9"/>
            <color indexed="81"/>
            <rFont val="ＭＳ Ｐゴシック"/>
            <family val="3"/>
            <charset val="128"/>
          </rPr>
          <t>型番をご記入ください
※同一型番は使用不可</t>
        </r>
      </text>
    </comment>
    <comment ref="B85" authorId="0" shapeId="0" xr:uid="{00000000-0006-0000-0200-0000A1000000}">
      <text>
        <r>
          <rPr>
            <sz val="9"/>
            <color indexed="81"/>
            <rFont val="ＭＳ Ｐゴシック"/>
            <family val="3"/>
            <charset val="128"/>
          </rPr>
          <t>カタログに記載する販売単位の入数をご記入ください</t>
        </r>
      </text>
    </comment>
    <comment ref="C85" authorId="0" shapeId="0" xr:uid="{00000000-0006-0000-0200-0000A2000000}">
      <text>
        <r>
          <rPr>
            <sz val="9"/>
            <color indexed="81"/>
            <rFont val="ＭＳ Ｐゴシック"/>
            <family val="3"/>
            <charset val="128"/>
          </rPr>
          <t>仕様1の詳細をご記入ください
例）　50×60×70</t>
        </r>
      </text>
    </comment>
    <comment ref="D85" authorId="0" shapeId="0" xr:uid="{00000000-0006-0000-0200-0000A3000000}">
      <text>
        <r>
          <rPr>
            <sz val="9"/>
            <color indexed="81"/>
            <rFont val="ＭＳ Ｐゴシック"/>
            <family val="3"/>
            <charset val="128"/>
          </rPr>
          <t>仕様2の詳細をご記入ください
例）　500</t>
        </r>
      </text>
    </comment>
    <comment ref="E85" authorId="0" shapeId="0" xr:uid="{00000000-0006-0000-0200-0000A4000000}">
      <text>
        <r>
          <rPr>
            <sz val="9"/>
            <color indexed="81"/>
            <rFont val="ＭＳ Ｐゴシック"/>
            <family val="3"/>
            <charset val="128"/>
          </rPr>
          <t>貴社定価をご記入ください
※定価オープンの場合は空欄</t>
        </r>
      </text>
    </comment>
    <comment ref="F85" authorId="0" shapeId="0" xr:uid="{00000000-0006-0000-0200-0000A5000000}">
      <text>
        <r>
          <rPr>
            <sz val="9"/>
            <color indexed="81"/>
            <rFont val="ＭＳ Ｐゴシック"/>
            <family val="3"/>
            <charset val="128"/>
          </rPr>
          <t>弊社への納入価格をご記入ください</t>
        </r>
      </text>
    </comment>
    <comment ref="G85" authorId="0" shapeId="0" xr:uid="{00000000-0006-0000-0200-0000A6000000}">
      <text>
        <r>
          <rPr>
            <sz val="9"/>
            <color indexed="81"/>
            <rFont val="ＭＳ Ｐゴシック"/>
            <family val="3"/>
            <charset val="128"/>
          </rPr>
          <t>最小発注数（ロット）を
数字のみご記入ください</t>
        </r>
      </text>
    </comment>
    <comment ref="H85" authorId="0" shapeId="0" xr:uid="{00000000-0006-0000-0200-0000A7000000}">
      <text>
        <r>
          <rPr>
            <sz val="9"/>
            <color indexed="81"/>
            <rFont val="ＭＳ Ｐゴシック"/>
            <family val="3"/>
            <charset val="128"/>
          </rPr>
          <t>最小発注数（ロット）の単位を
選択してください</t>
        </r>
      </text>
    </comment>
    <comment ref="I85" authorId="0" shapeId="0" xr:uid="{00000000-0006-0000-0200-0000A8000000}">
      <text>
        <r>
          <rPr>
            <sz val="9"/>
            <color indexed="81"/>
            <rFont val="ＭＳ Ｐゴシック"/>
            <family val="3"/>
            <charset val="128"/>
          </rPr>
          <t>最小発注数（ロット）を越えて出荷して頂く場合の
数量単位をご記入ください
※数字のみご記入ください</t>
        </r>
      </text>
    </comment>
    <comment ref="J85" authorId="0" shapeId="0" xr:uid="{00000000-0006-0000-0200-0000A9000000}">
      <text>
        <r>
          <rPr>
            <sz val="9"/>
            <color indexed="81"/>
            <rFont val="ＭＳ Ｐゴシック"/>
            <family val="3"/>
            <charset val="128"/>
          </rPr>
          <t>弊社物流センター（大阪・埼玉）への
標準納期の日数をご記入ください</t>
        </r>
      </text>
    </comment>
    <comment ref="K85" authorId="0" shapeId="0" xr:uid="{00000000-0006-0000-0200-0000AA000000}">
      <text>
        <r>
          <rPr>
            <sz val="9"/>
            <color indexed="81"/>
            <rFont val="ＭＳ Ｐゴシック"/>
            <family val="3"/>
            <charset val="128"/>
          </rPr>
          <t>弊社への納入価格をご記入ください</t>
        </r>
      </text>
    </comment>
    <comment ref="L85" authorId="0" shapeId="0" xr:uid="{00000000-0006-0000-0200-0000AB000000}">
      <text>
        <r>
          <rPr>
            <sz val="9"/>
            <color indexed="81"/>
            <rFont val="ＭＳ Ｐゴシック"/>
            <family val="3"/>
            <charset val="128"/>
          </rPr>
          <t>最小発注数（ロット）を
数字のみご記入ください</t>
        </r>
      </text>
    </comment>
    <comment ref="M85" authorId="0" shapeId="0" xr:uid="{00000000-0006-0000-0200-0000AC000000}">
      <text>
        <r>
          <rPr>
            <sz val="9"/>
            <color indexed="81"/>
            <rFont val="ＭＳ Ｐゴシック"/>
            <family val="3"/>
            <charset val="128"/>
          </rPr>
          <t>最小発注数（ロット）の単位を
選択してください</t>
        </r>
      </text>
    </comment>
    <comment ref="N85" authorId="0" shapeId="0" xr:uid="{00000000-0006-0000-0200-0000AD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85" authorId="0" shapeId="0" xr:uid="{00000000-0006-0000-0200-0000AE000000}">
      <text>
        <r>
          <rPr>
            <sz val="9"/>
            <color indexed="81"/>
            <rFont val="ＭＳ Ｐゴシック"/>
            <family val="3"/>
            <charset val="128"/>
          </rPr>
          <t>13桁 または 8桁の数字を入力してください
設定がない場合は - （ハイフン）を入力してください</t>
        </r>
      </text>
    </comment>
    <comment ref="P85" authorId="0" shapeId="0" xr:uid="{00000000-0006-0000-0200-0000AF000000}">
      <text>
        <r>
          <rPr>
            <sz val="9"/>
            <color indexed="81"/>
            <rFont val="ＭＳ Ｐゴシック"/>
            <family val="3"/>
            <charset val="128"/>
          </rPr>
          <t>貴社発注用品番があれば
25文字以内でご記入ください</t>
        </r>
      </text>
    </comment>
    <comment ref="R85" authorId="0" shapeId="0" xr:uid="{00000000-0006-0000-0200-0000B0000000}">
      <text>
        <r>
          <rPr>
            <sz val="9"/>
            <color indexed="81"/>
            <rFont val="ＭＳ Ｐゴシック"/>
            <family val="3"/>
            <charset val="128"/>
          </rPr>
          <t>医薬品分類を選択してください
※医薬品でない場合は「雑品」を選択してください。</t>
        </r>
      </text>
    </comment>
    <comment ref="T85" authorId="4" shapeId="0" xr:uid="{00000000-0006-0000-0200-0000B1000000}">
      <text>
        <r>
          <rPr>
            <sz val="9"/>
            <color indexed="81"/>
            <rFont val="ＭＳ Ｐゴシック"/>
            <family val="3"/>
            <charset val="128"/>
          </rPr>
          <t>医薬品の登録番号を入力してください</t>
        </r>
      </text>
    </comment>
    <comment ref="U85" authorId="4" shapeId="0" xr:uid="{00000000-0006-0000-0200-0000B2000000}">
      <text>
        <r>
          <rPr>
            <sz val="9"/>
            <color indexed="81"/>
            <rFont val="ＭＳ Ｐゴシック"/>
            <family val="3"/>
            <charset val="128"/>
          </rPr>
          <t xml:space="preserve">薬価　請求コード9桁をご記入ください。
</t>
        </r>
      </text>
    </comment>
    <comment ref="V85" authorId="2" shapeId="0" xr:uid="{00000000-0006-0000-0200-0000B3000000}">
      <text>
        <r>
          <rPr>
            <sz val="9"/>
            <color indexed="81"/>
            <rFont val="ＭＳ Ｐゴシック"/>
            <family val="3"/>
            <charset val="128"/>
          </rPr>
          <t xml:space="preserve">医療機器分類を選択してください。
該当しない場合は「雑品」を選択してください。
</t>
        </r>
      </text>
    </comment>
    <comment ref="W85" authorId="5" shapeId="0" xr:uid="{00000000-0006-0000-0200-0000B4000000}">
      <text>
        <r>
          <rPr>
            <sz val="9"/>
            <color indexed="81"/>
            <rFont val="MS P ゴシック"/>
            <family val="3"/>
            <charset val="128"/>
          </rPr>
          <t>医療機器の場合
届出・認証・承認の
いずれかを選択ください</t>
        </r>
      </text>
    </comment>
    <comment ref="X85" authorId="0" shapeId="0" xr:uid="{00000000-0006-0000-0200-0000B5000000}">
      <text>
        <r>
          <rPr>
            <sz val="9"/>
            <color indexed="81"/>
            <rFont val="ＭＳ Ｐゴシック"/>
            <family val="3"/>
            <charset val="128"/>
          </rPr>
          <t>医療機器に該当する場合は番号を入力してください
・医療機器届出番号
・医療機器認証番号
・医療機器承認番号</t>
        </r>
      </text>
    </comment>
    <comment ref="Y85" authorId="4" shapeId="0" xr:uid="{00000000-0006-0000-0200-0000B6000000}">
      <text>
        <r>
          <rPr>
            <sz val="9"/>
            <color indexed="81"/>
            <rFont val="ＭＳ Ｐゴシック"/>
            <family val="3"/>
            <charset val="128"/>
          </rPr>
          <t>特定保険医療材料　請求コード9桁をご記入ください。</t>
        </r>
      </text>
    </comment>
    <comment ref="Z85" authorId="0" shapeId="0" xr:uid="{00000000-0006-0000-0200-0000B7000000}">
      <text>
        <r>
          <rPr>
            <sz val="9"/>
            <color indexed="81"/>
            <rFont val="ＭＳ Ｐゴシック"/>
            <family val="3"/>
            <charset val="128"/>
          </rPr>
          <t xml:space="preserve">5桁 - （ハイフン）6桁の数字を入力してください。
計　12桁
</t>
        </r>
      </text>
    </comment>
    <comment ref="AA85" authorId="4" shapeId="0" xr:uid="{00000000-0006-0000-0200-0000B8000000}">
      <text>
        <r>
          <rPr>
            <sz val="9"/>
            <color indexed="81"/>
            <rFont val="ＭＳ Ｐゴシック"/>
            <family val="3"/>
            <charset val="128"/>
          </rPr>
          <t>該当なし または 該当品の
いずれかを選択してください</t>
        </r>
      </text>
    </comment>
    <comment ref="AB85" authorId="0" shapeId="0" xr:uid="{00000000-0006-0000-0200-0000B9000000}">
      <text>
        <r>
          <rPr>
            <sz val="9"/>
            <color indexed="81"/>
            <rFont val="ＭＳ Ｐゴシック"/>
            <family val="3"/>
            <charset val="128"/>
          </rPr>
          <t xml:space="preserve">アズワン入力欄
</t>
        </r>
      </text>
    </comment>
    <comment ref="AC85" authorId="0" shapeId="0" xr:uid="{00000000-0006-0000-0200-0000BA000000}">
      <text>
        <r>
          <rPr>
            <sz val="9"/>
            <color indexed="81"/>
            <rFont val="ＭＳ Ｐゴシック"/>
            <family val="3"/>
            <charset val="128"/>
          </rPr>
          <t>アズワン入力欄
※引合の場合は100を入力</t>
        </r>
      </text>
    </comment>
    <comment ref="AD85" authorId="0" shapeId="0" xr:uid="{00000000-0006-0000-0200-0000BB000000}">
      <text>
        <r>
          <rPr>
            <sz val="9"/>
            <color indexed="81"/>
            <rFont val="ＭＳ Ｐゴシック"/>
            <family val="3"/>
            <charset val="128"/>
          </rPr>
          <t xml:space="preserve">アズワン入力欄
</t>
        </r>
      </text>
    </comment>
    <comment ref="AE85" authorId="0" shapeId="0" xr:uid="{00000000-0006-0000-0200-0000BC000000}">
      <text>
        <r>
          <rPr>
            <sz val="9"/>
            <color indexed="81"/>
            <rFont val="ＭＳ Ｐゴシック"/>
            <family val="3"/>
            <charset val="128"/>
          </rPr>
          <t>アズワン入力欄
※リストより選択</t>
        </r>
      </text>
    </comment>
    <comment ref="AH85" authorId="0" shapeId="0" xr:uid="{00000000-0006-0000-0200-0000BD000000}">
      <text>
        <r>
          <rPr>
            <sz val="9"/>
            <color indexed="81"/>
            <rFont val="ＭＳ Ｐゴシック"/>
            <family val="3"/>
            <charset val="128"/>
          </rPr>
          <t>アズワン入力欄
大型または特大を選択
※大型の場合は大型金額も入力</t>
        </r>
      </text>
    </comment>
    <comment ref="AI85" authorId="0" shapeId="0" xr:uid="{00000000-0006-0000-0200-0000BE000000}">
      <text>
        <r>
          <rPr>
            <sz val="9"/>
            <color indexed="81"/>
            <rFont val="ＭＳ Ｐゴシック"/>
            <family val="3"/>
            <charset val="128"/>
          </rPr>
          <t xml:space="preserve">アズワン入力欄
</t>
        </r>
      </text>
    </comment>
    <comment ref="AJ85" authorId="0" shapeId="0" xr:uid="{00000000-0006-0000-0200-0000BF000000}">
      <text>
        <r>
          <rPr>
            <sz val="9"/>
            <color indexed="81"/>
            <rFont val="ＭＳ Ｐゴシック"/>
            <family val="3"/>
            <charset val="128"/>
          </rPr>
          <t>アズワン入力欄
18文字以内</t>
        </r>
      </text>
    </comment>
    <comment ref="A95" authorId="0" shapeId="0" xr:uid="{00000000-0006-0000-0200-0000C0000000}">
      <text>
        <r>
          <rPr>
            <sz val="9"/>
            <color indexed="81"/>
            <rFont val="ＭＳ Ｐゴシック"/>
            <family val="3"/>
            <charset val="128"/>
          </rPr>
          <t>型番をご記入ください
※同一型番は使用不可</t>
        </r>
      </text>
    </comment>
    <comment ref="B95" authorId="0" shapeId="0" xr:uid="{00000000-0006-0000-0200-0000C1000000}">
      <text>
        <r>
          <rPr>
            <sz val="9"/>
            <color indexed="81"/>
            <rFont val="ＭＳ Ｐゴシック"/>
            <family val="3"/>
            <charset val="128"/>
          </rPr>
          <t>カタログに記載する販売単位の入数をご記入ください</t>
        </r>
      </text>
    </comment>
    <comment ref="C95" authorId="0" shapeId="0" xr:uid="{00000000-0006-0000-0200-0000C2000000}">
      <text>
        <r>
          <rPr>
            <sz val="9"/>
            <color indexed="81"/>
            <rFont val="ＭＳ Ｐゴシック"/>
            <family val="3"/>
            <charset val="128"/>
          </rPr>
          <t>仕様1の詳細をご記入ください
例）　50×60×70</t>
        </r>
      </text>
    </comment>
    <comment ref="D95" authorId="0" shapeId="0" xr:uid="{00000000-0006-0000-0200-0000C3000000}">
      <text>
        <r>
          <rPr>
            <sz val="9"/>
            <color indexed="81"/>
            <rFont val="ＭＳ Ｐゴシック"/>
            <family val="3"/>
            <charset val="128"/>
          </rPr>
          <t>仕様2の詳細をご記入ください
例）　500</t>
        </r>
      </text>
    </comment>
    <comment ref="E95" authorId="0" shapeId="0" xr:uid="{00000000-0006-0000-0200-0000C4000000}">
      <text>
        <r>
          <rPr>
            <sz val="9"/>
            <color indexed="81"/>
            <rFont val="ＭＳ Ｐゴシック"/>
            <family val="3"/>
            <charset val="128"/>
          </rPr>
          <t>貴社定価をご記入ください
※定価オープンの場合は空欄</t>
        </r>
      </text>
    </comment>
    <comment ref="F95" authorId="0" shapeId="0" xr:uid="{00000000-0006-0000-0200-0000C5000000}">
      <text>
        <r>
          <rPr>
            <sz val="9"/>
            <color indexed="81"/>
            <rFont val="ＭＳ Ｐゴシック"/>
            <family val="3"/>
            <charset val="128"/>
          </rPr>
          <t>弊社への納入価格をご記入ください</t>
        </r>
      </text>
    </comment>
    <comment ref="G95" authorId="0" shapeId="0" xr:uid="{00000000-0006-0000-0200-0000C6000000}">
      <text>
        <r>
          <rPr>
            <sz val="9"/>
            <color indexed="81"/>
            <rFont val="ＭＳ Ｐゴシック"/>
            <family val="3"/>
            <charset val="128"/>
          </rPr>
          <t>最小発注数（ロット）を
数字のみご記入ください</t>
        </r>
      </text>
    </comment>
    <comment ref="H95" authorId="0" shapeId="0" xr:uid="{00000000-0006-0000-0200-0000C7000000}">
      <text>
        <r>
          <rPr>
            <sz val="9"/>
            <color indexed="81"/>
            <rFont val="ＭＳ Ｐゴシック"/>
            <family val="3"/>
            <charset val="128"/>
          </rPr>
          <t>最小発注数（ロット）の単位を
選択してください</t>
        </r>
      </text>
    </comment>
    <comment ref="I95" authorId="0" shapeId="0" xr:uid="{00000000-0006-0000-0200-0000C8000000}">
      <text>
        <r>
          <rPr>
            <sz val="9"/>
            <color indexed="81"/>
            <rFont val="ＭＳ Ｐゴシック"/>
            <family val="3"/>
            <charset val="128"/>
          </rPr>
          <t>最小発注数（ロット）を越えて出荷して頂く場合の
数量単位をご記入ください
※数字のみご記入ください</t>
        </r>
      </text>
    </comment>
    <comment ref="J95" authorId="0" shapeId="0" xr:uid="{00000000-0006-0000-0200-0000C9000000}">
      <text>
        <r>
          <rPr>
            <sz val="9"/>
            <color indexed="81"/>
            <rFont val="ＭＳ Ｐゴシック"/>
            <family val="3"/>
            <charset val="128"/>
          </rPr>
          <t>弊社物流センター（大阪・埼玉）への
標準納期の日数をご記入ください</t>
        </r>
      </text>
    </comment>
    <comment ref="K95" authorId="0" shapeId="0" xr:uid="{00000000-0006-0000-0200-0000CA000000}">
      <text>
        <r>
          <rPr>
            <sz val="9"/>
            <color indexed="81"/>
            <rFont val="ＭＳ Ｐゴシック"/>
            <family val="3"/>
            <charset val="128"/>
          </rPr>
          <t>弊社への納入価格をご記入ください</t>
        </r>
      </text>
    </comment>
    <comment ref="L95" authorId="0" shapeId="0" xr:uid="{00000000-0006-0000-0200-0000CB000000}">
      <text>
        <r>
          <rPr>
            <sz val="9"/>
            <color indexed="81"/>
            <rFont val="ＭＳ Ｐゴシック"/>
            <family val="3"/>
            <charset val="128"/>
          </rPr>
          <t>最小発注数（ロット）を
数字のみご記入ください</t>
        </r>
      </text>
    </comment>
    <comment ref="M95" authorId="0" shapeId="0" xr:uid="{00000000-0006-0000-0200-0000CC000000}">
      <text>
        <r>
          <rPr>
            <sz val="9"/>
            <color indexed="81"/>
            <rFont val="ＭＳ Ｐゴシック"/>
            <family val="3"/>
            <charset val="128"/>
          </rPr>
          <t>最小発注数（ロット）の単位を
選択してください</t>
        </r>
      </text>
    </comment>
    <comment ref="N95" authorId="0" shapeId="0" xr:uid="{00000000-0006-0000-0200-0000CD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95" authorId="0" shapeId="0" xr:uid="{00000000-0006-0000-0200-0000CE000000}">
      <text>
        <r>
          <rPr>
            <sz val="9"/>
            <color indexed="81"/>
            <rFont val="ＭＳ Ｐゴシック"/>
            <family val="3"/>
            <charset val="128"/>
          </rPr>
          <t>13桁 または 8桁の数字を入力してください
設定がない場合は - （ハイフン）を入力してください</t>
        </r>
      </text>
    </comment>
    <comment ref="P95" authorId="0" shapeId="0" xr:uid="{00000000-0006-0000-0200-0000CF000000}">
      <text>
        <r>
          <rPr>
            <sz val="9"/>
            <color indexed="81"/>
            <rFont val="ＭＳ Ｐゴシック"/>
            <family val="3"/>
            <charset val="128"/>
          </rPr>
          <t>貴社発注用品番があれば
25文字以内でご記入ください</t>
        </r>
      </text>
    </comment>
    <comment ref="R95" authorId="0" shapeId="0" xr:uid="{00000000-0006-0000-0200-0000D0000000}">
      <text>
        <r>
          <rPr>
            <sz val="9"/>
            <color indexed="81"/>
            <rFont val="ＭＳ Ｐゴシック"/>
            <family val="3"/>
            <charset val="128"/>
          </rPr>
          <t>医薬品分類を選択してください
※医薬品でない場合は「雑品」を選択してください。</t>
        </r>
      </text>
    </comment>
    <comment ref="T95" authorId="4" shapeId="0" xr:uid="{00000000-0006-0000-0200-0000D1000000}">
      <text>
        <r>
          <rPr>
            <sz val="9"/>
            <color indexed="81"/>
            <rFont val="ＭＳ Ｐゴシック"/>
            <family val="3"/>
            <charset val="128"/>
          </rPr>
          <t>医薬品の登録番号を入力してください</t>
        </r>
      </text>
    </comment>
    <comment ref="U95" authorId="4" shapeId="0" xr:uid="{00000000-0006-0000-0200-0000D2000000}">
      <text>
        <r>
          <rPr>
            <sz val="9"/>
            <color indexed="81"/>
            <rFont val="ＭＳ Ｐゴシック"/>
            <family val="3"/>
            <charset val="128"/>
          </rPr>
          <t xml:space="preserve">薬価　請求コード9桁をご記入ください。
</t>
        </r>
      </text>
    </comment>
    <comment ref="V95" authorId="2" shapeId="0" xr:uid="{00000000-0006-0000-0200-0000D3000000}">
      <text>
        <r>
          <rPr>
            <sz val="9"/>
            <color indexed="81"/>
            <rFont val="ＭＳ Ｐゴシック"/>
            <family val="3"/>
            <charset val="128"/>
          </rPr>
          <t xml:space="preserve">医療機器分類を選択してください。
該当しない場合は「雑品」を選択してください。
</t>
        </r>
      </text>
    </comment>
    <comment ref="W95" authorId="5" shapeId="0" xr:uid="{00000000-0006-0000-0200-0000D4000000}">
      <text>
        <r>
          <rPr>
            <sz val="9"/>
            <color indexed="81"/>
            <rFont val="MS P ゴシック"/>
            <family val="3"/>
            <charset val="128"/>
          </rPr>
          <t>医療機器の場合
届出・認証・承認の
いずれかを選択ください</t>
        </r>
      </text>
    </comment>
    <comment ref="X95" authorId="0" shapeId="0" xr:uid="{00000000-0006-0000-0200-0000D5000000}">
      <text>
        <r>
          <rPr>
            <sz val="9"/>
            <color indexed="81"/>
            <rFont val="ＭＳ Ｐゴシック"/>
            <family val="3"/>
            <charset val="128"/>
          </rPr>
          <t>医療機器に該当する場合は番号を入力してください
・医療機器届出番号
・医療機器認証番号
・医療機器承認番号</t>
        </r>
      </text>
    </comment>
    <comment ref="Y95" authorId="4" shapeId="0" xr:uid="{00000000-0006-0000-0200-0000D6000000}">
      <text>
        <r>
          <rPr>
            <sz val="9"/>
            <color indexed="81"/>
            <rFont val="ＭＳ Ｐゴシック"/>
            <family val="3"/>
            <charset val="128"/>
          </rPr>
          <t>特定保険医療材料　請求コード9桁をご記入ください。</t>
        </r>
      </text>
    </comment>
    <comment ref="Z95" authorId="0" shapeId="0" xr:uid="{00000000-0006-0000-0200-0000D7000000}">
      <text>
        <r>
          <rPr>
            <sz val="9"/>
            <color indexed="81"/>
            <rFont val="ＭＳ Ｐゴシック"/>
            <family val="3"/>
            <charset val="128"/>
          </rPr>
          <t xml:space="preserve">5桁 - （ハイフン）6桁の数字を入力してください。
計　12桁
</t>
        </r>
      </text>
    </comment>
    <comment ref="AA95" authorId="4" shapeId="0" xr:uid="{00000000-0006-0000-0200-0000D8000000}">
      <text>
        <r>
          <rPr>
            <sz val="9"/>
            <color indexed="81"/>
            <rFont val="ＭＳ Ｐゴシック"/>
            <family val="3"/>
            <charset val="128"/>
          </rPr>
          <t>該当なし または 該当品の
いずれかを選択してください</t>
        </r>
      </text>
    </comment>
    <comment ref="AB95" authorId="0" shapeId="0" xr:uid="{00000000-0006-0000-0200-0000D9000000}">
      <text>
        <r>
          <rPr>
            <sz val="9"/>
            <color indexed="81"/>
            <rFont val="ＭＳ Ｐゴシック"/>
            <family val="3"/>
            <charset val="128"/>
          </rPr>
          <t xml:space="preserve">アズワン入力欄
</t>
        </r>
      </text>
    </comment>
    <comment ref="AC95" authorId="0" shapeId="0" xr:uid="{00000000-0006-0000-0200-0000DA000000}">
      <text>
        <r>
          <rPr>
            <sz val="9"/>
            <color indexed="81"/>
            <rFont val="ＭＳ Ｐゴシック"/>
            <family val="3"/>
            <charset val="128"/>
          </rPr>
          <t>アズワン入力欄
※引合の場合は100を入力</t>
        </r>
      </text>
    </comment>
    <comment ref="AD95" authorId="0" shapeId="0" xr:uid="{00000000-0006-0000-0200-0000DB000000}">
      <text>
        <r>
          <rPr>
            <sz val="9"/>
            <color indexed="81"/>
            <rFont val="ＭＳ Ｐゴシック"/>
            <family val="3"/>
            <charset val="128"/>
          </rPr>
          <t xml:space="preserve">アズワン入力欄
</t>
        </r>
      </text>
    </comment>
    <comment ref="AE95" authorId="0" shapeId="0" xr:uid="{00000000-0006-0000-0200-0000DC000000}">
      <text>
        <r>
          <rPr>
            <sz val="9"/>
            <color indexed="81"/>
            <rFont val="ＭＳ Ｐゴシック"/>
            <family val="3"/>
            <charset val="128"/>
          </rPr>
          <t>アズワン入力欄
※リストより選択</t>
        </r>
      </text>
    </comment>
    <comment ref="AH95" authorId="0" shapeId="0" xr:uid="{00000000-0006-0000-0200-0000DD000000}">
      <text>
        <r>
          <rPr>
            <sz val="9"/>
            <color indexed="81"/>
            <rFont val="ＭＳ Ｐゴシック"/>
            <family val="3"/>
            <charset val="128"/>
          </rPr>
          <t>アズワン入力欄
大型または特大を選択
※大型の場合は大型金額も入力</t>
        </r>
      </text>
    </comment>
    <comment ref="AI95" authorId="0" shapeId="0" xr:uid="{00000000-0006-0000-0200-0000DE000000}">
      <text>
        <r>
          <rPr>
            <sz val="9"/>
            <color indexed="81"/>
            <rFont val="ＭＳ Ｐゴシック"/>
            <family val="3"/>
            <charset val="128"/>
          </rPr>
          <t xml:space="preserve">アズワン入力欄
</t>
        </r>
      </text>
    </comment>
    <comment ref="AJ95" authorId="0" shapeId="0" xr:uid="{00000000-0006-0000-0200-0000DF000000}">
      <text>
        <r>
          <rPr>
            <sz val="9"/>
            <color indexed="81"/>
            <rFont val="ＭＳ Ｐゴシック"/>
            <family val="3"/>
            <charset val="128"/>
          </rPr>
          <t>アズワン入力欄
18文字以内</t>
        </r>
      </text>
    </comment>
    <comment ref="A105" authorId="0" shapeId="0" xr:uid="{00000000-0006-0000-0200-0000E0000000}">
      <text>
        <r>
          <rPr>
            <sz val="9"/>
            <color indexed="81"/>
            <rFont val="ＭＳ Ｐゴシック"/>
            <family val="3"/>
            <charset val="128"/>
          </rPr>
          <t>型番をご記入ください
※同一型番は使用不可</t>
        </r>
      </text>
    </comment>
    <comment ref="B105" authorId="0" shapeId="0" xr:uid="{00000000-0006-0000-0200-0000E1000000}">
      <text>
        <r>
          <rPr>
            <sz val="9"/>
            <color indexed="81"/>
            <rFont val="ＭＳ Ｐゴシック"/>
            <family val="3"/>
            <charset val="128"/>
          </rPr>
          <t>カタログに記載する販売単位の入数をご記入ください</t>
        </r>
      </text>
    </comment>
    <comment ref="C105" authorId="0" shapeId="0" xr:uid="{00000000-0006-0000-0200-0000E2000000}">
      <text>
        <r>
          <rPr>
            <sz val="9"/>
            <color indexed="81"/>
            <rFont val="ＭＳ Ｐゴシック"/>
            <family val="3"/>
            <charset val="128"/>
          </rPr>
          <t>仕様1の詳細をご記入ください
例）　50×60×70</t>
        </r>
      </text>
    </comment>
    <comment ref="D105" authorId="0" shapeId="0" xr:uid="{00000000-0006-0000-0200-0000E3000000}">
      <text>
        <r>
          <rPr>
            <sz val="9"/>
            <color indexed="81"/>
            <rFont val="ＭＳ Ｐゴシック"/>
            <family val="3"/>
            <charset val="128"/>
          </rPr>
          <t>仕様2の詳細をご記入ください
例）　500</t>
        </r>
      </text>
    </comment>
    <comment ref="E105" authorId="0" shapeId="0" xr:uid="{00000000-0006-0000-0200-0000E4000000}">
      <text>
        <r>
          <rPr>
            <sz val="9"/>
            <color indexed="81"/>
            <rFont val="ＭＳ Ｐゴシック"/>
            <family val="3"/>
            <charset val="128"/>
          </rPr>
          <t>貴社定価をご記入ください
※定価オープンの場合は空欄</t>
        </r>
      </text>
    </comment>
    <comment ref="F105" authorId="0" shapeId="0" xr:uid="{00000000-0006-0000-0200-0000E5000000}">
      <text>
        <r>
          <rPr>
            <sz val="9"/>
            <color indexed="81"/>
            <rFont val="ＭＳ Ｐゴシック"/>
            <family val="3"/>
            <charset val="128"/>
          </rPr>
          <t>弊社への納入価格をご記入ください</t>
        </r>
      </text>
    </comment>
    <comment ref="G105" authorId="0" shapeId="0" xr:uid="{00000000-0006-0000-0200-0000E6000000}">
      <text>
        <r>
          <rPr>
            <sz val="9"/>
            <color indexed="81"/>
            <rFont val="ＭＳ Ｐゴシック"/>
            <family val="3"/>
            <charset val="128"/>
          </rPr>
          <t>最小発注数（ロット）を
数字のみご記入ください</t>
        </r>
      </text>
    </comment>
    <comment ref="H105" authorId="0" shapeId="0" xr:uid="{00000000-0006-0000-0200-0000E7000000}">
      <text>
        <r>
          <rPr>
            <sz val="9"/>
            <color indexed="81"/>
            <rFont val="ＭＳ Ｐゴシック"/>
            <family val="3"/>
            <charset val="128"/>
          </rPr>
          <t>最小発注数（ロット）の単位を
選択してください</t>
        </r>
      </text>
    </comment>
    <comment ref="I105" authorId="0" shapeId="0" xr:uid="{00000000-0006-0000-0200-0000E8000000}">
      <text>
        <r>
          <rPr>
            <sz val="9"/>
            <color indexed="81"/>
            <rFont val="ＭＳ Ｐゴシック"/>
            <family val="3"/>
            <charset val="128"/>
          </rPr>
          <t>最小発注数（ロット）を越えて出荷して頂く場合の
数量単位をご記入ください
※数字のみご記入ください</t>
        </r>
      </text>
    </comment>
    <comment ref="J105" authorId="0" shapeId="0" xr:uid="{00000000-0006-0000-0200-0000E9000000}">
      <text>
        <r>
          <rPr>
            <sz val="9"/>
            <color indexed="81"/>
            <rFont val="ＭＳ Ｐゴシック"/>
            <family val="3"/>
            <charset val="128"/>
          </rPr>
          <t>弊社物流センター（大阪・埼玉）への
標準納期の日数をご記入ください</t>
        </r>
      </text>
    </comment>
    <comment ref="K105" authorId="0" shapeId="0" xr:uid="{00000000-0006-0000-0200-0000EA000000}">
      <text>
        <r>
          <rPr>
            <sz val="9"/>
            <color indexed="81"/>
            <rFont val="ＭＳ Ｐゴシック"/>
            <family val="3"/>
            <charset val="128"/>
          </rPr>
          <t>弊社への納入価格をご記入ください</t>
        </r>
      </text>
    </comment>
    <comment ref="L105" authorId="0" shapeId="0" xr:uid="{00000000-0006-0000-0200-0000EB000000}">
      <text>
        <r>
          <rPr>
            <sz val="9"/>
            <color indexed="81"/>
            <rFont val="ＭＳ Ｐゴシック"/>
            <family val="3"/>
            <charset val="128"/>
          </rPr>
          <t>最小発注数（ロット）を
数字のみご記入ください</t>
        </r>
      </text>
    </comment>
    <comment ref="M105" authorId="0" shapeId="0" xr:uid="{00000000-0006-0000-0200-0000EC000000}">
      <text>
        <r>
          <rPr>
            <sz val="9"/>
            <color indexed="81"/>
            <rFont val="ＭＳ Ｐゴシック"/>
            <family val="3"/>
            <charset val="128"/>
          </rPr>
          <t>最小発注数（ロット）の単位を
選択してください</t>
        </r>
      </text>
    </comment>
    <comment ref="N105" authorId="0" shapeId="0" xr:uid="{00000000-0006-0000-0200-0000ED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105" authorId="0" shapeId="0" xr:uid="{00000000-0006-0000-0200-0000EE000000}">
      <text>
        <r>
          <rPr>
            <sz val="9"/>
            <color indexed="81"/>
            <rFont val="ＭＳ Ｐゴシック"/>
            <family val="3"/>
            <charset val="128"/>
          </rPr>
          <t>13桁 または 8桁の数字を入力してください
設定がない場合は - （ハイフン）を入力してください</t>
        </r>
      </text>
    </comment>
    <comment ref="P105" authorId="0" shapeId="0" xr:uid="{00000000-0006-0000-0200-0000EF000000}">
      <text>
        <r>
          <rPr>
            <sz val="9"/>
            <color indexed="81"/>
            <rFont val="ＭＳ Ｐゴシック"/>
            <family val="3"/>
            <charset val="128"/>
          </rPr>
          <t>貴社発注用品番があれば
25文字以内でご記入ください</t>
        </r>
      </text>
    </comment>
    <comment ref="R105" authorId="0" shapeId="0" xr:uid="{00000000-0006-0000-0200-0000F0000000}">
      <text>
        <r>
          <rPr>
            <sz val="9"/>
            <color indexed="81"/>
            <rFont val="ＭＳ Ｐゴシック"/>
            <family val="3"/>
            <charset val="128"/>
          </rPr>
          <t>医薬品分類を選択してください
※医薬品でない場合は「雑品」を選択してください。</t>
        </r>
      </text>
    </comment>
    <comment ref="T105" authorId="4" shapeId="0" xr:uid="{00000000-0006-0000-0200-0000F1000000}">
      <text>
        <r>
          <rPr>
            <sz val="9"/>
            <color indexed="81"/>
            <rFont val="ＭＳ Ｐゴシック"/>
            <family val="3"/>
            <charset val="128"/>
          </rPr>
          <t>医薬品の登録番号を入力してください</t>
        </r>
      </text>
    </comment>
    <comment ref="U105" authorId="4" shapeId="0" xr:uid="{00000000-0006-0000-0200-0000F2000000}">
      <text>
        <r>
          <rPr>
            <sz val="9"/>
            <color indexed="81"/>
            <rFont val="ＭＳ Ｐゴシック"/>
            <family val="3"/>
            <charset val="128"/>
          </rPr>
          <t xml:space="preserve">薬価　請求コード9桁をご記入ください。
</t>
        </r>
      </text>
    </comment>
    <comment ref="V105" authorId="2" shapeId="0" xr:uid="{00000000-0006-0000-0200-0000F3000000}">
      <text>
        <r>
          <rPr>
            <sz val="9"/>
            <color indexed="81"/>
            <rFont val="ＭＳ Ｐゴシック"/>
            <family val="3"/>
            <charset val="128"/>
          </rPr>
          <t xml:space="preserve">医療機器分類を選択してください。
該当しない場合は「雑品」を選択してください。
</t>
        </r>
      </text>
    </comment>
    <comment ref="W105" authorId="5" shapeId="0" xr:uid="{00000000-0006-0000-0200-0000F4000000}">
      <text>
        <r>
          <rPr>
            <sz val="9"/>
            <color indexed="81"/>
            <rFont val="MS P ゴシック"/>
            <family val="3"/>
            <charset val="128"/>
          </rPr>
          <t>医療機器の場合
届出・認証・承認の
いずれかを選択ください</t>
        </r>
      </text>
    </comment>
    <comment ref="X105" authorId="0" shapeId="0" xr:uid="{00000000-0006-0000-0200-0000F5000000}">
      <text>
        <r>
          <rPr>
            <sz val="9"/>
            <color indexed="81"/>
            <rFont val="ＭＳ Ｐゴシック"/>
            <family val="3"/>
            <charset val="128"/>
          </rPr>
          <t>医療機器に該当する場合は番号を入力してください
・医療機器届出番号
・医療機器認証番号
・医療機器承認番号</t>
        </r>
      </text>
    </comment>
    <comment ref="Y105" authorId="4" shapeId="0" xr:uid="{00000000-0006-0000-0200-0000F6000000}">
      <text>
        <r>
          <rPr>
            <sz val="9"/>
            <color indexed="81"/>
            <rFont val="ＭＳ Ｐゴシック"/>
            <family val="3"/>
            <charset val="128"/>
          </rPr>
          <t>特定保険医療材料　請求コード9桁をご記入ください。</t>
        </r>
      </text>
    </comment>
    <comment ref="Z105" authorId="0" shapeId="0" xr:uid="{00000000-0006-0000-0200-0000F7000000}">
      <text>
        <r>
          <rPr>
            <sz val="9"/>
            <color indexed="81"/>
            <rFont val="ＭＳ Ｐゴシック"/>
            <family val="3"/>
            <charset val="128"/>
          </rPr>
          <t xml:space="preserve">5桁 - （ハイフン）6桁の数字を入力してください。
計　12桁
</t>
        </r>
      </text>
    </comment>
    <comment ref="AA105" authorId="4" shapeId="0" xr:uid="{00000000-0006-0000-0200-0000F8000000}">
      <text>
        <r>
          <rPr>
            <sz val="9"/>
            <color indexed="81"/>
            <rFont val="ＭＳ Ｐゴシック"/>
            <family val="3"/>
            <charset val="128"/>
          </rPr>
          <t>該当なし または 該当品の
いずれかを選択してください</t>
        </r>
      </text>
    </comment>
    <comment ref="AB105" authorId="0" shapeId="0" xr:uid="{00000000-0006-0000-0200-0000F9000000}">
      <text>
        <r>
          <rPr>
            <sz val="9"/>
            <color indexed="81"/>
            <rFont val="ＭＳ Ｐゴシック"/>
            <family val="3"/>
            <charset val="128"/>
          </rPr>
          <t xml:space="preserve">アズワン入力欄
</t>
        </r>
      </text>
    </comment>
    <comment ref="AC105" authorId="0" shapeId="0" xr:uid="{00000000-0006-0000-0200-0000FA000000}">
      <text>
        <r>
          <rPr>
            <sz val="9"/>
            <color indexed="81"/>
            <rFont val="ＭＳ Ｐゴシック"/>
            <family val="3"/>
            <charset val="128"/>
          </rPr>
          <t>アズワン入力欄
※引合の場合は100を入力</t>
        </r>
      </text>
    </comment>
    <comment ref="AD105" authorId="0" shapeId="0" xr:uid="{00000000-0006-0000-0200-0000FB000000}">
      <text>
        <r>
          <rPr>
            <sz val="9"/>
            <color indexed="81"/>
            <rFont val="ＭＳ Ｐゴシック"/>
            <family val="3"/>
            <charset val="128"/>
          </rPr>
          <t xml:space="preserve">アズワン入力欄
</t>
        </r>
      </text>
    </comment>
    <comment ref="AE105" authorId="0" shapeId="0" xr:uid="{00000000-0006-0000-0200-0000FC000000}">
      <text>
        <r>
          <rPr>
            <sz val="9"/>
            <color indexed="81"/>
            <rFont val="ＭＳ Ｐゴシック"/>
            <family val="3"/>
            <charset val="128"/>
          </rPr>
          <t>アズワン入力欄
※リストより選択</t>
        </r>
      </text>
    </comment>
    <comment ref="AH105" authorId="0" shapeId="0" xr:uid="{00000000-0006-0000-0200-0000FD000000}">
      <text>
        <r>
          <rPr>
            <sz val="9"/>
            <color indexed="81"/>
            <rFont val="ＭＳ Ｐゴシック"/>
            <family val="3"/>
            <charset val="128"/>
          </rPr>
          <t>アズワン入力欄
大型または特大を選択
※大型の場合は大型金額も入力</t>
        </r>
      </text>
    </comment>
    <comment ref="AI105" authorId="0" shapeId="0" xr:uid="{00000000-0006-0000-0200-0000FE000000}">
      <text>
        <r>
          <rPr>
            <sz val="9"/>
            <color indexed="81"/>
            <rFont val="ＭＳ Ｐゴシック"/>
            <family val="3"/>
            <charset val="128"/>
          </rPr>
          <t xml:space="preserve">アズワン入力欄
</t>
        </r>
      </text>
    </comment>
    <comment ref="AJ105" authorId="0" shapeId="0" xr:uid="{00000000-0006-0000-0200-0000FF000000}">
      <text>
        <r>
          <rPr>
            <sz val="9"/>
            <color indexed="81"/>
            <rFont val="ＭＳ Ｐゴシック"/>
            <family val="3"/>
            <charset val="128"/>
          </rPr>
          <t>アズワン入力欄
18文字以内</t>
        </r>
      </text>
    </comment>
    <comment ref="A115" authorId="0" shapeId="0" xr:uid="{00000000-0006-0000-0200-000000010000}">
      <text>
        <r>
          <rPr>
            <sz val="9"/>
            <color indexed="81"/>
            <rFont val="ＭＳ Ｐゴシック"/>
            <family val="3"/>
            <charset val="128"/>
          </rPr>
          <t>型番をご記入ください
※同一型番は使用不可</t>
        </r>
      </text>
    </comment>
    <comment ref="B115" authorId="0" shapeId="0" xr:uid="{00000000-0006-0000-0200-000001010000}">
      <text>
        <r>
          <rPr>
            <sz val="9"/>
            <color indexed="81"/>
            <rFont val="ＭＳ Ｐゴシック"/>
            <family val="3"/>
            <charset val="128"/>
          </rPr>
          <t>カタログに記載する販売単位の入数をご記入ください</t>
        </r>
      </text>
    </comment>
    <comment ref="C115" authorId="0" shapeId="0" xr:uid="{00000000-0006-0000-0200-000002010000}">
      <text>
        <r>
          <rPr>
            <sz val="9"/>
            <color indexed="81"/>
            <rFont val="ＭＳ Ｐゴシック"/>
            <family val="3"/>
            <charset val="128"/>
          </rPr>
          <t>仕様1の詳細をご記入ください
例）　50×60×70</t>
        </r>
      </text>
    </comment>
    <comment ref="D115" authorId="0" shapeId="0" xr:uid="{00000000-0006-0000-0200-000003010000}">
      <text>
        <r>
          <rPr>
            <sz val="9"/>
            <color indexed="81"/>
            <rFont val="ＭＳ Ｐゴシック"/>
            <family val="3"/>
            <charset val="128"/>
          </rPr>
          <t>仕様2の詳細をご記入ください
例）　500</t>
        </r>
      </text>
    </comment>
    <comment ref="E115" authorId="0" shapeId="0" xr:uid="{00000000-0006-0000-0200-000004010000}">
      <text>
        <r>
          <rPr>
            <sz val="9"/>
            <color indexed="81"/>
            <rFont val="ＭＳ Ｐゴシック"/>
            <family val="3"/>
            <charset val="128"/>
          </rPr>
          <t>貴社定価をご記入ください
※定価オープンの場合は空欄</t>
        </r>
      </text>
    </comment>
    <comment ref="F115" authorId="0" shapeId="0" xr:uid="{00000000-0006-0000-0200-000005010000}">
      <text>
        <r>
          <rPr>
            <sz val="9"/>
            <color indexed="81"/>
            <rFont val="ＭＳ Ｐゴシック"/>
            <family val="3"/>
            <charset val="128"/>
          </rPr>
          <t>弊社への納入価格をご記入ください</t>
        </r>
      </text>
    </comment>
    <comment ref="G115" authorId="0" shapeId="0" xr:uid="{00000000-0006-0000-0200-000006010000}">
      <text>
        <r>
          <rPr>
            <sz val="9"/>
            <color indexed="81"/>
            <rFont val="ＭＳ Ｐゴシック"/>
            <family val="3"/>
            <charset val="128"/>
          </rPr>
          <t>最小発注数（ロット）を
数字のみご記入ください</t>
        </r>
      </text>
    </comment>
    <comment ref="H115" authorId="0" shapeId="0" xr:uid="{00000000-0006-0000-0200-000007010000}">
      <text>
        <r>
          <rPr>
            <sz val="9"/>
            <color indexed="81"/>
            <rFont val="ＭＳ Ｐゴシック"/>
            <family val="3"/>
            <charset val="128"/>
          </rPr>
          <t>最小発注数（ロット）の単位を
選択してください</t>
        </r>
      </text>
    </comment>
    <comment ref="I115" authorId="0" shapeId="0" xr:uid="{00000000-0006-0000-0200-000008010000}">
      <text>
        <r>
          <rPr>
            <sz val="9"/>
            <color indexed="81"/>
            <rFont val="ＭＳ Ｐゴシック"/>
            <family val="3"/>
            <charset val="128"/>
          </rPr>
          <t>最小発注数（ロット）を越えて出荷して頂く場合の
数量単位をご記入ください
※数字のみご記入ください</t>
        </r>
      </text>
    </comment>
    <comment ref="J115" authorId="0" shapeId="0" xr:uid="{00000000-0006-0000-0200-000009010000}">
      <text>
        <r>
          <rPr>
            <sz val="9"/>
            <color indexed="81"/>
            <rFont val="ＭＳ Ｐゴシック"/>
            <family val="3"/>
            <charset val="128"/>
          </rPr>
          <t>弊社物流センター（大阪・埼玉）への
標準納期の日数をご記入ください</t>
        </r>
      </text>
    </comment>
    <comment ref="K115" authorId="0" shapeId="0" xr:uid="{00000000-0006-0000-0200-00000A010000}">
      <text>
        <r>
          <rPr>
            <sz val="9"/>
            <color indexed="81"/>
            <rFont val="ＭＳ Ｐゴシック"/>
            <family val="3"/>
            <charset val="128"/>
          </rPr>
          <t>弊社への納入価格をご記入ください</t>
        </r>
      </text>
    </comment>
    <comment ref="L115" authorId="0" shapeId="0" xr:uid="{00000000-0006-0000-0200-00000B010000}">
      <text>
        <r>
          <rPr>
            <sz val="9"/>
            <color indexed="81"/>
            <rFont val="ＭＳ Ｐゴシック"/>
            <family val="3"/>
            <charset val="128"/>
          </rPr>
          <t>最小発注数（ロット）を
数字のみご記入ください</t>
        </r>
      </text>
    </comment>
    <comment ref="M115" authorId="0" shapeId="0" xr:uid="{00000000-0006-0000-0200-00000C010000}">
      <text>
        <r>
          <rPr>
            <sz val="9"/>
            <color indexed="81"/>
            <rFont val="ＭＳ Ｐゴシック"/>
            <family val="3"/>
            <charset val="128"/>
          </rPr>
          <t>最小発注数（ロット）の単位を
選択してください</t>
        </r>
      </text>
    </comment>
    <comment ref="N115" authorId="0" shapeId="0" xr:uid="{00000000-0006-0000-0200-00000D01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115" authorId="0" shapeId="0" xr:uid="{00000000-0006-0000-0200-00000E010000}">
      <text>
        <r>
          <rPr>
            <sz val="9"/>
            <color indexed="81"/>
            <rFont val="ＭＳ Ｐゴシック"/>
            <family val="3"/>
            <charset val="128"/>
          </rPr>
          <t>13桁 または 8桁の数字を入力してください
設定がない場合は - （ハイフン）を入力してください</t>
        </r>
      </text>
    </comment>
    <comment ref="P115" authorId="0" shapeId="0" xr:uid="{00000000-0006-0000-0200-00000F010000}">
      <text>
        <r>
          <rPr>
            <sz val="9"/>
            <color indexed="81"/>
            <rFont val="ＭＳ Ｐゴシック"/>
            <family val="3"/>
            <charset val="128"/>
          </rPr>
          <t>貴社発注用品番があれば
25文字以内でご記入ください</t>
        </r>
      </text>
    </comment>
    <comment ref="R115" authorId="0" shapeId="0" xr:uid="{00000000-0006-0000-0200-000010010000}">
      <text>
        <r>
          <rPr>
            <sz val="9"/>
            <color indexed="81"/>
            <rFont val="ＭＳ Ｐゴシック"/>
            <family val="3"/>
            <charset val="128"/>
          </rPr>
          <t>医薬品分類を選択してください
※医薬品でない場合は「雑品」を選択してください。</t>
        </r>
      </text>
    </comment>
    <comment ref="T115" authorId="4" shapeId="0" xr:uid="{00000000-0006-0000-0200-000011010000}">
      <text>
        <r>
          <rPr>
            <sz val="9"/>
            <color indexed="81"/>
            <rFont val="ＭＳ Ｐゴシック"/>
            <family val="3"/>
            <charset val="128"/>
          </rPr>
          <t>医薬品の登録番号を入力してください</t>
        </r>
      </text>
    </comment>
    <comment ref="U115" authorId="4" shapeId="0" xr:uid="{00000000-0006-0000-0200-000012010000}">
      <text>
        <r>
          <rPr>
            <sz val="9"/>
            <color indexed="81"/>
            <rFont val="ＭＳ Ｐゴシック"/>
            <family val="3"/>
            <charset val="128"/>
          </rPr>
          <t xml:space="preserve">薬価　請求コード9桁をご記入ください。
</t>
        </r>
      </text>
    </comment>
    <comment ref="V115" authorId="2" shapeId="0" xr:uid="{00000000-0006-0000-0200-000013010000}">
      <text>
        <r>
          <rPr>
            <sz val="9"/>
            <color indexed="81"/>
            <rFont val="ＭＳ Ｐゴシック"/>
            <family val="3"/>
            <charset val="128"/>
          </rPr>
          <t xml:space="preserve">医療機器分類を選択してください。
該当しない場合は「雑品」を選択してください。
</t>
        </r>
      </text>
    </comment>
    <comment ref="W115" authorId="5" shapeId="0" xr:uid="{00000000-0006-0000-0200-000014010000}">
      <text>
        <r>
          <rPr>
            <sz val="9"/>
            <color indexed="81"/>
            <rFont val="MS P ゴシック"/>
            <family val="3"/>
            <charset val="128"/>
          </rPr>
          <t>医療機器の場合
届出・認証・承認の
いずれかを選択ください</t>
        </r>
      </text>
    </comment>
    <comment ref="X115" authorId="0" shapeId="0" xr:uid="{00000000-0006-0000-0200-000015010000}">
      <text>
        <r>
          <rPr>
            <sz val="9"/>
            <color indexed="81"/>
            <rFont val="ＭＳ Ｐゴシック"/>
            <family val="3"/>
            <charset val="128"/>
          </rPr>
          <t>医療機器に該当する場合は番号を入力してください
・医療機器届出番号
・医療機器認証番号
・医療機器承認番号</t>
        </r>
      </text>
    </comment>
    <comment ref="Y115" authorId="4" shapeId="0" xr:uid="{00000000-0006-0000-0200-000016010000}">
      <text>
        <r>
          <rPr>
            <sz val="9"/>
            <color indexed="81"/>
            <rFont val="ＭＳ Ｐゴシック"/>
            <family val="3"/>
            <charset val="128"/>
          </rPr>
          <t>特定保険医療材料　請求コード9桁をご記入ください。</t>
        </r>
      </text>
    </comment>
    <comment ref="Z115" authorId="0" shapeId="0" xr:uid="{00000000-0006-0000-0200-000017010000}">
      <text>
        <r>
          <rPr>
            <sz val="9"/>
            <color indexed="81"/>
            <rFont val="ＭＳ Ｐゴシック"/>
            <family val="3"/>
            <charset val="128"/>
          </rPr>
          <t xml:space="preserve">5桁 - （ハイフン）6桁の数字を入力してください。
計　12桁
</t>
        </r>
      </text>
    </comment>
    <comment ref="AA115" authorId="4" shapeId="0" xr:uid="{00000000-0006-0000-0200-000018010000}">
      <text>
        <r>
          <rPr>
            <sz val="9"/>
            <color indexed="81"/>
            <rFont val="ＭＳ Ｐゴシック"/>
            <family val="3"/>
            <charset val="128"/>
          </rPr>
          <t>該当なし または 該当品の
いずれかを選択してください</t>
        </r>
      </text>
    </comment>
    <comment ref="AB115" authorId="0" shapeId="0" xr:uid="{00000000-0006-0000-0200-000019010000}">
      <text>
        <r>
          <rPr>
            <sz val="9"/>
            <color indexed="81"/>
            <rFont val="ＭＳ Ｐゴシック"/>
            <family val="3"/>
            <charset val="128"/>
          </rPr>
          <t xml:space="preserve">アズワン入力欄
</t>
        </r>
      </text>
    </comment>
    <comment ref="AC115" authorId="0" shapeId="0" xr:uid="{00000000-0006-0000-0200-00001A010000}">
      <text>
        <r>
          <rPr>
            <sz val="9"/>
            <color indexed="81"/>
            <rFont val="ＭＳ Ｐゴシック"/>
            <family val="3"/>
            <charset val="128"/>
          </rPr>
          <t>アズワン入力欄
※引合の場合は100を入力</t>
        </r>
      </text>
    </comment>
    <comment ref="AD115" authorId="0" shapeId="0" xr:uid="{00000000-0006-0000-0200-00001B010000}">
      <text>
        <r>
          <rPr>
            <sz val="9"/>
            <color indexed="81"/>
            <rFont val="ＭＳ Ｐゴシック"/>
            <family val="3"/>
            <charset val="128"/>
          </rPr>
          <t xml:space="preserve">アズワン入力欄
</t>
        </r>
      </text>
    </comment>
    <comment ref="AE115" authorId="0" shapeId="0" xr:uid="{00000000-0006-0000-0200-00001C010000}">
      <text>
        <r>
          <rPr>
            <sz val="9"/>
            <color indexed="81"/>
            <rFont val="ＭＳ Ｐゴシック"/>
            <family val="3"/>
            <charset val="128"/>
          </rPr>
          <t>アズワン入力欄
※リストより選択</t>
        </r>
      </text>
    </comment>
    <comment ref="AH115" authorId="0" shapeId="0" xr:uid="{00000000-0006-0000-0200-00001D010000}">
      <text>
        <r>
          <rPr>
            <sz val="9"/>
            <color indexed="81"/>
            <rFont val="ＭＳ Ｐゴシック"/>
            <family val="3"/>
            <charset val="128"/>
          </rPr>
          <t>アズワン入力欄
大型または特大を選択
※大型の場合は大型金額も入力</t>
        </r>
      </text>
    </comment>
    <comment ref="AI115" authorId="0" shapeId="0" xr:uid="{00000000-0006-0000-0200-00001E010000}">
      <text>
        <r>
          <rPr>
            <sz val="9"/>
            <color indexed="81"/>
            <rFont val="ＭＳ Ｐゴシック"/>
            <family val="3"/>
            <charset val="128"/>
          </rPr>
          <t xml:space="preserve">アズワン入力欄
</t>
        </r>
      </text>
    </comment>
    <comment ref="AJ115" authorId="0" shapeId="0" xr:uid="{00000000-0006-0000-0200-00001F010000}">
      <text>
        <r>
          <rPr>
            <sz val="9"/>
            <color indexed="81"/>
            <rFont val="ＭＳ Ｐゴシック"/>
            <family val="3"/>
            <charset val="128"/>
          </rPr>
          <t>アズワン入力欄
18文字以内</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アズワン株式会社</author>
    <author>境 真未</author>
    <author>山本 奈奈枝</author>
    <author>柏田 麻衣</author>
    <author>彌益 健治</author>
    <author>宇田 麻希</author>
  </authors>
  <commentList>
    <comment ref="O1" authorId="0" shapeId="0" xr:uid="{00000000-0006-0000-0300-000001000000}">
      <text>
        <r>
          <rPr>
            <sz val="9"/>
            <color indexed="81"/>
            <rFont val="ＭＳ Ｐゴシック"/>
            <family val="3"/>
            <charset val="128"/>
          </rPr>
          <t xml:space="preserve">貴社コード番号を半角6桁数字にてご記入ください
※コードが分からない場合は空欄で結構です
※新規仕入先様は空欄で結構です
</t>
        </r>
        <r>
          <rPr>
            <b/>
            <sz val="11"/>
            <color indexed="81"/>
            <rFont val="ＭＳ Ｐゴシック"/>
            <family val="3"/>
            <charset val="128"/>
          </rPr>
          <t>例）001234-00１⇒123401</t>
        </r>
      </text>
    </comment>
    <comment ref="B3" authorId="1" shapeId="0" xr:uid="{00000000-0006-0000-0300-000002000000}">
      <text>
        <r>
          <rPr>
            <sz val="9"/>
            <color indexed="81"/>
            <rFont val="ＭＳ Ｐゴシック"/>
            <family val="3"/>
            <charset val="128"/>
          </rPr>
          <t>商品名の読み仮名をご記入ください
※全角カタカナ入力</t>
        </r>
      </text>
    </comment>
    <comment ref="O3" authorId="0" shapeId="0" xr:uid="{00000000-0006-0000-0300-000003000000}">
      <text>
        <r>
          <rPr>
            <sz val="9"/>
            <color indexed="81"/>
            <rFont val="ＭＳ Ｐゴシック"/>
            <family val="3"/>
            <charset val="128"/>
          </rPr>
          <t>半角数字
例)　550-8527</t>
        </r>
      </text>
    </comment>
    <comment ref="B4" authorId="0" shapeId="0" xr:uid="{00000000-0006-0000-0300-000004000000}">
      <text>
        <r>
          <rPr>
            <b/>
            <sz val="9"/>
            <color indexed="81"/>
            <rFont val="ＭＳ Ｐゴシック"/>
            <family val="3"/>
            <charset val="128"/>
          </rPr>
          <t>必須項目（カタログ掲載索引となるもの）</t>
        </r>
        <r>
          <rPr>
            <sz val="9"/>
            <color indexed="81"/>
            <rFont val="ＭＳ Ｐゴシック"/>
            <family val="3"/>
            <charset val="128"/>
          </rPr>
          <t xml:space="preserve">
全角20文字（半角40文字）　一般品名
メーカー特有（意匠登録名）はサブ品名
カタログにおける小組単位で1sheet作成してください。
一般品名でお願いします。</t>
        </r>
      </text>
    </comment>
    <comment ref="H4" authorId="0" shapeId="0" xr:uid="{00000000-0006-0000-0300-000005000000}">
      <text>
        <r>
          <rPr>
            <sz val="9"/>
            <color indexed="81"/>
            <rFont val="ＭＳ Ｐゴシック"/>
            <family val="3"/>
            <charset val="128"/>
          </rPr>
          <t>メーカー特有（意匠登録名）がある場合はご記入ください。</t>
        </r>
      </text>
    </comment>
    <comment ref="O4" authorId="0" shapeId="0" xr:uid="{00000000-0006-0000-0300-000006000000}">
      <text>
        <r>
          <rPr>
            <sz val="9"/>
            <color indexed="81"/>
            <rFont val="ＭＳ Ｐゴシック"/>
            <family val="3"/>
            <charset val="128"/>
          </rPr>
          <t>半角数字
例)　06-6447-8900</t>
        </r>
      </text>
    </comment>
    <comment ref="U4" authorId="0" shapeId="0" xr:uid="{00000000-0006-0000-0300-000007000000}">
      <text>
        <r>
          <rPr>
            <sz val="9"/>
            <color indexed="81"/>
            <rFont val="ＭＳ Ｐゴシック"/>
            <family val="3"/>
            <charset val="128"/>
          </rPr>
          <t>半角数字
例)　06-6447-8900</t>
        </r>
      </text>
    </comment>
    <comment ref="N11" authorId="0" shapeId="0" xr:uid="{00000000-0006-0000-0300-000008000000}">
      <text>
        <r>
          <rPr>
            <sz val="9"/>
            <color indexed="81"/>
            <rFont val="ＭＳ Ｐゴシック"/>
            <family val="3"/>
            <charset val="128"/>
          </rPr>
          <t>1セル、40文字を基本にご記入ください</t>
        </r>
      </text>
    </comment>
    <comment ref="P19" authorId="0" shapeId="0" xr:uid="{00000000-0006-0000-0300-000009000000}">
      <text>
        <r>
          <rPr>
            <sz val="9"/>
            <color indexed="81"/>
            <rFont val="ＭＳ Ｐゴシック"/>
            <family val="3"/>
            <charset val="128"/>
          </rPr>
          <t>1セル、40文字を基本にご記入ください</t>
        </r>
      </text>
    </comment>
    <comment ref="N26" authorId="0" shapeId="0" xr:uid="{00000000-0006-0000-0300-00000A000000}">
      <text>
        <r>
          <rPr>
            <sz val="9"/>
            <color indexed="81"/>
            <rFont val="ＭＳ Ｐゴシック"/>
            <family val="3"/>
            <charset val="128"/>
          </rPr>
          <t>該当する項目を下記より選択し入力してください
①元払い：　元払いの場合
②●運賃：　運賃が必要な場合
③●取合：　ロット取合せ発注が必要な場合</t>
        </r>
      </text>
    </comment>
    <comment ref="B29" authorId="2" shapeId="0" xr:uid="{00000000-0006-0000-0300-00000B000000}">
      <text>
        <r>
          <rPr>
            <sz val="9"/>
            <color indexed="81"/>
            <rFont val="ＭＳ Ｐゴシック"/>
            <family val="3"/>
            <charset val="128"/>
          </rPr>
          <t>アズワン記入欄
200文字以内</t>
        </r>
      </text>
    </comment>
    <comment ref="F29" authorId="2" shapeId="0" xr:uid="{00000000-0006-0000-0300-00000C000000}">
      <text>
        <r>
          <rPr>
            <sz val="9"/>
            <color indexed="81"/>
            <rFont val="ＭＳ Ｐゴシック"/>
            <family val="3"/>
            <charset val="128"/>
          </rPr>
          <t>アズワン記入欄
18文字以内</t>
        </r>
      </text>
    </comment>
    <comment ref="B30" authorId="0" shapeId="0" xr:uid="{00000000-0006-0000-0300-00000D000000}">
      <text>
        <r>
          <rPr>
            <sz val="9"/>
            <color indexed="81"/>
            <rFont val="ＭＳ Ｐゴシック"/>
            <family val="3"/>
            <charset val="128"/>
          </rPr>
          <t>アズワン入力欄
※リストより選択</t>
        </r>
      </text>
    </comment>
    <comment ref="D30" authorId="0" shapeId="0" xr:uid="{00000000-0006-0000-0300-00000E000000}">
      <text>
        <r>
          <rPr>
            <sz val="9"/>
            <color indexed="81"/>
            <rFont val="ＭＳ Ｐゴシック"/>
            <family val="3"/>
            <charset val="128"/>
          </rPr>
          <t>アズワン入力欄
※リストより選択</t>
        </r>
      </text>
    </comment>
    <comment ref="F30" authorId="0" shapeId="0" xr:uid="{00000000-0006-0000-0300-00000F000000}">
      <text>
        <r>
          <rPr>
            <sz val="9"/>
            <color indexed="81"/>
            <rFont val="ＭＳ Ｐゴシック"/>
            <family val="3"/>
            <charset val="128"/>
          </rPr>
          <t xml:space="preserve">アズワン入力欄
大分類
</t>
        </r>
      </text>
    </comment>
    <comment ref="G30" authorId="2" shapeId="0" xr:uid="{00000000-0006-0000-0300-000010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0" authorId="2" shapeId="0" xr:uid="{00000000-0006-0000-0300-000011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1" authorId="0" shapeId="0" xr:uid="{00000000-0006-0000-0300-000012000000}">
      <text>
        <r>
          <rPr>
            <sz val="9"/>
            <color indexed="81"/>
            <rFont val="ＭＳ Ｐゴシック"/>
            <family val="3"/>
            <charset val="128"/>
          </rPr>
          <t>アズワン入力欄　
※リストより選択
※改良改善（仕入先同一）、既存差替（仕入先変更）
※新規以外は対応CDも入力</t>
        </r>
      </text>
    </comment>
    <comment ref="D31" authorId="0" shapeId="0" xr:uid="{00000000-0006-0000-0300-000013000000}">
      <text>
        <r>
          <rPr>
            <sz val="9"/>
            <color indexed="81"/>
            <rFont val="ＭＳ Ｐゴシック"/>
            <family val="3"/>
            <charset val="128"/>
          </rPr>
          <t>アズワン入力欄
※リストより選択</t>
        </r>
      </text>
    </comment>
    <comment ref="F31" authorId="0" shapeId="0" xr:uid="{00000000-0006-0000-0300-000014000000}">
      <text>
        <r>
          <rPr>
            <sz val="9"/>
            <color indexed="81"/>
            <rFont val="ＭＳ Ｐゴシック"/>
            <family val="3"/>
            <charset val="128"/>
          </rPr>
          <t xml:space="preserve">アズワン入力欄
大分類
</t>
        </r>
      </text>
    </comment>
    <comment ref="G31" authorId="2" shapeId="0" xr:uid="{00000000-0006-0000-0300-000015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1" authorId="2" shapeId="0" xr:uid="{00000000-0006-0000-0300-000016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2" authorId="0" shapeId="0" xr:uid="{00000000-0006-0000-0300-000017000000}">
      <text>
        <r>
          <rPr>
            <sz val="9"/>
            <color indexed="81"/>
            <rFont val="ＭＳ Ｐゴシック"/>
            <family val="3"/>
            <charset val="128"/>
          </rPr>
          <t>アズワン入力欄
担当者CD</t>
        </r>
      </text>
    </comment>
    <comment ref="C32" authorId="0" shapeId="0" xr:uid="{00000000-0006-0000-0300-000018000000}">
      <text>
        <r>
          <rPr>
            <sz val="9"/>
            <color indexed="81"/>
            <rFont val="ＭＳ Ｐゴシック"/>
            <family val="3"/>
            <charset val="128"/>
          </rPr>
          <t>アズワン入力欄
担当者名</t>
        </r>
      </text>
    </comment>
    <comment ref="E32" authorId="0" shapeId="0" xr:uid="{00000000-0006-0000-0300-000019000000}">
      <text>
        <r>
          <rPr>
            <sz val="9"/>
            <color indexed="81"/>
            <rFont val="ＭＳ Ｐゴシック"/>
            <family val="3"/>
            <charset val="128"/>
          </rPr>
          <t>アズワン入力欄</t>
        </r>
      </text>
    </comment>
    <comment ref="I32" authorId="0" shapeId="0" xr:uid="{00000000-0006-0000-0300-00001A000000}">
      <text>
        <r>
          <rPr>
            <sz val="9"/>
            <color indexed="81"/>
            <rFont val="ＭＳ Ｐゴシック"/>
            <family val="3"/>
            <charset val="128"/>
          </rPr>
          <t>アズワン入力欄</t>
        </r>
      </text>
    </comment>
    <comment ref="Y32" authorId="3" shapeId="0" xr:uid="{00000000-0006-0000-0300-00001B000000}">
      <text>
        <r>
          <rPr>
            <sz val="10"/>
            <color indexed="81"/>
            <rFont val="ＭＳ Ｐゴシック"/>
            <family val="3"/>
            <charset val="128"/>
          </rPr>
          <t>アズワン入力欄
販売店に商品データを提供する際の注意・条件を指定してください。
0：Web販売可能
A:Web販売不可（仕入先都合）
B:Web販売不可（当社都合）
C:条件付販売（専門知識）
D:条件付販売（ユーザー確認・専門知識）
E：条件付販売（仕入先報告要）
F：条件付販売（仕入先報告要・専門知識）
G：条件付販売（仕入先報告要・ユーザー確認）
のうち該当する数字or英字を入力してください</t>
        </r>
      </text>
    </comment>
    <comment ref="C36" authorId="0" shapeId="0" xr:uid="{00000000-0006-0000-0300-00001C000000}">
      <text>
        <r>
          <rPr>
            <sz val="9"/>
            <color indexed="81"/>
            <rFont val="ＭＳ Ｐゴシック"/>
            <family val="3"/>
            <charset val="128"/>
          </rPr>
          <t>仕様1の名称をご記入ください
例）幅×奥行×高さ（mm）</t>
        </r>
      </text>
    </comment>
    <comment ref="D36" authorId="0" shapeId="0" xr:uid="{00000000-0006-0000-0300-00001D000000}">
      <text>
        <r>
          <rPr>
            <sz val="9"/>
            <color indexed="81"/>
            <rFont val="ＭＳ Ｐゴシック"/>
            <family val="3"/>
            <charset val="128"/>
          </rPr>
          <t>仕様2の名称をご記入ください
例）容量（ml）</t>
        </r>
      </text>
    </comment>
    <comment ref="A37" authorId="0" shapeId="0" xr:uid="{00000000-0006-0000-0300-00001E000000}">
      <text>
        <r>
          <rPr>
            <sz val="9"/>
            <color indexed="81"/>
            <rFont val="ＭＳ Ｐゴシック"/>
            <family val="3"/>
            <charset val="128"/>
          </rPr>
          <t>型番をご記入ください
※同一型番は使用不可</t>
        </r>
      </text>
    </comment>
    <comment ref="B37" authorId="0" shapeId="0" xr:uid="{00000000-0006-0000-0300-00001F000000}">
      <text>
        <r>
          <rPr>
            <sz val="9"/>
            <color indexed="81"/>
            <rFont val="ＭＳ Ｐゴシック"/>
            <family val="3"/>
            <charset val="128"/>
          </rPr>
          <t>カタログに記載する販売単位の入数をご記入ください</t>
        </r>
      </text>
    </comment>
    <comment ref="C37" authorId="0" shapeId="0" xr:uid="{00000000-0006-0000-0300-000020000000}">
      <text>
        <r>
          <rPr>
            <sz val="9"/>
            <color indexed="81"/>
            <rFont val="ＭＳ Ｐゴシック"/>
            <family val="3"/>
            <charset val="128"/>
          </rPr>
          <t>仕様1の詳細をご記入ください
例）　50×60×70</t>
        </r>
      </text>
    </comment>
    <comment ref="D37" authorId="0" shapeId="0" xr:uid="{00000000-0006-0000-0300-000021000000}">
      <text>
        <r>
          <rPr>
            <sz val="9"/>
            <color indexed="81"/>
            <rFont val="ＭＳ Ｐゴシック"/>
            <family val="3"/>
            <charset val="128"/>
          </rPr>
          <t>仕様2の詳細をご記入ください
例）　500</t>
        </r>
      </text>
    </comment>
    <comment ref="E37" authorId="0" shapeId="0" xr:uid="{00000000-0006-0000-0300-000022000000}">
      <text>
        <r>
          <rPr>
            <sz val="9"/>
            <color indexed="81"/>
            <rFont val="ＭＳ Ｐゴシック"/>
            <family val="3"/>
            <charset val="128"/>
          </rPr>
          <t>貴社定価をご記入ください
※定価オープンの場合は空欄</t>
        </r>
      </text>
    </comment>
    <comment ref="F37" authorId="0" shapeId="0" xr:uid="{00000000-0006-0000-0300-000023000000}">
      <text>
        <r>
          <rPr>
            <sz val="9"/>
            <color indexed="81"/>
            <rFont val="ＭＳ Ｐゴシック"/>
            <family val="3"/>
            <charset val="128"/>
          </rPr>
          <t>弊社への納入価格をご記入ください</t>
        </r>
      </text>
    </comment>
    <comment ref="G37" authorId="0" shapeId="0" xr:uid="{00000000-0006-0000-0300-000024000000}">
      <text>
        <r>
          <rPr>
            <sz val="9"/>
            <color indexed="81"/>
            <rFont val="ＭＳ Ｐゴシック"/>
            <family val="3"/>
            <charset val="128"/>
          </rPr>
          <t>最小発注数（ロット）を
数字のみご記入ください</t>
        </r>
      </text>
    </comment>
    <comment ref="H37" authorId="0" shapeId="0" xr:uid="{00000000-0006-0000-0300-000025000000}">
      <text>
        <r>
          <rPr>
            <sz val="9"/>
            <color indexed="81"/>
            <rFont val="ＭＳ Ｐゴシック"/>
            <family val="3"/>
            <charset val="128"/>
          </rPr>
          <t>最小発注数（ロット）の単位を
選択してください</t>
        </r>
      </text>
    </comment>
    <comment ref="I37" authorId="0" shapeId="0" xr:uid="{00000000-0006-0000-0300-000026000000}">
      <text>
        <r>
          <rPr>
            <sz val="9"/>
            <color indexed="81"/>
            <rFont val="ＭＳ Ｐゴシック"/>
            <family val="3"/>
            <charset val="128"/>
          </rPr>
          <t>最小発注数（ロット）を越えて出荷して頂く場合の
数量単位をご記入ください
※数字のみご記入ください</t>
        </r>
      </text>
    </comment>
    <comment ref="J37" authorId="0" shapeId="0" xr:uid="{00000000-0006-0000-0300-000027000000}">
      <text>
        <r>
          <rPr>
            <sz val="9"/>
            <color indexed="81"/>
            <rFont val="ＭＳ Ｐゴシック"/>
            <family val="3"/>
            <charset val="128"/>
          </rPr>
          <t>弊社物流センター（大阪・埼玉）への
標準納期の日数をご記入ください</t>
        </r>
      </text>
    </comment>
    <comment ref="K37" authorId="0" shapeId="0" xr:uid="{00000000-0006-0000-0300-000028000000}">
      <text>
        <r>
          <rPr>
            <sz val="9"/>
            <color indexed="81"/>
            <rFont val="ＭＳ Ｐゴシック"/>
            <family val="3"/>
            <charset val="128"/>
          </rPr>
          <t>弊社への納入価格をご記入ください</t>
        </r>
      </text>
    </comment>
    <comment ref="L37" authorId="0" shapeId="0" xr:uid="{00000000-0006-0000-0300-000029000000}">
      <text>
        <r>
          <rPr>
            <sz val="9"/>
            <color indexed="81"/>
            <rFont val="ＭＳ Ｐゴシック"/>
            <family val="3"/>
            <charset val="128"/>
          </rPr>
          <t>最小発注数（ロット）を
数字のみご記入ください</t>
        </r>
      </text>
    </comment>
    <comment ref="M37" authorId="0" shapeId="0" xr:uid="{00000000-0006-0000-0300-00002A000000}">
      <text>
        <r>
          <rPr>
            <sz val="9"/>
            <color indexed="81"/>
            <rFont val="ＭＳ Ｐゴシック"/>
            <family val="3"/>
            <charset val="128"/>
          </rPr>
          <t>最小発注数（ロット）の単位を
選択してください</t>
        </r>
      </text>
    </comment>
    <comment ref="N37" authorId="0" shapeId="0" xr:uid="{00000000-0006-0000-0300-00002B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37" authorId="0" shapeId="0" xr:uid="{00000000-0006-0000-0300-00002C000000}">
      <text>
        <r>
          <rPr>
            <sz val="9"/>
            <color indexed="81"/>
            <rFont val="ＭＳ Ｐゴシック"/>
            <family val="3"/>
            <charset val="128"/>
          </rPr>
          <t>13桁 または 8桁の数字を入力してください
設定がない場合は - （ハイフン）を入力してください</t>
        </r>
      </text>
    </comment>
    <comment ref="P37" authorId="0" shapeId="0" xr:uid="{00000000-0006-0000-0300-00002D000000}">
      <text>
        <r>
          <rPr>
            <sz val="9"/>
            <color indexed="81"/>
            <rFont val="ＭＳ Ｐゴシック"/>
            <family val="3"/>
            <charset val="128"/>
          </rPr>
          <t>貴社発注用品番があれば
25文字以内でご記入ください</t>
        </r>
      </text>
    </comment>
    <comment ref="R37" authorId="0" shapeId="0" xr:uid="{00000000-0006-0000-0300-00002E000000}">
      <text>
        <r>
          <rPr>
            <sz val="9"/>
            <color indexed="81"/>
            <rFont val="ＭＳ Ｐゴシック"/>
            <family val="3"/>
            <charset val="128"/>
          </rPr>
          <t>医薬品分類を選択してください
※医薬品でない場合は「雑品」を選択してください。</t>
        </r>
      </text>
    </comment>
    <comment ref="T37" authorId="4" shapeId="0" xr:uid="{00000000-0006-0000-0300-00002F000000}">
      <text>
        <r>
          <rPr>
            <b/>
            <sz val="9"/>
            <color indexed="81"/>
            <rFont val="ＭＳ Ｐゴシック"/>
            <family val="3"/>
            <charset val="128"/>
          </rPr>
          <t>医薬品の登録番号を入力してください</t>
        </r>
      </text>
    </comment>
    <comment ref="U37" authorId="4" shapeId="0" xr:uid="{00000000-0006-0000-0300-000030000000}">
      <text>
        <r>
          <rPr>
            <sz val="9"/>
            <color indexed="81"/>
            <rFont val="ＭＳ Ｐゴシック"/>
            <family val="3"/>
            <charset val="128"/>
          </rPr>
          <t xml:space="preserve">薬価　請求コード9桁をご記入ください。
</t>
        </r>
      </text>
    </comment>
    <comment ref="V37" authorId="2" shapeId="0" xr:uid="{00000000-0006-0000-0300-000031000000}">
      <text>
        <r>
          <rPr>
            <sz val="9"/>
            <color indexed="81"/>
            <rFont val="ＭＳ Ｐゴシック"/>
            <family val="3"/>
            <charset val="128"/>
          </rPr>
          <t xml:space="preserve">医療機器分類を選択してください。
該当しない場合は「雑品」を選択してください。
</t>
        </r>
      </text>
    </comment>
    <comment ref="W37" authorId="5" shapeId="0" xr:uid="{00000000-0006-0000-0300-000032000000}">
      <text>
        <r>
          <rPr>
            <sz val="9"/>
            <color indexed="81"/>
            <rFont val="MS P ゴシック"/>
            <family val="3"/>
            <charset val="128"/>
          </rPr>
          <t>医療機器の場合
届出・認証・承認の
いずれかを選択ください</t>
        </r>
      </text>
    </comment>
    <comment ref="X37" authorId="0" shapeId="0" xr:uid="{00000000-0006-0000-0300-000033000000}">
      <text>
        <r>
          <rPr>
            <sz val="9"/>
            <color indexed="81"/>
            <rFont val="ＭＳ Ｐゴシック"/>
            <family val="3"/>
            <charset val="128"/>
          </rPr>
          <t>医療機器に該当する場合は番号を入力してください</t>
        </r>
      </text>
    </comment>
    <comment ref="Y37" authorId="4" shapeId="0" xr:uid="{00000000-0006-0000-0300-000034000000}">
      <text>
        <r>
          <rPr>
            <sz val="9"/>
            <color indexed="81"/>
            <rFont val="ＭＳ Ｐゴシック"/>
            <family val="3"/>
            <charset val="128"/>
          </rPr>
          <t>特定保険医療材料　請求コード9桁をご記入ください。</t>
        </r>
      </text>
    </comment>
    <comment ref="Z37" authorId="0" shapeId="0" xr:uid="{00000000-0006-0000-0300-000035000000}">
      <text>
        <r>
          <rPr>
            <sz val="9"/>
            <color indexed="81"/>
            <rFont val="ＭＳ Ｐゴシック"/>
            <family val="3"/>
            <charset val="128"/>
          </rPr>
          <t xml:space="preserve">5桁 - （ハイフン）6桁の数字を入力してください。
計　12桁
</t>
        </r>
      </text>
    </comment>
    <comment ref="AA37" authorId="4" shapeId="0" xr:uid="{00000000-0006-0000-0300-000036000000}">
      <text>
        <r>
          <rPr>
            <sz val="9"/>
            <color indexed="81"/>
            <rFont val="ＭＳ Ｐゴシック"/>
            <family val="3"/>
            <charset val="128"/>
          </rPr>
          <t>該当なし または 該当品の
いずれかを選択してください</t>
        </r>
      </text>
    </comment>
    <comment ref="AB37" authorId="0" shapeId="0" xr:uid="{00000000-0006-0000-0300-000037000000}">
      <text>
        <r>
          <rPr>
            <sz val="9"/>
            <color indexed="81"/>
            <rFont val="ＭＳ Ｐゴシック"/>
            <family val="3"/>
            <charset val="128"/>
          </rPr>
          <t xml:space="preserve">アズワン入力欄
</t>
        </r>
      </text>
    </comment>
    <comment ref="AC37" authorId="0" shapeId="0" xr:uid="{00000000-0006-0000-0300-000038000000}">
      <text>
        <r>
          <rPr>
            <sz val="9"/>
            <color indexed="81"/>
            <rFont val="ＭＳ Ｐゴシック"/>
            <family val="3"/>
            <charset val="128"/>
          </rPr>
          <t>アズワン入力欄
※引合の場合は100を入力</t>
        </r>
      </text>
    </comment>
    <comment ref="AD37" authorId="0" shapeId="0" xr:uid="{00000000-0006-0000-0300-000039000000}">
      <text>
        <r>
          <rPr>
            <sz val="9"/>
            <color indexed="81"/>
            <rFont val="ＭＳ Ｐゴシック"/>
            <family val="3"/>
            <charset val="128"/>
          </rPr>
          <t xml:space="preserve">アズワン入力欄
</t>
        </r>
      </text>
    </comment>
    <comment ref="AE37" authorId="0" shapeId="0" xr:uid="{00000000-0006-0000-0300-00003A000000}">
      <text>
        <r>
          <rPr>
            <sz val="9"/>
            <color indexed="81"/>
            <rFont val="ＭＳ Ｐゴシック"/>
            <family val="3"/>
            <charset val="128"/>
          </rPr>
          <t>アズワン入力欄
※リストより選択</t>
        </r>
      </text>
    </comment>
    <comment ref="AH37" authorId="0" shapeId="0" xr:uid="{00000000-0006-0000-0300-00003B000000}">
      <text>
        <r>
          <rPr>
            <sz val="9"/>
            <color indexed="81"/>
            <rFont val="ＭＳ Ｐゴシック"/>
            <family val="3"/>
            <charset val="128"/>
          </rPr>
          <t>アズワン入力欄
大型または特大を選択
※大型の場合は大型金額も入力</t>
        </r>
      </text>
    </comment>
    <comment ref="AI37" authorId="0" shapeId="0" xr:uid="{00000000-0006-0000-0300-00003C000000}">
      <text>
        <r>
          <rPr>
            <sz val="9"/>
            <color indexed="81"/>
            <rFont val="ＭＳ Ｐゴシック"/>
            <family val="3"/>
            <charset val="128"/>
          </rPr>
          <t xml:space="preserve">アズワン入力欄
</t>
        </r>
      </text>
    </comment>
    <comment ref="AJ37" authorId="0" shapeId="0" xr:uid="{00000000-0006-0000-0300-00003D000000}">
      <text>
        <r>
          <rPr>
            <sz val="9"/>
            <color indexed="81"/>
            <rFont val="ＭＳ Ｐゴシック"/>
            <family val="3"/>
            <charset val="128"/>
          </rPr>
          <t>アズワン入力欄
18文字以内</t>
        </r>
      </text>
    </comment>
    <comment ref="A47" authorId="0" shapeId="0" xr:uid="{00000000-0006-0000-0300-00003E000000}">
      <text>
        <r>
          <rPr>
            <sz val="9"/>
            <color indexed="81"/>
            <rFont val="ＭＳ Ｐゴシック"/>
            <family val="3"/>
            <charset val="128"/>
          </rPr>
          <t>型番をご記入ください
※同一型番は使用不可</t>
        </r>
      </text>
    </comment>
    <comment ref="B47" authorId="0" shapeId="0" xr:uid="{00000000-0006-0000-0300-00003F000000}">
      <text>
        <r>
          <rPr>
            <sz val="9"/>
            <color indexed="81"/>
            <rFont val="ＭＳ Ｐゴシック"/>
            <family val="3"/>
            <charset val="128"/>
          </rPr>
          <t>カタログに記載する販売単位の入数をご記入ください</t>
        </r>
      </text>
    </comment>
    <comment ref="C47" authorId="0" shapeId="0" xr:uid="{00000000-0006-0000-0300-000040000000}">
      <text>
        <r>
          <rPr>
            <sz val="9"/>
            <color indexed="81"/>
            <rFont val="ＭＳ Ｐゴシック"/>
            <family val="3"/>
            <charset val="128"/>
          </rPr>
          <t>仕様1の詳細をご記入ください
例）　50×60×70</t>
        </r>
      </text>
    </comment>
    <comment ref="D47" authorId="0" shapeId="0" xr:uid="{00000000-0006-0000-0300-000041000000}">
      <text>
        <r>
          <rPr>
            <sz val="9"/>
            <color indexed="81"/>
            <rFont val="ＭＳ Ｐゴシック"/>
            <family val="3"/>
            <charset val="128"/>
          </rPr>
          <t>仕様2の詳細をご記入ください
例）　500</t>
        </r>
      </text>
    </comment>
    <comment ref="E47" authorId="0" shapeId="0" xr:uid="{00000000-0006-0000-0300-000042000000}">
      <text>
        <r>
          <rPr>
            <sz val="9"/>
            <color indexed="81"/>
            <rFont val="ＭＳ Ｐゴシック"/>
            <family val="3"/>
            <charset val="128"/>
          </rPr>
          <t>貴社定価をご記入ください
※定価オープンの場合は空欄</t>
        </r>
      </text>
    </comment>
    <comment ref="F47" authorId="0" shapeId="0" xr:uid="{00000000-0006-0000-0300-000043000000}">
      <text>
        <r>
          <rPr>
            <sz val="9"/>
            <color indexed="81"/>
            <rFont val="ＭＳ Ｐゴシック"/>
            <family val="3"/>
            <charset val="128"/>
          </rPr>
          <t>弊社への納入価格をご記入ください</t>
        </r>
      </text>
    </comment>
    <comment ref="G47" authorId="0" shapeId="0" xr:uid="{00000000-0006-0000-0300-000044000000}">
      <text>
        <r>
          <rPr>
            <sz val="9"/>
            <color indexed="81"/>
            <rFont val="ＭＳ Ｐゴシック"/>
            <family val="3"/>
            <charset val="128"/>
          </rPr>
          <t>最小発注数（ロット）を
数字のみご記入ください</t>
        </r>
      </text>
    </comment>
    <comment ref="H47" authorId="0" shapeId="0" xr:uid="{00000000-0006-0000-0300-000045000000}">
      <text>
        <r>
          <rPr>
            <sz val="9"/>
            <color indexed="81"/>
            <rFont val="ＭＳ Ｐゴシック"/>
            <family val="3"/>
            <charset val="128"/>
          </rPr>
          <t>最小発注数（ロット）の単位を
選択してください</t>
        </r>
      </text>
    </comment>
    <comment ref="I47" authorId="0" shapeId="0" xr:uid="{00000000-0006-0000-0300-000046000000}">
      <text>
        <r>
          <rPr>
            <sz val="9"/>
            <color indexed="81"/>
            <rFont val="ＭＳ Ｐゴシック"/>
            <family val="3"/>
            <charset val="128"/>
          </rPr>
          <t>最小発注数（ロット）を越えて出荷して頂く場合の
数量単位をご記入ください
※数字のみご記入ください</t>
        </r>
      </text>
    </comment>
    <comment ref="J47" authorId="0" shapeId="0" xr:uid="{00000000-0006-0000-0300-000047000000}">
      <text>
        <r>
          <rPr>
            <sz val="9"/>
            <color indexed="81"/>
            <rFont val="ＭＳ Ｐゴシック"/>
            <family val="3"/>
            <charset val="128"/>
          </rPr>
          <t>弊社物流センター（大阪・埼玉）への
標準納期の日数をご記入ください</t>
        </r>
      </text>
    </comment>
    <comment ref="K47" authorId="0" shapeId="0" xr:uid="{00000000-0006-0000-0300-000048000000}">
      <text>
        <r>
          <rPr>
            <sz val="9"/>
            <color indexed="81"/>
            <rFont val="ＭＳ Ｐゴシック"/>
            <family val="3"/>
            <charset val="128"/>
          </rPr>
          <t>弊社への納入価格をご記入ください</t>
        </r>
      </text>
    </comment>
    <comment ref="L47" authorId="0" shapeId="0" xr:uid="{00000000-0006-0000-0300-000049000000}">
      <text>
        <r>
          <rPr>
            <sz val="9"/>
            <color indexed="81"/>
            <rFont val="ＭＳ Ｐゴシック"/>
            <family val="3"/>
            <charset val="128"/>
          </rPr>
          <t>最小発注数（ロット）を
数字のみご記入ください</t>
        </r>
      </text>
    </comment>
    <comment ref="M47" authorId="0" shapeId="0" xr:uid="{00000000-0006-0000-0300-00004A000000}">
      <text>
        <r>
          <rPr>
            <sz val="9"/>
            <color indexed="81"/>
            <rFont val="ＭＳ Ｐゴシック"/>
            <family val="3"/>
            <charset val="128"/>
          </rPr>
          <t>最小発注数（ロット）の単位を
選択してください</t>
        </r>
      </text>
    </comment>
    <comment ref="N47" authorId="0" shapeId="0" xr:uid="{00000000-0006-0000-0300-00004B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47" authorId="0" shapeId="0" xr:uid="{00000000-0006-0000-0300-00004C000000}">
      <text>
        <r>
          <rPr>
            <sz val="9"/>
            <color indexed="81"/>
            <rFont val="ＭＳ Ｐゴシック"/>
            <family val="3"/>
            <charset val="128"/>
          </rPr>
          <t>13桁 または 8桁の数字を入力してください
設定がない場合は - （ハイフン）を入力してください</t>
        </r>
      </text>
    </comment>
    <comment ref="P47" authorId="0" shapeId="0" xr:uid="{00000000-0006-0000-0300-00004D000000}">
      <text>
        <r>
          <rPr>
            <sz val="9"/>
            <color indexed="81"/>
            <rFont val="ＭＳ Ｐゴシック"/>
            <family val="3"/>
            <charset val="128"/>
          </rPr>
          <t>貴社発注用品番があれば
25文字以内でご記入ください</t>
        </r>
      </text>
    </comment>
    <comment ref="R47" authorId="0" shapeId="0" xr:uid="{00000000-0006-0000-0300-00004E000000}">
      <text>
        <r>
          <rPr>
            <sz val="9"/>
            <color indexed="81"/>
            <rFont val="ＭＳ Ｐゴシック"/>
            <family val="3"/>
            <charset val="128"/>
          </rPr>
          <t>医薬品分類を選択してください
※医薬品でない場合は「雑品」を選択してください。</t>
        </r>
      </text>
    </comment>
    <comment ref="T47" authorId="4" shapeId="0" xr:uid="{00000000-0006-0000-0300-00004F000000}">
      <text>
        <r>
          <rPr>
            <sz val="9"/>
            <color indexed="81"/>
            <rFont val="ＭＳ Ｐゴシック"/>
            <family val="3"/>
            <charset val="128"/>
          </rPr>
          <t>医薬品の登録番号を入力してください</t>
        </r>
      </text>
    </comment>
    <comment ref="U47" authorId="4" shapeId="0" xr:uid="{00000000-0006-0000-0300-000050000000}">
      <text>
        <r>
          <rPr>
            <sz val="9"/>
            <color indexed="81"/>
            <rFont val="ＭＳ Ｐゴシック"/>
            <family val="3"/>
            <charset val="128"/>
          </rPr>
          <t xml:space="preserve">薬価　請求コード9桁をご記入ください。
</t>
        </r>
      </text>
    </comment>
    <comment ref="V47" authorId="2" shapeId="0" xr:uid="{00000000-0006-0000-0300-000051000000}">
      <text>
        <r>
          <rPr>
            <sz val="9"/>
            <color indexed="81"/>
            <rFont val="ＭＳ Ｐゴシック"/>
            <family val="3"/>
            <charset val="128"/>
          </rPr>
          <t xml:space="preserve">医療機器分類を選択してください。
該当しない場合は「雑品」を選択してください。
</t>
        </r>
      </text>
    </comment>
    <comment ref="W47" authorId="5" shapeId="0" xr:uid="{00000000-0006-0000-0300-000052000000}">
      <text>
        <r>
          <rPr>
            <sz val="9"/>
            <color indexed="81"/>
            <rFont val="MS P ゴシック"/>
            <family val="3"/>
            <charset val="128"/>
          </rPr>
          <t>医療機器の場合
届出・認証・承認の
いずれかを選択ください</t>
        </r>
      </text>
    </comment>
    <comment ref="X47" authorId="0" shapeId="0" xr:uid="{00000000-0006-0000-0300-000053000000}">
      <text>
        <r>
          <rPr>
            <sz val="9"/>
            <color indexed="81"/>
            <rFont val="ＭＳ Ｐゴシック"/>
            <family val="3"/>
            <charset val="128"/>
          </rPr>
          <t>医療機器に該当する場合は番号を入力してください
・医療機器届出番号
・医療機器認証番号
・医療機器承認番号</t>
        </r>
      </text>
    </comment>
    <comment ref="Y47" authorId="4" shapeId="0" xr:uid="{00000000-0006-0000-0300-000054000000}">
      <text>
        <r>
          <rPr>
            <sz val="9"/>
            <color indexed="81"/>
            <rFont val="ＭＳ Ｐゴシック"/>
            <family val="3"/>
            <charset val="128"/>
          </rPr>
          <t>特定保険医療材料　請求コード9桁をご記入ください。</t>
        </r>
      </text>
    </comment>
    <comment ref="Z47" authorId="0" shapeId="0" xr:uid="{00000000-0006-0000-0300-000055000000}">
      <text>
        <r>
          <rPr>
            <sz val="9"/>
            <color indexed="81"/>
            <rFont val="ＭＳ Ｐゴシック"/>
            <family val="3"/>
            <charset val="128"/>
          </rPr>
          <t xml:space="preserve">5桁 - （ハイフン）6桁の数字を入力してください。
計　12桁
</t>
        </r>
      </text>
    </comment>
    <comment ref="AA47" authorId="4" shapeId="0" xr:uid="{00000000-0006-0000-0300-000056000000}">
      <text>
        <r>
          <rPr>
            <sz val="9"/>
            <color indexed="81"/>
            <rFont val="ＭＳ Ｐゴシック"/>
            <family val="3"/>
            <charset val="128"/>
          </rPr>
          <t>該当なし または 該当品の
いずれかを選択してください</t>
        </r>
      </text>
    </comment>
    <comment ref="AB47" authorId="0" shapeId="0" xr:uid="{00000000-0006-0000-0300-000057000000}">
      <text>
        <r>
          <rPr>
            <sz val="9"/>
            <color indexed="81"/>
            <rFont val="ＭＳ Ｐゴシック"/>
            <family val="3"/>
            <charset val="128"/>
          </rPr>
          <t xml:space="preserve">アズワン入力欄
</t>
        </r>
      </text>
    </comment>
    <comment ref="AC47" authorId="0" shapeId="0" xr:uid="{00000000-0006-0000-0300-000058000000}">
      <text>
        <r>
          <rPr>
            <sz val="9"/>
            <color indexed="81"/>
            <rFont val="ＭＳ Ｐゴシック"/>
            <family val="3"/>
            <charset val="128"/>
          </rPr>
          <t>アズワン入力欄
※引合の場合は100を入力</t>
        </r>
      </text>
    </comment>
    <comment ref="AD47" authorId="0" shapeId="0" xr:uid="{00000000-0006-0000-0300-000059000000}">
      <text>
        <r>
          <rPr>
            <sz val="9"/>
            <color indexed="81"/>
            <rFont val="ＭＳ Ｐゴシック"/>
            <family val="3"/>
            <charset val="128"/>
          </rPr>
          <t xml:space="preserve">アズワン入力欄
</t>
        </r>
      </text>
    </comment>
    <comment ref="AE47" authorId="0" shapeId="0" xr:uid="{00000000-0006-0000-0300-00005A000000}">
      <text>
        <r>
          <rPr>
            <sz val="9"/>
            <color indexed="81"/>
            <rFont val="ＭＳ Ｐゴシック"/>
            <family val="3"/>
            <charset val="128"/>
          </rPr>
          <t>アズワン入力欄
※リストより選択</t>
        </r>
      </text>
    </comment>
    <comment ref="AH47" authorId="0" shapeId="0" xr:uid="{00000000-0006-0000-0300-00005B000000}">
      <text>
        <r>
          <rPr>
            <sz val="9"/>
            <color indexed="81"/>
            <rFont val="ＭＳ Ｐゴシック"/>
            <family val="3"/>
            <charset val="128"/>
          </rPr>
          <t>アズワン入力欄
大型または特大を選択
※大型の場合は大型金額も入力</t>
        </r>
      </text>
    </comment>
    <comment ref="AI47" authorId="0" shapeId="0" xr:uid="{00000000-0006-0000-0300-00005C000000}">
      <text>
        <r>
          <rPr>
            <sz val="9"/>
            <color indexed="81"/>
            <rFont val="ＭＳ Ｐゴシック"/>
            <family val="3"/>
            <charset val="128"/>
          </rPr>
          <t xml:space="preserve">アズワン入力欄
</t>
        </r>
      </text>
    </comment>
    <comment ref="AJ47" authorId="0" shapeId="0" xr:uid="{00000000-0006-0000-0300-00005D000000}">
      <text>
        <r>
          <rPr>
            <sz val="9"/>
            <color indexed="81"/>
            <rFont val="ＭＳ Ｐゴシック"/>
            <family val="3"/>
            <charset val="128"/>
          </rPr>
          <t>アズワン入力欄
18文字以内</t>
        </r>
      </text>
    </comment>
    <comment ref="C64" authorId="0" shapeId="0" xr:uid="{00000000-0006-0000-0300-00005E000000}">
      <text>
        <r>
          <rPr>
            <sz val="9"/>
            <color indexed="81"/>
            <rFont val="ＭＳ Ｐゴシック"/>
            <family val="3"/>
            <charset val="128"/>
          </rPr>
          <t>仕様1の名称をご記入ください
例）幅×奥行×高さ（mm）</t>
        </r>
      </text>
    </comment>
    <comment ref="D64" authorId="0" shapeId="0" xr:uid="{00000000-0006-0000-0300-00005F000000}">
      <text>
        <r>
          <rPr>
            <sz val="9"/>
            <color indexed="81"/>
            <rFont val="ＭＳ Ｐゴシック"/>
            <family val="3"/>
            <charset val="128"/>
          </rPr>
          <t>仕様2の名称をご記入ください
例）容量（ml）</t>
        </r>
      </text>
    </comment>
    <comment ref="A65" authorId="0" shapeId="0" xr:uid="{00000000-0006-0000-0300-000060000000}">
      <text>
        <r>
          <rPr>
            <sz val="9"/>
            <color indexed="81"/>
            <rFont val="ＭＳ Ｐゴシック"/>
            <family val="3"/>
            <charset val="128"/>
          </rPr>
          <t>型番をご記入ください
※同一型番は使用不可</t>
        </r>
      </text>
    </comment>
    <comment ref="B65" authorId="0" shapeId="0" xr:uid="{00000000-0006-0000-0300-000061000000}">
      <text>
        <r>
          <rPr>
            <sz val="9"/>
            <color indexed="81"/>
            <rFont val="ＭＳ Ｐゴシック"/>
            <family val="3"/>
            <charset val="128"/>
          </rPr>
          <t>カタログに記載する販売単位の入数をご記入ください</t>
        </r>
      </text>
    </comment>
    <comment ref="C65" authorId="0" shapeId="0" xr:uid="{00000000-0006-0000-0300-000062000000}">
      <text>
        <r>
          <rPr>
            <sz val="9"/>
            <color indexed="81"/>
            <rFont val="ＭＳ Ｐゴシック"/>
            <family val="3"/>
            <charset val="128"/>
          </rPr>
          <t>仕様1の詳細をご記入ください
例）　50×60×70</t>
        </r>
      </text>
    </comment>
    <comment ref="D65" authorId="0" shapeId="0" xr:uid="{00000000-0006-0000-0300-000063000000}">
      <text>
        <r>
          <rPr>
            <sz val="9"/>
            <color indexed="81"/>
            <rFont val="ＭＳ Ｐゴシック"/>
            <family val="3"/>
            <charset val="128"/>
          </rPr>
          <t>仕様2の詳細をご記入ください
例）　500</t>
        </r>
      </text>
    </comment>
    <comment ref="E65" authorId="0" shapeId="0" xr:uid="{00000000-0006-0000-0300-000064000000}">
      <text>
        <r>
          <rPr>
            <sz val="9"/>
            <color indexed="81"/>
            <rFont val="ＭＳ Ｐゴシック"/>
            <family val="3"/>
            <charset val="128"/>
          </rPr>
          <t>貴社定価をご記入ください
※定価オープンの場合は空欄</t>
        </r>
      </text>
    </comment>
    <comment ref="F65" authorId="0" shapeId="0" xr:uid="{00000000-0006-0000-0300-000065000000}">
      <text>
        <r>
          <rPr>
            <sz val="9"/>
            <color indexed="81"/>
            <rFont val="ＭＳ Ｐゴシック"/>
            <family val="3"/>
            <charset val="128"/>
          </rPr>
          <t>弊社への納入価格をご記入ください</t>
        </r>
      </text>
    </comment>
    <comment ref="G65" authorId="0" shapeId="0" xr:uid="{00000000-0006-0000-0300-000066000000}">
      <text>
        <r>
          <rPr>
            <sz val="9"/>
            <color indexed="81"/>
            <rFont val="ＭＳ Ｐゴシック"/>
            <family val="3"/>
            <charset val="128"/>
          </rPr>
          <t>最小発注数（ロット）を
数字のみご記入ください</t>
        </r>
      </text>
    </comment>
    <comment ref="H65" authorId="0" shapeId="0" xr:uid="{00000000-0006-0000-0300-000067000000}">
      <text>
        <r>
          <rPr>
            <sz val="9"/>
            <color indexed="81"/>
            <rFont val="ＭＳ Ｐゴシック"/>
            <family val="3"/>
            <charset val="128"/>
          </rPr>
          <t>最小発注数（ロット）の単位を
選択してください</t>
        </r>
      </text>
    </comment>
    <comment ref="I65" authorId="0" shapeId="0" xr:uid="{00000000-0006-0000-0300-000068000000}">
      <text>
        <r>
          <rPr>
            <sz val="9"/>
            <color indexed="81"/>
            <rFont val="ＭＳ Ｐゴシック"/>
            <family val="3"/>
            <charset val="128"/>
          </rPr>
          <t>最小発注数（ロット）を越えて出荷して頂く場合の
数量単位をご記入ください
※数字のみご記入ください</t>
        </r>
      </text>
    </comment>
    <comment ref="J65" authorId="0" shapeId="0" xr:uid="{00000000-0006-0000-0300-000069000000}">
      <text>
        <r>
          <rPr>
            <sz val="9"/>
            <color indexed="81"/>
            <rFont val="ＭＳ Ｐゴシック"/>
            <family val="3"/>
            <charset val="128"/>
          </rPr>
          <t>弊社物流センター（大阪・埼玉）への
標準納期の日数をご記入ください</t>
        </r>
      </text>
    </comment>
    <comment ref="K65" authorId="0" shapeId="0" xr:uid="{00000000-0006-0000-0300-00006A000000}">
      <text>
        <r>
          <rPr>
            <sz val="9"/>
            <color indexed="81"/>
            <rFont val="ＭＳ Ｐゴシック"/>
            <family val="3"/>
            <charset val="128"/>
          </rPr>
          <t>弊社への納入価格をご記入ください</t>
        </r>
      </text>
    </comment>
    <comment ref="L65" authorId="0" shapeId="0" xr:uid="{00000000-0006-0000-0300-00006B000000}">
      <text>
        <r>
          <rPr>
            <sz val="9"/>
            <color indexed="81"/>
            <rFont val="ＭＳ Ｐゴシック"/>
            <family val="3"/>
            <charset val="128"/>
          </rPr>
          <t>最小発注数（ロット）を
数字のみご記入ください</t>
        </r>
      </text>
    </comment>
    <comment ref="M65" authorId="0" shapeId="0" xr:uid="{00000000-0006-0000-0300-00006C000000}">
      <text>
        <r>
          <rPr>
            <sz val="9"/>
            <color indexed="81"/>
            <rFont val="ＭＳ Ｐゴシック"/>
            <family val="3"/>
            <charset val="128"/>
          </rPr>
          <t>最小発注数（ロット）の単位を
選択してください</t>
        </r>
      </text>
    </comment>
    <comment ref="N65" authorId="0" shapeId="0" xr:uid="{00000000-0006-0000-0300-00006D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65" authorId="0" shapeId="0" xr:uid="{00000000-0006-0000-0300-00006E000000}">
      <text>
        <r>
          <rPr>
            <sz val="9"/>
            <color indexed="81"/>
            <rFont val="ＭＳ Ｐゴシック"/>
            <family val="3"/>
            <charset val="128"/>
          </rPr>
          <t>13桁 または 8桁の数字を入力してください
設定がない場合は - （ハイフン）を入力してください</t>
        </r>
      </text>
    </comment>
    <comment ref="P65" authorId="0" shapeId="0" xr:uid="{00000000-0006-0000-0300-00006F000000}">
      <text>
        <r>
          <rPr>
            <sz val="9"/>
            <color indexed="81"/>
            <rFont val="ＭＳ Ｐゴシック"/>
            <family val="3"/>
            <charset val="128"/>
          </rPr>
          <t>貴社発注用品番があれば
25文字以内でご記入ください</t>
        </r>
      </text>
    </comment>
    <comment ref="R65" authorId="0" shapeId="0" xr:uid="{00000000-0006-0000-0300-000070000000}">
      <text>
        <r>
          <rPr>
            <sz val="9"/>
            <color indexed="81"/>
            <rFont val="ＭＳ Ｐゴシック"/>
            <family val="3"/>
            <charset val="128"/>
          </rPr>
          <t>医薬品分類を選択してください
※医薬品でない場合は「雑品」を選択してください。</t>
        </r>
      </text>
    </comment>
    <comment ref="T65" authorId="4" shapeId="0" xr:uid="{00000000-0006-0000-0300-000071000000}">
      <text>
        <r>
          <rPr>
            <sz val="9"/>
            <color indexed="81"/>
            <rFont val="ＭＳ Ｐゴシック"/>
            <family val="3"/>
            <charset val="128"/>
          </rPr>
          <t>医薬品の登録番号を入力してください</t>
        </r>
      </text>
    </comment>
    <comment ref="U65" authorId="4" shapeId="0" xr:uid="{00000000-0006-0000-0300-000072000000}">
      <text>
        <r>
          <rPr>
            <sz val="9"/>
            <color indexed="81"/>
            <rFont val="ＭＳ Ｐゴシック"/>
            <family val="3"/>
            <charset val="128"/>
          </rPr>
          <t xml:space="preserve">薬価　請求コード9桁をご記入ください。
</t>
        </r>
      </text>
    </comment>
    <comment ref="V65" authorId="2" shapeId="0" xr:uid="{00000000-0006-0000-0300-000073000000}">
      <text>
        <r>
          <rPr>
            <sz val="9"/>
            <color indexed="81"/>
            <rFont val="ＭＳ Ｐゴシック"/>
            <family val="3"/>
            <charset val="128"/>
          </rPr>
          <t xml:space="preserve">医療機器分類を選択してください。
該当しない場合は「雑品」を選択してください。
</t>
        </r>
      </text>
    </comment>
    <comment ref="W65" authorId="5" shapeId="0" xr:uid="{00000000-0006-0000-0300-000074000000}">
      <text>
        <r>
          <rPr>
            <sz val="9"/>
            <color indexed="81"/>
            <rFont val="MS P ゴシック"/>
            <family val="3"/>
            <charset val="128"/>
          </rPr>
          <t>医療機器の場合
届出・認証・承認の
いずれかを選択ください</t>
        </r>
      </text>
    </comment>
    <comment ref="X65" authorId="0" shapeId="0" xr:uid="{00000000-0006-0000-0300-000075000000}">
      <text>
        <r>
          <rPr>
            <sz val="9"/>
            <color indexed="81"/>
            <rFont val="ＭＳ Ｐゴシック"/>
            <family val="3"/>
            <charset val="128"/>
          </rPr>
          <t>医療機器に該当する場合は番号を入力してください
・医療機器届出番号
・医療機器認証番号
・医療機器承認番号</t>
        </r>
      </text>
    </comment>
    <comment ref="Y65" authorId="4" shapeId="0" xr:uid="{00000000-0006-0000-0300-000076000000}">
      <text>
        <r>
          <rPr>
            <sz val="9"/>
            <color indexed="81"/>
            <rFont val="ＭＳ Ｐゴシック"/>
            <family val="3"/>
            <charset val="128"/>
          </rPr>
          <t>特定保険医療材料　請求コード9桁をご記入ください。</t>
        </r>
      </text>
    </comment>
    <comment ref="Z65" authorId="0" shapeId="0" xr:uid="{00000000-0006-0000-0300-000077000000}">
      <text>
        <r>
          <rPr>
            <sz val="9"/>
            <color indexed="81"/>
            <rFont val="ＭＳ Ｐゴシック"/>
            <family val="3"/>
            <charset val="128"/>
          </rPr>
          <t xml:space="preserve">5桁 - （ハイフン）6桁の数字を入力してください。
計　12桁
</t>
        </r>
      </text>
    </comment>
    <comment ref="AA65" authorId="4" shapeId="0" xr:uid="{00000000-0006-0000-0300-000078000000}">
      <text>
        <r>
          <rPr>
            <sz val="9"/>
            <color indexed="81"/>
            <rFont val="ＭＳ Ｐゴシック"/>
            <family val="3"/>
            <charset val="128"/>
          </rPr>
          <t>該当なし または 該当品の
いずれかを選択してください</t>
        </r>
      </text>
    </comment>
    <comment ref="AB65" authorId="0" shapeId="0" xr:uid="{00000000-0006-0000-0300-000079000000}">
      <text>
        <r>
          <rPr>
            <sz val="9"/>
            <color indexed="81"/>
            <rFont val="ＭＳ Ｐゴシック"/>
            <family val="3"/>
            <charset val="128"/>
          </rPr>
          <t xml:space="preserve">アズワン入力欄
</t>
        </r>
      </text>
    </comment>
    <comment ref="AC65" authorId="0" shapeId="0" xr:uid="{00000000-0006-0000-0300-00007A000000}">
      <text>
        <r>
          <rPr>
            <sz val="9"/>
            <color indexed="81"/>
            <rFont val="ＭＳ Ｐゴシック"/>
            <family val="3"/>
            <charset val="128"/>
          </rPr>
          <t>アズワン入力欄
※引合の場合は100を入力</t>
        </r>
      </text>
    </comment>
    <comment ref="AD65" authorId="0" shapeId="0" xr:uid="{00000000-0006-0000-0300-00007B000000}">
      <text>
        <r>
          <rPr>
            <sz val="9"/>
            <color indexed="81"/>
            <rFont val="ＭＳ Ｐゴシック"/>
            <family val="3"/>
            <charset val="128"/>
          </rPr>
          <t xml:space="preserve">アズワン入力欄
</t>
        </r>
      </text>
    </comment>
    <comment ref="AE65" authorId="0" shapeId="0" xr:uid="{00000000-0006-0000-0300-00007C000000}">
      <text>
        <r>
          <rPr>
            <sz val="9"/>
            <color indexed="81"/>
            <rFont val="ＭＳ Ｐゴシック"/>
            <family val="3"/>
            <charset val="128"/>
          </rPr>
          <t>アズワン入力欄
※リストより選択</t>
        </r>
      </text>
    </comment>
    <comment ref="AH65" authorId="0" shapeId="0" xr:uid="{00000000-0006-0000-0300-00007D000000}">
      <text>
        <r>
          <rPr>
            <sz val="9"/>
            <color indexed="81"/>
            <rFont val="ＭＳ Ｐゴシック"/>
            <family val="3"/>
            <charset val="128"/>
          </rPr>
          <t>アズワン入力欄
大型または特大を選択
※大型の場合は大型金額も入力</t>
        </r>
      </text>
    </comment>
    <comment ref="AI65" authorId="0" shapeId="0" xr:uid="{00000000-0006-0000-0300-00007E000000}">
      <text>
        <r>
          <rPr>
            <sz val="9"/>
            <color indexed="81"/>
            <rFont val="ＭＳ Ｐゴシック"/>
            <family val="3"/>
            <charset val="128"/>
          </rPr>
          <t xml:space="preserve">アズワン入力欄
</t>
        </r>
      </text>
    </comment>
    <comment ref="AJ65" authorId="0" shapeId="0" xr:uid="{00000000-0006-0000-0300-00007F000000}">
      <text>
        <r>
          <rPr>
            <sz val="9"/>
            <color indexed="81"/>
            <rFont val="ＭＳ Ｐゴシック"/>
            <family val="3"/>
            <charset val="128"/>
          </rPr>
          <t>アズワン入力欄
18文字以内</t>
        </r>
      </text>
    </comment>
    <comment ref="A75" authorId="0" shapeId="0" xr:uid="{00000000-0006-0000-0300-000080000000}">
      <text>
        <r>
          <rPr>
            <sz val="9"/>
            <color indexed="81"/>
            <rFont val="ＭＳ Ｐゴシック"/>
            <family val="3"/>
            <charset val="128"/>
          </rPr>
          <t>型番をご記入ください
※同一型番は使用不可</t>
        </r>
      </text>
    </comment>
    <comment ref="B75" authorId="0" shapeId="0" xr:uid="{00000000-0006-0000-0300-000081000000}">
      <text>
        <r>
          <rPr>
            <sz val="9"/>
            <color indexed="81"/>
            <rFont val="ＭＳ Ｐゴシック"/>
            <family val="3"/>
            <charset val="128"/>
          </rPr>
          <t>カタログに記載する販売単位の入数をご記入ください</t>
        </r>
      </text>
    </comment>
    <comment ref="C75" authorId="0" shapeId="0" xr:uid="{00000000-0006-0000-0300-000082000000}">
      <text>
        <r>
          <rPr>
            <sz val="9"/>
            <color indexed="81"/>
            <rFont val="ＭＳ Ｐゴシック"/>
            <family val="3"/>
            <charset val="128"/>
          </rPr>
          <t>仕様1の詳細をご記入ください
例）　50×60×70</t>
        </r>
      </text>
    </comment>
    <comment ref="D75" authorId="0" shapeId="0" xr:uid="{00000000-0006-0000-0300-000083000000}">
      <text>
        <r>
          <rPr>
            <sz val="9"/>
            <color indexed="81"/>
            <rFont val="ＭＳ Ｐゴシック"/>
            <family val="3"/>
            <charset val="128"/>
          </rPr>
          <t>仕様2の詳細をご記入ください
例）　500</t>
        </r>
      </text>
    </comment>
    <comment ref="E75" authorId="0" shapeId="0" xr:uid="{00000000-0006-0000-0300-000084000000}">
      <text>
        <r>
          <rPr>
            <sz val="9"/>
            <color indexed="81"/>
            <rFont val="ＭＳ Ｐゴシック"/>
            <family val="3"/>
            <charset val="128"/>
          </rPr>
          <t>貴社定価をご記入ください
※定価オープンの場合は空欄</t>
        </r>
      </text>
    </comment>
    <comment ref="F75" authorId="0" shapeId="0" xr:uid="{00000000-0006-0000-0300-000085000000}">
      <text>
        <r>
          <rPr>
            <sz val="9"/>
            <color indexed="81"/>
            <rFont val="ＭＳ Ｐゴシック"/>
            <family val="3"/>
            <charset val="128"/>
          </rPr>
          <t>弊社への納入価格をご記入ください</t>
        </r>
      </text>
    </comment>
    <comment ref="G75" authorId="0" shapeId="0" xr:uid="{00000000-0006-0000-0300-000086000000}">
      <text>
        <r>
          <rPr>
            <sz val="9"/>
            <color indexed="81"/>
            <rFont val="ＭＳ Ｐゴシック"/>
            <family val="3"/>
            <charset val="128"/>
          </rPr>
          <t>最小発注数（ロット）を
数字のみご記入ください</t>
        </r>
      </text>
    </comment>
    <comment ref="H75" authorId="0" shapeId="0" xr:uid="{00000000-0006-0000-0300-000087000000}">
      <text>
        <r>
          <rPr>
            <sz val="9"/>
            <color indexed="81"/>
            <rFont val="ＭＳ Ｐゴシック"/>
            <family val="3"/>
            <charset val="128"/>
          </rPr>
          <t>最小発注数（ロット）の単位を
選択してください</t>
        </r>
      </text>
    </comment>
    <comment ref="I75" authorId="0" shapeId="0" xr:uid="{00000000-0006-0000-0300-000088000000}">
      <text>
        <r>
          <rPr>
            <sz val="9"/>
            <color indexed="81"/>
            <rFont val="ＭＳ Ｐゴシック"/>
            <family val="3"/>
            <charset val="128"/>
          </rPr>
          <t>最小発注数（ロット）を越えて出荷して頂く場合の
数量単位をご記入ください
※数字のみご記入ください</t>
        </r>
      </text>
    </comment>
    <comment ref="J75" authorId="0" shapeId="0" xr:uid="{00000000-0006-0000-0300-000089000000}">
      <text>
        <r>
          <rPr>
            <sz val="9"/>
            <color indexed="81"/>
            <rFont val="ＭＳ Ｐゴシック"/>
            <family val="3"/>
            <charset val="128"/>
          </rPr>
          <t>弊社物流センター（大阪・埼玉）への
標準納期の日数をご記入ください</t>
        </r>
      </text>
    </comment>
    <comment ref="K75" authorId="0" shapeId="0" xr:uid="{00000000-0006-0000-0300-00008A000000}">
      <text>
        <r>
          <rPr>
            <sz val="9"/>
            <color indexed="81"/>
            <rFont val="ＭＳ Ｐゴシック"/>
            <family val="3"/>
            <charset val="128"/>
          </rPr>
          <t>弊社への納入価格をご記入ください</t>
        </r>
      </text>
    </comment>
    <comment ref="L75" authorId="0" shapeId="0" xr:uid="{00000000-0006-0000-0300-00008B000000}">
      <text>
        <r>
          <rPr>
            <sz val="9"/>
            <color indexed="81"/>
            <rFont val="ＭＳ Ｐゴシック"/>
            <family val="3"/>
            <charset val="128"/>
          </rPr>
          <t>最小発注数（ロット）を
数字のみご記入ください</t>
        </r>
      </text>
    </comment>
    <comment ref="M75" authorId="0" shapeId="0" xr:uid="{00000000-0006-0000-0300-00008C000000}">
      <text>
        <r>
          <rPr>
            <sz val="9"/>
            <color indexed="81"/>
            <rFont val="ＭＳ Ｐゴシック"/>
            <family val="3"/>
            <charset val="128"/>
          </rPr>
          <t>最小発注数（ロット）の単位を
選択してください</t>
        </r>
      </text>
    </comment>
    <comment ref="N75" authorId="0" shapeId="0" xr:uid="{00000000-0006-0000-0300-00008D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75" authorId="0" shapeId="0" xr:uid="{00000000-0006-0000-0300-00008E000000}">
      <text>
        <r>
          <rPr>
            <sz val="9"/>
            <color indexed="81"/>
            <rFont val="ＭＳ Ｐゴシック"/>
            <family val="3"/>
            <charset val="128"/>
          </rPr>
          <t>13桁 または 8桁の数字を入力してください
設定がない場合は - （ハイフン）を入力してください</t>
        </r>
      </text>
    </comment>
    <comment ref="P75" authorId="0" shapeId="0" xr:uid="{00000000-0006-0000-0300-00008F000000}">
      <text>
        <r>
          <rPr>
            <sz val="9"/>
            <color indexed="81"/>
            <rFont val="ＭＳ Ｐゴシック"/>
            <family val="3"/>
            <charset val="128"/>
          </rPr>
          <t>貴社発注用品番があれば
25文字以内でご記入ください</t>
        </r>
      </text>
    </comment>
    <comment ref="R75" authorId="0" shapeId="0" xr:uid="{00000000-0006-0000-0300-000090000000}">
      <text>
        <r>
          <rPr>
            <sz val="9"/>
            <color indexed="81"/>
            <rFont val="ＭＳ Ｐゴシック"/>
            <family val="3"/>
            <charset val="128"/>
          </rPr>
          <t>医薬品分類を選択してください
※医薬品でない場合は「雑品」を選択してください。</t>
        </r>
      </text>
    </comment>
    <comment ref="T75" authorId="4" shapeId="0" xr:uid="{00000000-0006-0000-0300-000091000000}">
      <text>
        <r>
          <rPr>
            <sz val="9"/>
            <color indexed="81"/>
            <rFont val="ＭＳ Ｐゴシック"/>
            <family val="3"/>
            <charset val="128"/>
          </rPr>
          <t>医薬品の登録番号を入力してください</t>
        </r>
      </text>
    </comment>
    <comment ref="U75" authorId="4" shapeId="0" xr:uid="{00000000-0006-0000-0300-000092000000}">
      <text>
        <r>
          <rPr>
            <sz val="9"/>
            <color indexed="81"/>
            <rFont val="ＭＳ Ｐゴシック"/>
            <family val="3"/>
            <charset val="128"/>
          </rPr>
          <t xml:space="preserve">薬価　請求コード9桁をご記入ください。
</t>
        </r>
      </text>
    </comment>
    <comment ref="V75" authorId="2" shapeId="0" xr:uid="{00000000-0006-0000-0300-000093000000}">
      <text>
        <r>
          <rPr>
            <sz val="9"/>
            <color indexed="81"/>
            <rFont val="ＭＳ Ｐゴシック"/>
            <family val="3"/>
            <charset val="128"/>
          </rPr>
          <t xml:space="preserve">医療機器分類を選択してください。
該当しない場合は「雑品」を選択してください。
</t>
        </r>
      </text>
    </comment>
    <comment ref="W75" authorId="5" shapeId="0" xr:uid="{00000000-0006-0000-0300-000094000000}">
      <text>
        <r>
          <rPr>
            <sz val="9"/>
            <color indexed="81"/>
            <rFont val="MS P ゴシック"/>
            <family val="3"/>
            <charset val="128"/>
          </rPr>
          <t>医療機器の場合
届出・認証・承認の
いずれかを選択ください</t>
        </r>
      </text>
    </comment>
    <comment ref="X75" authorId="0" shapeId="0" xr:uid="{00000000-0006-0000-0300-000095000000}">
      <text>
        <r>
          <rPr>
            <sz val="9"/>
            <color indexed="81"/>
            <rFont val="ＭＳ Ｐゴシック"/>
            <family val="3"/>
            <charset val="128"/>
          </rPr>
          <t>医療機器に該当する場合は番号を入力してください
・医療機器届出番号
・医療機器認証番号
・医療機器承認番号</t>
        </r>
      </text>
    </comment>
    <comment ref="Y75" authorId="4" shapeId="0" xr:uid="{00000000-0006-0000-0300-000096000000}">
      <text>
        <r>
          <rPr>
            <sz val="9"/>
            <color indexed="81"/>
            <rFont val="ＭＳ Ｐゴシック"/>
            <family val="3"/>
            <charset val="128"/>
          </rPr>
          <t>特定保険医療材料　請求コード9桁をご記入ください。</t>
        </r>
      </text>
    </comment>
    <comment ref="Z75" authorId="0" shapeId="0" xr:uid="{00000000-0006-0000-0300-000097000000}">
      <text>
        <r>
          <rPr>
            <sz val="9"/>
            <color indexed="81"/>
            <rFont val="ＭＳ Ｐゴシック"/>
            <family val="3"/>
            <charset val="128"/>
          </rPr>
          <t xml:space="preserve">5桁 - （ハイフン）6桁の数字を入力してください。
計　12桁
</t>
        </r>
      </text>
    </comment>
    <comment ref="AA75" authorId="4" shapeId="0" xr:uid="{00000000-0006-0000-0300-000098000000}">
      <text>
        <r>
          <rPr>
            <sz val="9"/>
            <color indexed="81"/>
            <rFont val="ＭＳ Ｐゴシック"/>
            <family val="3"/>
            <charset val="128"/>
          </rPr>
          <t>該当なし または 該当品の
いずれかを選択してください</t>
        </r>
      </text>
    </comment>
    <comment ref="AB75" authorId="0" shapeId="0" xr:uid="{00000000-0006-0000-0300-000099000000}">
      <text>
        <r>
          <rPr>
            <sz val="9"/>
            <color indexed="81"/>
            <rFont val="ＭＳ Ｐゴシック"/>
            <family val="3"/>
            <charset val="128"/>
          </rPr>
          <t xml:space="preserve">アズワン入力欄
</t>
        </r>
      </text>
    </comment>
    <comment ref="AC75" authorId="0" shapeId="0" xr:uid="{00000000-0006-0000-0300-00009A000000}">
      <text>
        <r>
          <rPr>
            <sz val="9"/>
            <color indexed="81"/>
            <rFont val="ＭＳ Ｐゴシック"/>
            <family val="3"/>
            <charset val="128"/>
          </rPr>
          <t>アズワン入力欄
※引合の場合は100を入力</t>
        </r>
      </text>
    </comment>
    <comment ref="AD75" authorId="0" shapeId="0" xr:uid="{00000000-0006-0000-0300-00009B000000}">
      <text>
        <r>
          <rPr>
            <sz val="9"/>
            <color indexed="81"/>
            <rFont val="ＭＳ Ｐゴシック"/>
            <family val="3"/>
            <charset val="128"/>
          </rPr>
          <t xml:space="preserve">アズワン入力欄
</t>
        </r>
      </text>
    </comment>
    <comment ref="AE75" authorId="0" shapeId="0" xr:uid="{00000000-0006-0000-0300-00009C000000}">
      <text>
        <r>
          <rPr>
            <sz val="9"/>
            <color indexed="81"/>
            <rFont val="ＭＳ Ｐゴシック"/>
            <family val="3"/>
            <charset val="128"/>
          </rPr>
          <t>アズワン入力欄
※リストより選択</t>
        </r>
      </text>
    </comment>
    <comment ref="AH75" authorId="0" shapeId="0" xr:uid="{00000000-0006-0000-0300-00009D000000}">
      <text>
        <r>
          <rPr>
            <sz val="9"/>
            <color indexed="81"/>
            <rFont val="ＭＳ Ｐゴシック"/>
            <family val="3"/>
            <charset val="128"/>
          </rPr>
          <t>アズワン入力欄
大型または特大を選択
※大型の場合は大型金額も入力</t>
        </r>
      </text>
    </comment>
    <comment ref="AI75" authorId="0" shapeId="0" xr:uid="{00000000-0006-0000-0300-00009E000000}">
      <text>
        <r>
          <rPr>
            <sz val="9"/>
            <color indexed="81"/>
            <rFont val="ＭＳ Ｐゴシック"/>
            <family val="3"/>
            <charset val="128"/>
          </rPr>
          <t xml:space="preserve">アズワン入力欄
</t>
        </r>
      </text>
    </comment>
    <comment ref="AJ75" authorId="0" shapeId="0" xr:uid="{00000000-0006-0000-0300-00009F000000}">
      <text>
        <r>
          <rPr>
            <sz val="9"/>
            <color indexed="81"/>
            <rFont val="ＭＳ Ｐゴシック"/>
            <family val="3"/>
            <charset val="128"/>
          </rPr>
          <t>アズワン入力欄
18文字以内</t>
        </r>
      </text>
    </comment>
    <comment ref="A85" authorId="0" shapeId="0" xr:uid="{00000000-0006-0000-0300-0000A0000000}">
      <text>
        <r>
          <rPr>
            <sz val="9"/>
            <color indexed="81"/>
            <rFont val="ＭＳ Ｐゴシック"/>
            <family val="3"/>
            <charset val="128"/>
          </rPr>
          <t>型番をご記入ください
※同一型番は使用不可</t>
        </r>
      </text>
    </comment>
    <comment ref="B85" authorId="0" shapeId="0" xr:uid="{00000000-0006-0000-0300-0000A1000000}">
      <text>
        <r>
          <rPr>
            <sz val="9"/>
            <color indexed="81"/>
            <rFont val="ＭＳ Ｐゴシック"/>
            <family val="3"/>
            <charset val="128"/>
          </rPr>
          <t>カタログに記載する販売単位の入数をご記入ください</t>
        </r>
      </text>
    </comment>
    <comment ref="C85" authorId="0" shapeId="0" xr:uid="{00000000-0006-0000-0300-0000A2000000}">
      <text>
        <r>
          <rPr>
            <sz val="9"/>
            <color indexed="81"/>
            <rFont val="ＭＳ Ｐゴシック"/>
            <family val="3"/>
            <charset val="128"/>
          </rPr>
          <t>仕様1の詳細をご記入ください
例）　50×60×70</t>
        </r>
      </text>
    </comment>
    <comment ref="D85" authorId="0" shapeId="0" xr:uid="{00000000-0006-0000-0300-0000A3000000}">
      <text>
        <r>
          <rPr>
            <sz val="9"/>
            <color indexed="81"/>
            <rFont val="ＭＳ Ｐゴシック"/>
            <family val="3"/>
            <charset val="128"/>
          </rPr>
          <t>仕様2の詳細をご記入ください
例）　500</t>
        </r>
      </text>
    </comment>
    <comment ref="E85" authorId="0" shapeId="0" xr:uid="{00000000-0006-0000-0300-0000A4000000}">
      <text>
        <r>
          <rPr>
            <sz val="9"/>
            <color indexed="81"/>
            <rFont val="ＭＳ Ｐゴシック"/>
            <family val="3"/>
            <charset val="128"/>
          </rPr>
          <t>貴社定価をご記入ください
※定価オープンの場合は空欄</t>
        </r>
      </text>
    </comment>
    <comment ref="F85" authorId="0" shapeId="0" xr:uid="{00000000-0006-0000-0300-0000A5000000}">
      <text>
        <r>
          <rPr>
            <sz val="9"/>
            <color indexed="81"/>
            <rFont val="ＭＳ Ｐゴシック"/>
            <family val="3"/>
            <charset val="128"/>
          </rPr>
          <t>弊社への納入価格をご記入ください</t>
        </r>
      </text>
    </comment>
    <comment ref="G85" authorId="0" shapeId="0" xr:uid="{00000000-0006-0000-0300-0000A6000000}">
      <text>
        <r>
          <rPr>
            <sz val="9"/>
            <color indexed="81"/>
            <rFont val="ＭＳ Ｐゴシック"/>
            <family val="3"/>
            <charset val="128"/>
          </rPr>
          <t>最小発注数（ロット）を
数字のみご記入ください</t>
        </r>
      </text>
    </comment>
    <comment ref="H85" authorId="0" shapeId="0" xr:uid="{00000000-0006-0000-0300-0000A7000000}">
      <text>
        <r>
          <rPr>
            <sz val="9"/>
            <color indexed="81"/>
            <rFont val="ＭＳ Ｐゴシック"/>
            <family val="3"/>
            <charset val="128"/>
          </rPr>
          <t>最小発注数（ロット）の単位を
選択してください</t>
        </r>
      </text>
    </comment>
    <comment ref="I85" authorId="0" shapeId="0" xr:uid="{00000000-0006-0000-0300-0000A8000000}">
      <text>
        <r>
          <rPr>
            <sz val="9"/>
            <color indexed="81"/>
            <rFont val="ＭＳ Ｐゴシック"/>
            <family val="3"/>
            <charset val="128"/>
          </rPr>
          <t>最小発注数（ロット）を越えて出荷して頂く場合の
数量単位をご記入ください
※数字のみご記入ください</t>
        </r>
      </text>
    </comment>
    <comment ref="J85" authorId="0" shapeId="0" xr:uid="{00000000-0006-0000-0300-0000A9000000}">
      <text>
        <r>
          <rPr>
            <sz val="9"/>
            <color indexed="81"/>
            <rFont val="ＭＳ Ｐゴシック"/>
            <family val="3"/>
            <charset val="128"/>
          </rPr>
          <t>弊社物流センター（大阪・埼玉）への
標準納期の日数をご記入ください</t>
        </r>
      </text>
    </comment>
    <comment ref="K85" authorId="0" shapeId="0" xr:uid="{00000000-0006-0000-0300-0000AA000000}">
      <text>
        <r>
          <rPr>
            <sz val="9"/>
            <color indexed="81"/>
            <rFont val="ＭＳ Ｐゴシック"/>
            <family val="3"/>
            <charset val="128"/>
          </rPr>
          <t>弊社への納入価格をご記入ください</t>
        </r>
      </text>
    </comment>
    <comment ref="L85" authorId="0" shapeId="0" xr:uid="{00000000-0006-0000-0300-0000AB000000}">
      <text>
        <r>
          <rPr>
            <sz val="9"/>
            <color indexed="81"/>
            <rFont val="ＭＳ Ｐゴシック"/>
            <family val="3"/>
            <charset val="128"/>
          </rPr>
          <t>最小発注数（ロット）を
数字のみご記入ください</t>
        </r>
      </text>
    </comment>
    <comment ref="M85" authorId="0" shapeId="0" xr:uid="{00000000-0006-0000-0300-0000AC000000}">
      <text>
        <r>
          <rPr>
            <sz val="9"/>
            <color indexed="81"/>
            <rFont val="ＭＳ Ｐゴシック"/>
            <family val="3"/>
            <charset val="128"/>
          </rPr>
          <t>最小発注数（ロット）の単位を
選択してください</t>
        </r>
      </text>
    </comment>
    <comment ref="N85" authorId="0" shapeId="0" xr:uid="{00000000-0006-0000-0300-0000AD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85" authorId="0" shapeId="0" xr:uid="{00000000-0006-0000-0300-0000AE000000}">
      <text>
        <r>
          <rPr>
            <sz val="9"/>
            <color indexed="81"/>
            <rFont val="ＭＳ Ｐゴシック"/>
            <family val="3"/>
            <charset val="128"/>
          </rPr>
          <t>13桁 または 8桁の数字を入力してください
設定がない場合は - （ハイフン）を入力してください</t>
        </r>
      </text>
    </comment>
    <comment ref="P85" authorId="0" shapeId="0" xr:uid="{00000000-0006-0000-0300-0000AF000000}">
      <text>
        <r>
          <rPr>
            <sz val="9"/>
            <color indexed="81"/>
            <rFont val="ＭＳ Ｐゴシック"/>
            <family val="3"/>
            <charset val="128"/>
          </rPr>
          <t>貴社発注用品番があれば
25文字以内でご記入ください</t>
        </r>
      </text>
    </comment>
    <comment ref="R85" authorId="0" shapeId="0" xr:uid="{00000000-0006-0000-0300-0000B0000000}">
      <text>
        <r>
          <rPr>
            <sz val="9"/>
            <color indexed="81"/>
            <rFont val="ＭＳ Ｐゴシック"/>
            <family val="3"/>
            <charset val="128"/>
          </rPr>
          <t>医薬品分類を選択してください
※医薬品でない場合は「雑品」を選択してください。</t>
        </r>
      </text>
    </comment>
    <comment ref="T85" authorId="4" shapeId="0" xr:uid="{00000000-0006-0000-0300-0000B1000000}">
      <text>
        <r>
          <rPr>
            <sz val="9"/>
            <color indexed="81"/>
            <rFont val="ＭＳ Ｐゴシック"/>
            <family val="3"/>
            <charset val="128"/>
          </rPr>
          <t>医薬品の登録番号を入力してください</t>
        </r>
      </text>
    </comment>
    <comment ref="U85" authorId="4" shapeId="0" xr:uid="{00000000-0006-0000-0300-0000B2000000}">
      <text>
        <r>
          <rPr>
            <sz val="9"/>
            <color indexed="81"/>
            <rFont val="ＭＳ Ｐゴシック"/>
            <family val="3"/>
            <charset val="128"/>
          </rPr>
          <t xml:space="preserve">薬価　請求コード9桁をご記入ください。
</t>
        </r>
      </text>
    </comment>
    <comment ref="V85" authorId="2" shapeId="0" xr:uid="{00000000-0006-0000-0300-0000B3000000}">
      <text>
        <r>
          <rPr>
            <sz val="9"/>
            <color indexed="81"/>
            <rFont val="ＭＳ Ｐゴシック"/>
            <family val="3"/>
            <charset val="128"/>
          </rPr>
          <t xml:space="preserve">医療機器分類を選択してください。
該当しない場合は「雑品」を選択してください。
</t>
        </r>
      </text>
    </comment>
    <comment ref="W85" authorId="5" shapeId="0" xr:uid="{00000000-0006-0000-0300-0000B4000000}">
      <text>
        <r>
          <rPr>
            <sz val="9"/>
            <color indexed="81"/>
            <rFont val="MS P ゴシック"/>
            <family val="3"/>
            <charset val="128"/>
          </rPr>
          <t>医療機器の場合
届出・認証・承認の
いずれかを選択ください</t>
        </r>
      </text>
    </comment>
    <comment ref="X85" authorId="0" shapeId="0" xr:uid="{00000000-0006-0000-0300-0000B5000000}">
      <text>
        <r>
          <rPr>
            <sz val="9"/>
            <color indexed="81"/>
            <rFont val="ＭＳ Ｐゴシック"/>
            <family val="3"/>
            <charset val="128"/>
          </rPr>
          <t>医療機器に該当する場合は番号を入力してください
・医療機器届出番号
・医療機器認証番号
・医療機器承認番号</t>
        </r>
      </text>
    </comment>
    <comment ref="Y85" authorId="4" shapeId="0" xr:uid="{00000000-0006-0000-0300-0000B6000000}">
      <text>
        <r>
          <rPr>
            <sz val="9"/>
            <color indexed="81"/>
            <rFont val="ＭＳ Ｐゴシック"/>
            <family val="3"/>
            <charset val="128"/>
          </rPr>
          <t>特定保険医療材料　請求コード9桁をご記入ください。</t>
        </r>
      </text>
    </comment>
    <comment ref="Z85" authorId="0" shapeId="0" xr:uid="{00000000-0006-0000-0300-0000B7000000}">
      <text>
        <r>
          <rPr>
            <sz val="9"/>
            <color indexed="81"/>
            <rFont val="ＭＳ Ｐゴシック"/>
            <family val="3"/>
            <charset val="128"/>
          </rPr>
          <t xml:space="preserve">5桁 - （ハイフン）6桁の数字を入力してください。
計　12桁
</t>
        </r>
      </text>
    </comment>
    <comment ref="AA85" authorId="4" shapeId="0" xr:uid="{00000000-0006-0000-0300-0000B8000000}">
      <text>
        <r>
          <rPr>
            <sz val="9"/>
            <color indexed="81"/>
            <rFont val="ＭＳ Ｐゴシック"/>
            <family val="3"/>
            <charset val="128"/>
          </rPr>
          <t>該当なし または 該当品の
いずれかを選択してください</t>
        </r>
      </text>
    </comment>
    <comment ref="AB85" authorId="0" shapeId="0" xr:uid="{00000000-0006-0000-0300-0000B9000000}">
      <text>
        <r>
          <rPr>
            <sz val="9"/>
            <color indexed="81"/>
            <rFont val="ＭＳ Ｐゴシック"/>
            <family val="3"/>
            <charset val="128"/>
          </rPr>
          <t xml:space="preserve">アズワン入力欄
</t>
        </r>
      </text>
    </comment>
    <comment ref="AC85" authorId="0" shapeId="0" xr:uid="{00000000-0006-0000-0300-0000BA000000}">
      <text>
        <r>
          <rPr>
            <sz val="9"/>
            <color indexed="81"/>
            <rFont val="ＭＳ Ｐゴシック"/>
            <family val="3"/>
            <charset val="128"/>
          </rPr>
          <t>アズワン入力欄
※引合の場合は100を入力</t>
        </r>
      </text>
    </comment>
    <comment ref="AD85" authorId="0" shapeId="0" xr:uid="{00000000-0006-0000-0300-0000BB000000}">
      <text>
        <r>
          <rPr>
            <sz val="9"/>
            <color indexed="81"/>
            <rFont val="ＭＳ Ｐゴシック"/>
            <family val="3"/>
            <charset val="128"/>
          </rPr>
          <t xml:space="preserve">アズワン入力欄
</t>
        </r>
      </text>
    </comment>
    <comment ref="AE85" authorId="0" shapeId="0" xr:uid="{00000000-0006-0000-0300-0000BC000000}">
      <text>
        <r>
          <rPr>
            <sz val="9"/>
            <color indexed="81"/>
            <rFont val="ＭＳ Ｐゴシック"/>
            <family val="3"/>
            <charset val="128"/>
          </rPr>
          <t>アズワン入力欄
※リストより選択</t>
        </r>
      </text>
    </comment>
    <comment ref="AH85" authorId="0" shapeId="0" xr:uid="{00000000-0006-0000-0300-0000BD000000}">
      <text>
        <r>
          <rPr>
            <sz val="9"/>
            <color indexed="81"/>
            <rFont val="ＭＳ Ｐゴシック"/>
            <family val="3"/>
            <charset val="128"/>
          </rPr>
          <t>アズワン入力欄
大型または特大を選択
※大型の場合は大型金額も入力</t>
        </r>
      </text>
    </comment>
    <comment ref="AI85" authorId="0" shapeId="0" xr:uid="{00000000-0006-0000-0300-0000BE000000}">
      <text>
        <r>
          <rPr>
            <sz val="9"/>
            <color indexed="81"/>
            <rFont val="ＭＳ Ｐゴシック"/>
            <family val="3"/>
            <charset val="128"/>
          </rPr>
          <t xml:space="preserve">アズワン入力欄
</t>
        </r>
      </text>
    </comment>
    <comment ref="AJ85" authorId="0" shapeId="0" xr:uid="{00000000-0006-0000-0300-0000BF000000}">
      <text>
        <r>
          <rPr>
            <sz val="9"/>
            <color indexed="81"/>
            <rFont val="ＭＳ Ｐゴシック"/>
            <family val="3"/>
            <charset val="128"/>
          </rPr>
          <t>アズワン入力欄
18文字以内</t>
        </r>
      </text>
    </comment>
    <comment ref="A95" authorId="0" shapeId="0" xr:uid="{00000000-0006-0000-0300-0000C0000000}">
      <text>
        <r>
          <rPr>
            <sz val="9"/>
            <color indexed="81"/>
            <rFont val="ＭＳ Ｐゴシック"/>
            <family val="3"/>
            <charset val="128"/>
          </rPr>
          <t>型番をご記入ください
※同一型番は使用不可</t>
        </r>
      </text>
    </comment>
    <comment ref="B95" authorId="0" shapeId="0" xr:uid="{00000000-0006-0000-0300-0000C1000000}">
      <text>
        <r>
          <rPr>
            <sz val="9"/>
            <color indexed="81"/>
            <rFont val="ＭＳ Ｐゴシック"/>
            <family val="3"/>
            <charset val="128"/>
          </rPr>
          <t>カタログに記載する販売単位の入数をご記入ください</t>
        </r>
      </text>
    </comment>
    <comment ref="C95" authorId="0" shapeId="0" xr:uid="{00000000-0006-0000-0300-0000C2000000}">
      <text>
        <r>
          <rPr>
            <sz val="9"/>
            <color indexed="81"/>
            <rFont val="ＭＳ Ｐゴシック"/>
            <family val="3"/>
            <charset val="128"/>
          </rPr>
          <t>仕様1の詳細をご記入ください
例）　50×60×70</t>
        </r>
      </text>
    </comment>
    <comment ref="D95" authorId="0" shapeId="0" xr:uid="{00000000-0006-0000-0300-0000C3000000}">
      <text>
        <r>
          <rPr>
            <sz val="9"/>
            <color indexed="81"/>
            <rFont val="ＭＳ Ｐゴシック"/>
            <family val="3"/>
            <charset val="128"/>
          </rPr>
          <t>仕様2の詳細をご記入ください
例）　500</t>
        </r>
      </text>
    </comment>
    <comment ref="E95" authorId="0" shapeId="0" xr:uid="{00000000-0006-0000-0300-0000C4000000}">
      <text>
        <r>
          <rPr>
            <sz val="9"/>
            <color indexed="81"/>
            <rFont val="ＭＳ Ｐゴシック"/>
            <family val="3"/>
            <charset val="128"/>
          </rPr>
          <t>貴社定価をご記入ください
※定価オープンの場合は空欄</t>
        </r>
      </text>
    </comment>
    <comment ref="F95" authorId="0" shapeId="0" xr:uid="{00000000-0006-0000-0300-0000C5000000}">
      <text>
        <r>
          <rPr>
            <sz val="9"/>
            <color indexed="81"/>
            <rFont val="ＭＳ Ｐゴシック"/>
            <family val="3"/>
            <charset val="128"/>
          </rPr>
          <t>弊社への納入価格をご記入ください</t>
        </r>
      </text>
    </comment>
    <comment ref="G95" authorId="0" shapeId="0" xr:uid="{00000000-0006-0000-0300-0000C6000000}">
      <text>
        <r>
          <rPr>
            <sz val="9"/>
            <color indexed="81"/>
            <rFont val="ＭＳ Ｐゴシック"/>
            <family val="3"/>
            <charset val="128"/>
          </rPr>
          <t>最小発注数（ロット）を
数字のみご記入ください</t>
        </r>
      </text>
    </comment>
    <comment ref="H95" authorId="0" shapeId="0" xr:uid="{00000000-0006-0000-0300-0000C7000000}">
      <text>
        <r>
          <rPr>
            <sz val="9"/>
            <color indexed="81"/>
            <rFont val="ＭＳ Ｐゴシック"/>
            <family val="3"/>
            <charset val="128"/>
          </rPr>
          <t>最小発注数（ロット）の単位を
選択してください</t>
        </r>
      </text>
    </comment>
    <comment ref="I95" authorId="0" shapeId="0" xr:uid="{00000000-0006-0000-0300-0000C8000000}">
      <text>
        <r>
          <rPr>
            <sz val="9"/>
            <color indexed="81"/>
            <rFont val="ＭＳ Ｐゴシック"/>
            <family val="3"/>
            <charset val="128"/>
          </rPr>
          <t>最小発注数（ロット）を越えて出荷して頂く場合の
数量単位をご記入ください
※数字のみご記入ください</t>
        </r>
      </text>
    </comment>
    <comment ref="J95" authorId="0" shapeId="0" xr:uid="{00000000-0006-0000-0300-0000C9000000}">
      <text>
        <r>
          <rPr>
            <sz val="9"/>
            <color indexed="81"/>
            <rFont val="ＭＳ Ｐゴシック"/>
            <family val="3"/>
            <charset val="128"/>
          </rPr>
          <t>弊社物流センター（大阪・埼玉）への
標準納期の日数をご記入ください</t>
        </r>
      </text>
    </comment>
    <comment ref="K95" authorId="0" shapeId="0" xr:uid="{00000000-0006-0000-0300-0000CA000000}">
      <text>
        <r>
          <rPr>
            <sz val="9"/>
            <color indexed="81"/>
            <rFont val="ＭＳ Ｐゴシック"/>
            <family val="3"/>
            <charset val="128"/>
          </rPr>
          <t>弊社への納入価格をご記入ください</t>
        </r>
      </text>
    </comment>
    <comment ref="L95" authorId="0" shapeId="0" xr:uid="{00000000-0006-0000-0300-0000CB000000}">
      <text>
        <r>
          <rPr>
            <sz val="9"/>
            <color indexed="81"/>
            <rFont val="ＭＳ Ｐゴシック"/>
            <family val="3"/>
            <charset val="128"/>
          </rPr>
          <t>最小発注数（ロット）を
数字のみご記入ください</t>
        </r>
      </text>
    </comment>
    <comment ref="M95" authorId="0" shapeId="0" xr:uid="{00000000-0006-0000-0300-0000CC000000}">
      <text>
        <r>
          <rPr>
            <sz val="9"/>
            <color indexed="81"/>
            <rFont val="ＭＳ Ｐゴシック"/>
            <family val="3"/>
            <charset val="128"/>
          </rPr>
          <t>最小発注数（ロット）の単位を
選択してください</t>
        </r>
      </text>
    </comment>
    <comment ref="N95" authorId="0" shapeId="0" xr:uid="{00000000-0006-0000-0300-0000CD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95" authorId="0" shapeId="0" xr:uid="{00000000-0006-0000-0300-0000CE000000}">
      <text>
        <r>
          <rPr>
            <sz val="9"/>
            <color indexed="81"/>
            <rFont val="ＭＳ Ｐゴシック"/>
            <family val="3"/>
            <charset val="128"/>
          </rPr>
          <t>13桁 または 8桁の数字を入力してください
設定がない場合は - （ハイフン）を入力してください</t>
        </r>
      </text>
    </comment>
    <comment ref="P95" authorId="0" shapeId="0" xr:uid="{00000000-0006-0000-0300-0000CF000000}">
      <text>
        <r>
          <rPr>
            <sz val="9"/>
            <color indexed="81"/>
            <rFont val="ＭＳ Ｐゴシック"/>
            <family val="3"/>
            <charset val="128"/>
          </rPr>
          <t>貴社発注用品番があれば
25文字以内でご記入ください</t>
        </r>
      </text>
    </comment>
    <comment ref="R95" authorId="0" shapeId="0" xr:uid="{00000000-0006-0000-0300-0000D0000000}">
      <text>
        <r>
          <rPr>
            <sz val="9"/>
            <color indexed="81"/>
            <rFont val="ＭＳ Ｐゴシック"/>
            <family val="3"/>
            <charset val="128"/>
          </rPr>
          <t>医薬品分類を選択してください
※医薬品でない場合は「雑品」を選択してください。</t>
        </r>
      </text>
    </comment>
    <comment ref="T95" authorId="4" shapeId="0" xr:uid="{00000000-0006-0000-0300-0000D1000000}">
      <text>
        <r>
          <rPr>
            <sz val="9"/>
            <color indexed="81"/>
            <rFont val="ＭＳ Ｐゴシック"/>
            <family val="3"/>
            <charset val="128"/>
          </rPr>
          <t>医薬品の登録番号を入力してください</t>
        </r>
      </text>
    </comment>
    <comment ref="U95" authorId="4" shapeId="0" xr:uid="{00000000-0006-0000-0300-0000D2000000}">
      <text>
        <r>
          <rPr>
            <sz val="9"/>
            <color indexed="81"/>
            <rFont val="ＭＳ Ｐゴシック"/>
            <family val="3"/>
            <charset val="128"/>
          </rPr>
          <t xml:space="preserve">薬価　請求コード9桁をご記入ください。
</t>
        </r>
      </text>
    </comment>
    <comment ref="V95" authorId="2" shapeId="0" xr:uid="{00000000-0006-0000-0300-0000D3000000}">
      <text>
        <r>
          <rPr>
            <sz val="9"/>
            <color indexed="81"/>
            <rFont val="ＭＳ Ｐゴシック"/>
            <family val="3"/>
            <charset val="128"/>
          </rPr>
          <t xml:space="preserve">医療機器分類を選択してください。
該当しない場合は「雑品」を選択してください。
</t>
        </r>
      </text>
    </comment>
    <comment ref="W95" authorId="5" shapeId="0" xr:uid="{00000000-0006-0000-0300-0000D4000000}">
      <text>
        <r>
          <rPr>
            <sz val="9"/>
            <color indexed="81"/>
            <rFont val="MS P ゴシック"/>
            <family val="3"/>
            <charset val="128"/>
          </rPr>
          <t>医療機器の場合
届出・認証・承認の
いずれかを選択ください</t>
        </r>
      </text>
    </comment>
    <comment ref="X95" authorId="0" shapeId="0" xr:uid="{00000000-0006-0000-0300-0000D5000000}">
      <text>
        <r>
          <rPr>
            <sz val="9"/>
            <color indexed="81"/>
            <rFont val="ＭＳ Ｐゴシック"/>
            <family val="3"/>
            <charset val="128"/>
          </rPr>
          <t>医療機器に該当する場合は番号を入力してください
・医療機器届出番号
・医療機器認証番号
・医療機器承認番号</t>
        </r>
      </text>
    </comment>
    <comment ref="Y95" authorId="4" shapeId="0" xr:uid="{00000000-0006-0000-0300-0000D6000000}">
      <text>
        <r>
          <rPr>
            <sz val="9"/>
            <color indexed="81"/>
            <rFont val="ＭＳ Ｐゴシック"/>
            <family val="3"/>
            <charset val="128"/>
          </rPr>
          <t>特定保険医療材料　請求コード9桁をご記入ください。</t>
        </r>
      </text>
    </comment>
    <comment ref="Z95" authorId="0" shapeId="0" xr:uid="{00000000-0006-0000-0300-0000D7000000}">
      <text>
        <r>
          <rPr>
            <sz val="9"/>
            <color indexed="81"/>
            <rFont val="ＭＳ Ｐゴシック"/>
            <family val="3"/>
            <charset val="128"/>
          </rPr>
          <t xml:space="preserve">5桁 - （ハイフン）6桁の数字を入力してください。
計　12桁
</t>
        </r>
      </text>
    </comment>
    <comment ref="AA95" authorId="4" shapeId="0" xr:uid="{00000000-0006-0000-0300-0000D8000000}">
      <text>
        <r>
          <rPr>
            <sz val="9"/>
            <color indexed="81"/>
            <rFont val="ＭＳ Ｐゴシック"/>
            <family val="3"/>
            <charset val="128"/>
          </rPr>
          <t>該当なし または 該当品の
いずれかを選択してください</t>
        </r>
      </text>
    </comment>
    <comment ref="AB95" authorId="0" shapeId="0" xr:uid="{00000000-0006-0000-0300-0000D9000000}">
      <text>
        <r>
          <rPr>
            <sz val="9"/>
            <color indexed="81"/>
            <rFont val="ＭＳ Ｐゴシック"/>
            <family val="3"/>
            <charset val="128"/>
          </rPr>
          <t xml:space="preserve">アズワン入力欄
</t>
        </r>
      </text>
    </comment>
    <comment ref="AC95" authorId="0" shapeId="0" xr:uid="{00000000-0006-0000-0300-0000DA000000}">
      <text>
        <r>
          <rPr>
            <sz val="9"/>
            <color indexed="81"/>
            <rFont val="ＭＳ Ｐゴシック"/>
            <family val="3"/>
            <charset val="128"/>
          </rPr>
          <t>アズワン入力欄
※引合の場合は100を入力</t>
        </r>
      </text>
    </comment>
    <comment ref="AD95" authorId="0" shapeId="0" xr:uid="{00000000-0006-0000-0300-0000DB000000}">
      <text>
        <r>
          <rPr>
            <sz val="9"/>
            <color indexed="81"/>
            <rFont val="ＭＳ Ｐゴシック"/>
            <family val="3"/>
            <charset val="128"/>
          </rPr>
          <t xml:space="preserve">アズワン入力欄
</t>
        </r>
      </text>
    </comment>
    <comment ref="AE95" authorId="0" shapeId="0" xr:uid="{00000000-0006-0000-0300-0000DC000000}">
      <text>
        <r>
          <rPr>
            <sz val="9"/>
            <color indexed="81"/>
            <rFont val="ＭＳ Ｐゴシック"/>
            <family val="3"/>
            <charset val="128"/>
          </rPr>
          <t>アズワン入力欄
※リストより選択</t>
        </r>
      </text>
    </comment>
    <comment ref="AH95" authorId="0" shapeId="0" xr:uid="{00000000-0006-0000-0300-0000DD000000}">
      <text>
        <r>
          <rPr>
            <sz val="9"/>
            <color indexed="81"/>
            <rFont val="ＭＳ Ｐゴシック"/>
            <family val="3"/>
            <charset val="128"/>
          </rPr>
          <t>アズワン入力欄
大型または特大を選択
※大型の場合は大型金額も入力</t>
        </r>
      </text>
    </comment>
    <comment ref="AI95" authorId="0" shapeId="0" xr:uid="{00000000-0006-0000-0300-0000DE000000}">
      <text>
        <r>
          <rPr>
            <sz val="9"/>
            <color indexed="81"/>
            <rFont val="ＭＳ Ｐゴシック"/>
            <family val="3"/>
            <charset val="128"/>
          </rPr>
          <t xml:space="preserve">アズワン入力欄
</t>
        </r>
      </text>
    </comment>
    <comment ref="AJ95" authorId="0" shapeId="0" xr:uid="{00000000-0006-0000-0300-0000DF000000}">
      <text>
        <r>
          <rPr>
            <sz val="9"/>
            <color indexed="81"/>
            <rFont val="ＭＳ Ｐゴシック"/>
            <family val="3"/>
            <charset val="128"/>
          </rPr>
          <t>アズワン入力欄
18文字以内</t>
        </r>
      </text>
    </comment>
    <comment ref="A105" authorId="0" shapeId="0" xr:uid="{00000000-0006-0000-0300-0000E0000000}">
      <text>
        <r>
          <rPr>
            <sz val="9"/>
            <color indexed="81"/>
            <rFont val="ＭＳ Ｐゴシック"/>
            <family val="3"/>
            <charset val="128"/>
          </rPr>
          <t>型番をご記入ください
※同一型番は使用不可</t>
        </r>
      </text>
    </comment>
    <comment ref="B105" authorId="0" shapeId="0" xr:uid="{00000000-0006-0000-0300-0000E1000000}">
      <text>
        <r>
          <rPr>
            <sz val="9"/>
            <color indexed="81"/>
            <rFont val="ＭＳ Ｐゴシック"/>
            <family val="3"/>
            <charset val="128"/>
          </rPr>
          <t>カタログに記載する販売単位の入数をご記入ください</t>
        </r>
      </text>
    </comment>
    <comment ref="C105" authorId="0" shapeId="0" xr:uid="{00000000-0006-0000-0300-0000E2000000}">
      <text>
        <r>
          <rPr>
            <sz val="9"/>
            <color indexed="81"/>
            <rFont val="ＭＳ Ｐゴシック"/>
            <family val="3"/>
            <charset val="128"/>
          </rPr>
          <t>仕様1の詳細をご記入ください
例）　50×60×70</t>
        </r>
      </text>
    </comment>
    <comment ref="D105" authorId="0" shapeId="0" xr:uid="{00000000-0006-0000-0300-0000E3000000}">
      <text>
        <r>
          <rPr>
            <sz val="9"/>
            <color indexed="81"/>
            <rFont val="ＭＳ Ｐゴシック"/>
            <family val="3"/>
            <charset val="128"/>
          </rPr>
          <t>仕様2の詳細をご記入ください
例）　500</t>
        </r>
      </text>
    </comment>
    <comment ref="E105" authorId="0" shapeId="0" xr:uid="{00000000-0006-0000-0300-0000E4000000}">
      <text>
        <r>
          <rPr>
            <sz val="9"/>
            <color indexed="81"/>
            <rFont val="ＭＳ Ｐゴシック"/>
            <family val="3"/>
            <charset val="128"/>
          </rPr>
          <t>貴社定価をご記入ください
※定価オープンの場合は空欄</t>
        </r>
      </text>
    </comment>
    <comment ref="F105" authorId="0" shapeId="0" xr:uid="{00000000-0006-0000-0300-0000E5000000}">
      <text>
        <r>
          <rPr>
            <sz val="9"/>
            <color indexed="81"/>
            <rFont val="ＭＳ Ｐゴシック"/>
            <family val="3"/>
            <charset val="128"/>
          </rPr>
          <t>弊社への納入価格をご記入ください</t>
        </r>
      </text>
    </comment>
    <comment ref="G105" authorId="0" shapeId="0" xr:uid="{00000000-0006-0000-0300-0000E6000000}">
      <text>
        <r>
          <rPr>
            <sz val="9"/>
            <color indexed="81"/>
            <rFont val="ＭＳ Ｐゴシック"/>
            <family val="3"/>
            <charset val="128"/>
          </rPr>
          <t>最小発注数（ロット）を
数字のみご記入ください</t>
        </r>
      </text>
    </comment>
    <comment ref="H105" authorId="0" shapeId="0" xr:uid="{00000000-0006-0000-0300-0000E7000000}">
      <text>
        <r>
          <rPr>
            <sz val="9"/>
            <color indexed="81"/>
            <rFont val="ＭＳ Ｐゴシック"/>
            <family val="3"/>
            <charset val="128"/>
          </rPr>
          <t>最小発注数（ロット）の単位を
選択してください</t>
        </r>
      </text>
    </comment>
    <comment ref="I105" authorId="0" shapeId="0" xr:uid="{00000000-0006-0000-0300-0000E8000000}">
      <text>
        <r>
          <rPr>
            <sz val="9"/>
            <color indexed="81"/>
            <rFont val="ＭＳ Ｐゴシック"/>
            <family val="3"/>
            <charset val="128"/>
          </rPr>
          <t>最小発注数（ロット）を越えて出荷して頂く場合の
数量単位をご記入ください
※数字のみご記入ください</t>
        </r>
      </text>
    </comment>
    <comment ref="J105" authorId="0" shapeId="0" xr:uid="{00000000-0006-0000-0300-0000E9000000}">
      <text>
        <r>
          <rPr>
            <sz val="9"/>
            <color indexed="81"/>
            <rFont val="ＭＳ Ｐゴシック"/>
            <family val="3"/>
            <charset val="128"/>
          </rPr>
          <t>弊社物流センター（大阪・埼玉）への
標準納期の日数をご記入ください</t>
        </r>
      </text>
    </comment>
    <comment ref="K105" authorId="0" shapeId="0" xr:uid="{00000000-0006-0000-0300-0000EA000000}">
      <text>
        <r>
          <rPr>
            <sz val="9"/>
            <color indexed="81"/>
            <rFont val="ＭＳ Ｐゴシック"/>
            <family val="3"/>
            <charset val="128"/>
          </rPr>
          <t>弊社への納入価格をご記入ください</t>
        </r>
      </text>
    </comment>
    <comment ref="L105" authorId="0" shapeId="0" xr:uid="{00000000-0006-0000-0300-0000EB000000}">
      <text>
        <r>
          <rPr>
            <sz val="9"/>
            <color indexed="81"/>
            <rFont val="ＭＳ Ｐゴシック"/>
            <family val="3"/>
            <charset val="128"/>
          </rPr>
          <t>最小発注数（ロット）を
数字のみご記入ください</t>
        </r>
      </text>
    </comment>
    <comment ref="M105" authorId="0" shapeId="0" xr:uid="{00000000-0006-0000-0300-0000EC000000}">
      <text>
        <r>
          <rPr>
            <sz val="9"/>
            <color indexed="81"/>
            <rFont val="ＭＳ Ｐゴシック"/>
            <family val="3"/>
            <charset val="128"/>
          </rPr>
          <t>最小発注数（ロット）の単位を
選択してください</t>
        </r>
      </text>
    </comment>
    <comment ref="N105" authorId="0" shapeId="0" xr:uid="{00000000-0006-0000-0300-0000ED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105" authorId="0" shapeId="0" xr:uid="{00000000-0006-0000-0300-0000EE000000}">
      <text>
        <r>
          <rPr>
            <sz val="9"/>
            <color indexed="81"/>
            <rFont val="ＭＳ Ｐゴシック"/>
            <family val="3"/>
            <charset val="128"/>
          </rPr>
          <t>13桁 または 8桁の数字を入力してください
設定がない場合は - （ハイフン）を入力してください</t>
        </r>
      </text>
    </comment>
    <comment ref="P105" authorId="0" shapeId="0" xr:uid="{00000000-0006-0000-0300-0000EF000000}">
      <text>
        <r>
          <rPr>
            <sz val="9"/>
            <color indexed="81"/>
            <rFont val="ＭＳ Ｐゴシック"/>
            <family val="3"/>
            <charset val="128"/>
          </rPr>
          <t>貴社発注用品番があれば
25文字以内でご記入ください</t>
        </r>
      </text>
    </comment>
    <comment ref="R105" authorId="0" shapeId="0" xr:uid="{00000000-0006-0000-0300-0000F0000000}">
      <text>
        <r>
          <rPr>
            <sz val="9"/>
            <color indexed="81"/>
            <rFont val="ＭＳ Ｐゴシック"/>
            <family val="3"/>
            <charset val="128"/>
          </rPr>
          <t>医薬品分類を選択してください
※医薬品でない場合は「雑品」を選択してください。</t>
        </r>
      </text>
    </comment>
    <comment ref="T105" authorId="4" shapeId="0" xr:uid="{00000000-0006-0000-0300-0000F1000000}">
      <text>
        <r>
          <rPr>
            <sz val="9"/>
            <color indexed="81"/>
            <rFont val="ＭＳ Ｐゴシック"/>
            <family val="3"/>
            <charset val="128"/>
          </rPr>
          <t>医薬品の登録番号を入力してください</t>
        </r>
      </text>
    </comment>
    <comment ref="U105" authorId="4" shapeId="0" xr:uid="{00000000-0006-0000-0300-0000F2000000}">
      <text>
        <r>
          <rPr>
            <sz val="9"/>
            <color indexed="81"/>
            <rFont val="ＭＳ Ｐゴシック"/>
            <family val="3"/>
            <charset val="128"/>
          </rPr>
          <t xml:space="preserve">薬価　請求コード9桁をご記入ください。
</t>
        </r>
      </text>
    </comment>
    <comment ref="V105" authorId="2" shapeId="0" xr:uid="{00000000-0006-0000-0300-0000F3000000}">
      <text>
        <r>
          <rPr>
            <sz val="9"/>
            <color indexed="81"/>
            <rFont val="ＭＳ Ｐゴシック"/>
            <family val="3"/>
            <charset val="128"/>
          </rPr>
          <t xml:space="preserve">医療機器分類を選択してください。
該当しない場合は「雑品」を選択してください。
</t>
        </r>
      </text>
    </comment>
    <comment ref="W105" authorId="5" shapeId="0" xr:uid="{00000000-0006-0000-0300-0000F4000000}">
      <text>
        <r>
          <rPr>
            <sz val="9"/>
            <color indexed="81"/>
            <rFont val="MS P ゴシック"/>
            <family val="3"/>
            <charset val="128"/>
          </rPr>
          <t>医療機器の場合
届出・認証・承認の
いずれかを選択ください</t>
        </r>
      </text>
    </comment>
    <comment ref="X105" authorId="0" shapeId="0" xr:uid="{00000000-0006-0000-0300-0000F5000000}">
      <text>
        <r>
          <rPr>
            <sz val="9"/>
            <color indexed="81"/>
            <rFont val="ＭＳ Ｐゴシック"/>
            <family val="3"/>
            <charset val="128"/>
          </rPr>
          <t>医療機器に該当する場合は番号を入力してください
・医療機器届出番号
・医療機器認証番号
・医療機器承認番号</t>
        </r>
      </text>
    </comment>
    <comment ref="Y105" authorId="4" shapeId="0" xr:uid="{00000000-0006-0000-0300-0000F6000000}">
      <text>
        <r>
          <rPr>
            <sz val="9"/>
            <color indexed="81"/>
            <rFont val="ＭＳ Ｐゴシック"/>
            <family val="3"/>
            <charset val="128"/>
          </rPr>
          <t>特定保険医療材料　請求コード9桁をご記入ください。</t>
        </r>
      </text>
    </comment>
    <comment ref="Z105" authorId="0" shapeId="0" xr:uid="{00000000-0006-0000-0300-0000F7000000}">
      <text>
        <r>
          <rPr>
            <sz val="9"/>
            <color indexed="81"/>
            <rFont val="ＭＳ Ｐゴシック"/>
            <family val="3"/>
            <charset val="128"/>
          </rPr>
          <t xml:space="preserve">5桁 - （ハイフン）6桁の数字を入力してください。
計　12桁
</t>
        </r>
      </text>
    </comment>
    <comment ref="AA105" authorId="4" shapeId="0" xr:uid="{00000000-0006-0000-0300-0000F8000000}">
      <text>
        <r>
          <rPr>
            <sz val="9"/>
            <color indexed="81"/>
            <rFont val="ＭＳ Ｐゴシック"/>
            <family val="3"/>
            <charset val="128"/>
          </rPr>
          <t>該当なし または 該当品の
いずれかを選択してください</t>
        </r>
      </text>
    </comment>
    <comment ref="AB105" authorId="0" shapeId="0" xr:uid="{00000000-0006-0000-0300-0000F9000000}">
      <text>
        <r>
          <rPr>
            <sz val="9"/>
            <color indexed="81"/>
            <rFont val="ＭＳ Ｐゴシック"/>
            <family val="3"/>
            <charset val="128"/>
          </rPr>
          <t xml:space="preserve">アズワン入力欄
</t>
        </r>
      </text>
    </comment>
    <comment ref="AC105" authorId="0" shapeId="0" xr:uid="{00000000-0006-0000-0300-0000FA000000}">
      <text>
        <r>
          <rPr>
            <sz val="9"/>
            <color indexed="81"/>
            <rFont val="ＭＳ Ｐゴシック"/>
            <family val="3"/>
            <charset val="128"/>
          </rPr>
          <t>アズワン入力欄
※引合の場合は100を入力</t>
        </r>
      </text>
    </comment>
    <comment ref="AD105" authorId="0" shapeId="0" xr:uid="{00000000-0006-0000-0300-0000FB000000}">
      <text>
        <r>
          <rPr>
            <sz val="9"/>
            <color indexed="81"/>
            <rFont val="ＭＳ Ｐゴシック"/>
            <family val="3"/>
            <charset val="128"/>
          </rPr>
          <t xml:space="preserve">アズワン入力欄
</t>
        </r>
      </text>
    </comment>
    <comment ref="AE105" authorId="0" shapeId="0" xr:uid="{00000000-0006-0000-0300-0000FC000000}">
      <text>
        <r>
          <rPr>
            <sz val="9"/>
            <color indexed="81"/>
            <rFont val="ＭＳ Ｐゴシック"/>
            <family val="3"/>
            <charset val="128"/>
          </rPr>
          <t>アズワン入力欄
※リストより選択</t>
        </r>
      </text>
    </comment>
    <comment ref="AH105" authorId="0" shapeId="0" xr:uid="{00000000-0006-0000-0300-0000FD000000}">
      <text>
        <r>
          <rPr>
            <sz val="9"/>
            <color indexed="81"/>
            <rFont val="ＭＳ Ｐゴシック"/>
            <family val="3"/>
            <charset val="128"/>
          </rPr>
          <t>アズワン入力欄
大型または特大を選択
※大型の場合は大型金額も入力</t>
        </r>
      </text>
    </comment>
    <comment ref="AI105" authorId="0" shapeId="0" xr:uid="{00000000-0006-0000-0300-0000FE000000}">
      <text>
        <r>
          <rPr>
            <sz val="9"/>
            <color indexed="81"/>
            <rFont val="ＭＳ Ｐゴシック"/>
            <family val="3"/>
            <charset val="128"/>
          </rPr>
          <t xml:space="preserve">アズワン入力欄
</t>
        </r>
      </text>
    </comment>
    <comment ref="AJ105" authorId="0" shapeId="0" xr:uid="{00000000-0006-0000-0300-0000FF000000}">
      <text>
        <r>
          <rPr>
            <sz val="9"/>
            <color indexed="81"/>
            <rFont val="ＭＳ Ｐゴシック"/>
            <family val="3"/>
            <charset val="128"/>
          </rPr>
          <t>アズワン入力欄
18文字以内</t>
        </r>
      </text>
    </comment>
    <comment ref="A115" authorId="0" shapeId="0" xr:uid="{00000000-0006-0000-0300-000000010000}">
      <text>
        <r>
          <rPr>
            <sz val="9"/>
            <color indexed="81"/>
            <rFont val="ＭＳ Ｐゴシック"/>
            <family val="3"/>
            <charset val="128"/>
          </rPr>
          <t>型番をご記入ください
※同一型番は使用不可</t>
        </r>
      </text>
    </comment>
    <comment ref="B115" authorId="0" shapeId="0" xr:uid="{00000000-0006-0000-0300-000001010000}">
      <text>
        <r>
          <rPr>
            <sz val="9"/>
            <color indexed="81"/>
            <rFont val="ＭＳ Ｐゴシック"/>
            <family val="3"/>
            <charset val="128"/>
          </rPr>
          <t>カタログに記載する販売単位の入数をご記入ください</t>
        </r>
      </text>
    </comment>
    <comment ref="C115" authorId="0" shapeId="0" xr:uid="{00000000-0006-0000-0300-000002010000}">
      <text>
        <r>
          <rPr>
            <sz val="9"/>
            <color indexed="81"/>
            <rFont val="ＭＳ Ｐゴシック"/>
            <family val="3"/>
            <charset val="128"/>
          </rPr>
          <t>仕様1の詳細をご記入ください
例）　50×60×70</t>
        </r>
      </text>
    </comment>
    <comment ref="D115" authorId="0" shapeId="0" xr:uid="{00000000-0006-0000-0300-000003010000}">
      <text>
        <r>
          <rPr>
            <sz val="9"/>
            <color indexed="81"/>
            <rFont val="ＭＳ Ｐゴシック"/>
            <family val="3"/>
            <charset val="128"/>
          </rPr>
          <t>仕様2の詳細をご記入ください
例）　500</t>
        </r>
      </text>
    </comment>
    <comment ref="E115" authorId="0" shapeId="0" xr:uid="{00000000-0006-0000-0300-000004010000}">
      <text>
        <r>
          <rPr>
            <sz val="9"/>
            <color indexed="81"/>
            <rFont val="ＭＳ Ｐゴシック"/>
            <family val="3"/>
            <charset val="128"/>
          </rPr>
          <t>貴社定価をご記入ください
※定価オープンの場合は空欄</t>
        </r>
      </text>
    </comment>
    <comment ref="F115" authorId="0" shapeId="0" xr:uid="{00000000-0006-0000-0300-000005010000}">
      <text>
        <r>
          <rPr>
            <sz val="9"/>
            <color indexed="81"/>
            <rFont val="ＭＳ Ｐゴシック"/>
            <family val="3"/>
            <charset val="128"/>
          </rPr>
          <t>弊社への納入価格をご記入ください</t>
        </r>
      </text>
    </comment>
    <comment ref="G115" authorId="0" shapeId="0" xr:uid="{00000000-0006-0000-0300-000006010000}">
      <text>
        <r>
          <rPr>
            <sz val="9"/>
            <color indexed="81"/>
            <rFont val="ＭＳ Ｐゴシック"/>
            <family val="3"/>
            <charset val="128"/>
          </rPr>
          <t>最小発注数（ロット）を
数字のみご記入ください</t>
        </r>
      </text>
    </comment>
    <comment ref="H115" authorId="0" shapeId="0" xr:uid="{00000000-0006-0000-0300-000007010000}">
      <text>
        <r>
          <rPr>
            <sz val="9"/>
            <color indexed="81"/>
            <rFont val="ＭＳ Ｐゴシック"/>
            <family val="3"/>
            <charset val="128"/>
          </rPr>
          <t>最小発注数（ロット）の単位を
選択してください</t>
        </r>
      </text>
    </comment>
    <comment ref="I115" authorId="0" shapeId="0" xr:uid="{00000000-0006-0000-0300-000008010000}">
      <text>
        <r>
          <rPr>
            <sz val="9"/>
            <color indexed="81"/>
            <rFont val="ＭＳ Ｐゴシック"/>
            <family val="3"/>
            <charset val="128"/>
          </rPr>
          <t>最小発注数（ロット）を越えて出荷して頂く場合の
数量単位をご記入ください
※数字のみご記入ください</t>
        </r>
      </text>
    </comment>
    <comment ref="J115" authorId="0" shapeId="0" xr:uid="{00000000-0006-0000-0300-000009010000}">
      <text>
        <r>
          <rPr>
            <sz val="9"/>
            <color indexed="81"/>
            <rFont val="ＭＳ Ｐゴシック"/>
            <family val="3"/>
            <charset val="128"/>
          </rPr>
          <t>弊社物流センター（大阪・埼玉）への
標準納期の日数をご記入ください</t>
        </r>
      </text>
    </comment>
    <comment ref="K115" authorId="0" shapeId="0" xr:uid="{00000000-0006-0000-0300-00000A010000}">
      <text>
        <r>
          <rPr>
            <sz val="9"/>
            <color indexed="81"/>
            <rFont val="ＭＳ Ｐゴシック"/>
            <family val="3"/>
            <charset val="128"/>
          </rPr>
          <t>弊社への納入価格をご記入ください</t>
        </r>
      </text>
    </comment>
    <comment ref="L115" authorId="0" shapeId="0" xr:uid="{00000000-0006-0000-0300-00000B010000}">
      <text>
        <r>
          <rPr>
            <sz val="9"/>
            <color indexed="81"/>
            <rFont val="ＭＳ Ｐゴシック"/>
            <family val="3"/>
            <charset val="128"/>
          </rPr>
          <t>最小発注数（ロット）を
数字のみご記入ください</t>
        </r>
      </text>
    </comment>
    <comment ref="M115" authorId="0" shapeId="0" xr:uid="{00000000-0006-0000-0300-00000C010000}">
      <text>
        <r>
          <rPr>
            <sz val="9"/>
            <color indexed="81"/>
            <rFont val="ＭＳ Ｐゴシック"/>
            <family val="3"/>
            <charset val="128"/>
          </rPr>
          <t>最小発注数（ロット）の単位を
選択してください</t>
        </r>
      </text>
    </comment>
    <comment ref="N115" authorId="0" shapeId="0" xr:uid="{00000000-0006-0000-0300-00000D01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115" authorId="0" shapeId="0" xr:uid="{00000000-0006-0000-0300-00000E010000}">
      <text>
        <r>
          <rPr>
            <sz val="9"/>
            <color indexed="81"/>
            <rFont val="ＭＳ Ｐゴシック"/>
            <family val="3"/>
            <charset val="128"/>
          </rPr>
          <t>13桁 または 8桁の数字を入力してください
設定がない場合は - （ハイフン）を入力してください</t>
        </r>
      </text>
    </comment>
    <comment ref="P115" authorId="0" shapeId="0" xr:uid="{00000000-0006-0000-0300-00000F010000}">
      <text>
        <r>
          <rPr>
            <sz val="9"/>
            <color indexed="81"/>
            <rFont val="ＭＳ Ｐゴシック"/>
            <family val="3"/>
            <charset val="128"/>
          </rPr>
          <t>貴社発注用品番があれば
25文字以内でご記入ください</t>
        </r>
      </text>
    </comment>
    <comment ref="R115" authorId="0" shapeId="0" xr:uid="{00000000-0006-0000-0300-000010010000}">
      <text>
        <r>
          <rPr>
            <sz val="9"/>
            <color indexed="81"/>
            <rFont val="ＭＳ Ｐゴシック"/>
            <family val="3"/>
            <charset val="128"/>
          </rPr>
          <t>医薬品分類を選択してください
※医薬品でない場合は「雑品」を選択してください。</t>
        </r>
      </text>
    </comment>
    <comment ref="T115" authorId="4" shapeId="0" xr:uid="{00000000-0006-0000-0300-000011010000}">
      <text>
        <r>
          <rPr>
            <sz val="9"/>
            <color indexed="81"/>
            <rFont val="ＭＳ Ｐゴシック"/>
            <family val="3"/>
            <charset val="128"/>
          </rPr>
          <t>医薬品の登録番号を入力してください</t>
        </r>
      </text>
    </comment>
    <comment ref="U115" authorId="4" shapeId="0" xr:uid="{00000000-0006-0000-0300-000012010000}">
      <text>
        <r>
          <rPr>
            <sz val="9"/>
            <color indexed="81"/>
            <rFont val="ＭＳ Ｐゴシック"/>
            <family val="3"/>
            <charset val="128"/>
          </rPr>
          <t xml:space="preserve">薬価　請求コード9桁をご記入ください。
</t>
        </r>
      </text>
    </comment>
    <comment ref="V115" authorId="2" shapeId="0" xr:uid="{00000000-0006-0000-0300-000013010000}">
      <text>
        <r>
          <rPr>
            <sz val="9"/>
            <color indexed="81"/>
            <rFont val="ＭＳ Ｐゴシック"/>
            <family val="3"/>
            <charset val="128"/>
          </rPr>
          <t xml:space="preserve">医療機器分類を選択してください。
該当しない場合は「雑品」を選択してください。
</t>
        </r>
      </text>
    </comment>
    <comment ref="W115" authorId="5" shapeId="0" xr:uid="{00000000-0006-0000-0300-000014010000}">
      <text>
        <r>
          <rPr>
            <sz val="9"/>
            <color indexed="81"/>
            <rFont val="MS P ゴシック"/>
            <family val="3"/>
            <charset val="128"/>
          </rPr>
          <t>医療機器の場合
届出・認証・承認の
いずれかを選択ください</t>
        </r>
      </text>
    </comment>
    <comment ref="X115" authorId="0" shapeId="0" xr:uid="{00000000-0006-0000-0300-000015010000}">
      <text>
        <r>
          <rPr>
            <sz val="9"/>
            <color indexed="81"/>
            <rFont val="ＭＳ Ｐゴシック"/>
            <family val="3"/>
            <charset val="128"/>
          </rPr>
          <t>医療機器に該当する場合は番号を入力してください
・医療機器届出番号
・医療機器認証番号
・医療機器承認番号</t>
        </r>
      </text>
    </comment>
    <comment ref="Y115" authorId="4" shapeId="0" xr:uid="{00000000-0006-0000-0300-000016010000}">
      <text>
        <r>
          <rPr>
            <sz val="9"/>
            <color indexed="81"/>
            <rFont val="ＭＳ Ｐゴシック"/>
            <family val="3"/>
            <charset val="128"/>
          </rPr>
          <t>特定保険医療材料　請求コード9桁をご記入ください。</t>
        </r>
      </text>
    </comment>
    <comment ref="Z115" authorId="0" shapeId="0" xr:uid="{00000000-0006-0000-0300-000017010000}">
      <text>
        <r>
          <rPr>
            <sz val="9"/>
            <color indexed="81"/>
            <rFont val="ＭＳ Ｐゴシック"/>
            <family val="3"/>
            <charset val="128"/>
          </rPr>
          <t xml:space="preserve">5桁 - （ハイフン）6桁の数字を入力してください。
計　12桁
</t>
        </r>
      </text>
    </comment>
    <comment ref="AA115" authorId="4" shapeId="0" xr:uid="{00000000-0006-0000-0300-000018010000}">
      <text>
        <r>
          <rPr>
            <sz val="9"/>
            <color indexed="81"/>
            <rFont val="ＭＳ Ｐゴシック"/>
            <family val="3"/>
            <charset val="128"/>
          </rPr>
          <t>該当なし または 該当品の
いずれかを選択してください</t>
        </r>
      </text>
    </comment>
    <comment ref="AB115" authorId="0" shapeId="0" xr:uid="{00000000-0006-0000-0300-000019010000}">
      <text>
        <r>
          <rPr>
            <sz val="9"/>
            <color indexed="81"/>
            <rFont val="ＭＳ Ｐゴシック"/>
            <family val="3"/>
            <charset val="128"/>
          </rPr>
          <t xml:space="preserve">アズワン入力欄
</t>
        </r>
      </text>
    </comment>
    <comment ref="AC115" authorId="0" shapeId="0" xr:uid="{00000000-0006-0000-0300-00001A010000}">
      <text>
        <r>
          <rPr>
            <sz val="9"/>
            <color indexed="81"/>
            <rFont val="ＭＳ Ｐゴシック"/>
            <family val="3"/>
            <charset val="128"/>
          </rPr>
          <t>アズワン入力欄
※引合の場合は100を入力</t>
        </r>
      </text>
    </comment>
    <comment ref="AD115" authorId="0" shapeId="0" xr:uid="{00000000-0006-0000-0300-00001B010000}">
      <text>
        <r>
          <rPr>
            <sz val="9"/>
            <color indexed="81"/>
            <rFont val="ＭＳ Ｐゴシック"/>
            <family val="3"/>
            <charset val="128"/>
          </rPr>
          <t xml:space="preserve">アズワン入力欄
</t>
        </r>
      </text>
    </comment>
    <comment ref="AE115" authorId="0" shapeId="0" xr:uid="{00000000-0006-0000-0300-00001C010000}">
      <text>
        <r>
          <rPr>
            <sz val="9"/>
            <color indexed="81"/>
            <rFont val="ＭＳ Ｐゴシック"/>
            <family val="3"/>
            <charset val="128"/>
          </rPr>
          <t>アズワン入力欄
※リストより選択</t>
        </r>
      </text>
    </comment>
    <comment ref="AH115" authorId="0" shapeId="0" xr:uid="{00000000-0006-0000-0300-00001D010000}">
      <text>
        <r>
          <rPr>
            <sz val="9"/>
            <color indexed="81"/>
            <rFont val="ＭＳ Ｐゴシック"/>
            <family val="3"/>
            <charset val="128"/>
          </rPr>
          <t>アズワン入力欄
大型または特大を選択
※大型の場合は大型金額も入力</t>
        </r>
      </text>
    </comment>
    <comment ref="AI115" authorId="0" shapeId="0" xr:uid="{00000000-0006-0000-0300-00001E010000}">
      <text>
        <r>
          <rPr>
            <sz val="9"/>
            <color indexed="81"/>
            <rFont val="ＭＳ Ｐゴシック"/>
            <family val="3"/>
            <charset val="128"/>
          </rPr>
          <t xml:space="preserve">アズワン入力欄
</t>
        </r>
      </text>
    </comment>
    <comment ref="AJ115" authorId="0" shapeId="0" xr:uid="{00000000-0006-0000-0300-00001F010000}">
      <text>
        <r>
          <rPr>
            <sz val="9"/>
            <color indexed="81"/>
            <rFont val="ＭＳ Ｐゴシック"/>
            <family val="3"/>
            <charset val="128"/>
          </rPr>
          <t>アズワン入力欄
18文字以内</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アズワン株式会社</author>
    <author>境 真未</author>
    <author>山本 奈奈枝</author>
    <author>柏田 麻衣</author>
    <author>彌益 健治</author>
    <author>宇田 麻希</author>
  </authors>
  <commentList>
    <comment ref="O1" authorId="0" shapeId="0" xr:uid="{00000000-0006-0000-0400-000001000000}">
      <text>
        <r>
          <rPr>
            <sz val="9"/>
            <color indexed="81"/>
            <rFont val="ＭＳ Ｐゴシック"/>
            <family val="3"/>
            <charset val="128"/>
          </rPr>
          <t xml:space="preserve">貴社コード番号を半角6桁数字にてご記入ください
※コードが分からない場合は空欄で結構です
※新規仕入先様は空欄で結構です
</t>
        </r>
        <r>
          <rPr>
            <b/>
            <sz val="11"/>
            <color indexed="81"/>
            <rFont val="ＭＳ Ｐゴシック"/>
            <family val="3"/>
            <charset val="128"/>
          </rPr>
          <t>例）001234-00１⇒123401</t>
        </r>
      </text>
    </comment>
    <comment ref="B3" authorId="1" shapeId="0" xr:uid="{00000000-0006-0000-0400-000002000000}">
      <text>
        <r>
          <rPr>
            <sz val="9"/>
            <color indexed="81"/>
            <rFont val="ＭＳ Ｐゴシック"/>
            <family val="3"/>
            <charset val="128"/>
          </rPr>
          <t>商品名の読み仮名をご記入ください
※全角カタカナ入力</t>
        </r>
      </text>
    </comment>
    <comment ref="O3" authorId="0" shapeId="0" xr:uid="{00000000-0006-0000-0400-000003000000}">
      <text>
        <r>
          <rPr>
            <sz val="9"/>
            <color indexed="81"/>
            <rFont val="ＭＳ Ｐゴシック"/>
            <family val="3"/>
            <charset val="128"/>
          </rPr>
          <t>半角数字
例)　550-8527</t>
        </r>
      </text>
    </comment>
    <comment ref="B4" authorId="0" shapeId="0" xr:uid="{00000000-0006-0000-0400-000004000000}">
      <text>
        <r>
          <rPr>
            <b/>
            <sz val="9"/>
            <color indexed="81"/>
            <rFont val="ＭＳ Ｐゴシック"/>
            <family val="3"/>
            <charset val="128"/>
          </rPr>
          <t>必須項目（カタログ掲載索引となるもの）</t>
        </r>
        <r>
          <rPr>
            <sz val="9"/>
            <color indexed="81"/>
            <rFont val="ＭＳ Ｐゴシック"/>
            <family val="3"/>
            <charset val="128"/>
          </rPr>
          <t xml:space="preserve">
全角20文字（半角40文字）　一般品名
メーカー特有（意匠登録名）はサブ品名
カタログにおける小組単位で1sheet作成してください。
一般品名でお願いします。</t>
        </r>
      </text>
    </comment>
    <comment ref="H4" authorId="0" shapeId="0" xr:uid="{00000000-0006-0000-0400-000005000000}">
      <text>
        <r>
          <rPr>
            <sz val="9"/>
            <color indexed="81"/>
            <rFont val="ＭＳ Ｐゴシック"/>
            <family val="3"/>
            <charset val="128"/>
          </rPr>
          <t>メーカー特有（意匠登録名）がある場合はご記入ください。</t>
        </r>
      </text>
    </comment>
    <comment ref="O4" authorId="0" shapeId="0" xr:uid="{00000000-0006-0000-0400-000006000000}">
      <text>
        <r>
          <rPr>
            <sz val="9"/>
            <color indexed="81"/>
            <rFont val="ＭＳ Ｐゴシック"/>
            <family val="3"/>
            <charset val="128"/>
          </rPr>
          <t>半角数字
例)　06-6447-8900</t>
        </r>
      </text>
    </comment>
    <comment ref="U4" authorId="0" shapeId="0" xr:uid="{00000000-0006-0000-0400-000007000000}">
      <text>
        <r>
          <rPr>
            <sz val="9"/>
            <color indexed="81"/>
            <rFont val="ＭＳ Ｐゴシック"/>
            <family val="3"/>
            <charset val="128"/>
          </rPr>
          <t>半角数字
例)　06-6447-8900</t>
        </r>
      </text>
    </comment>
    <comment ref="N11" authorId="0" shapeId="0" xr:uid="{00000000-0006-0000-0400-000008000000}">
      <text>
        <r>
          <rPr>
            <sz val="9"/>
            <color indexed="81"/>
            <rFont val="ＭＳ Ｐゴシック"/>
            <family val="3"/>
            <charset val="128"/>
          </rPr>
          <t>1セル、40文字を基本にご記入ください</t>
        </r>
      </text>
    </comment>
    <comment ref="P19" authorId="0" shapeId="0" xr:uid="{00000000-0006-0000-0400-000009000000}">
      <text>
        <r>
          <rPr>
            <sz val="9"/>
            <color indexed="81"/>
            <rFont val="ＭＳ Ｐゴシック"/>
            <family val="3"/>
            <charset val="128"/>
          </rPr>
          <t>1セル、40文字を基本にご記入ください</t>
        </r>
      </text>
    </comment>
    <comment ref="N26" authorId="0" shapeId="0" xr:uid="{00000000-0006-0000-0400-00000A000000}">
      <text>
        <r>
          <rPr>
            <sz val="9"/>
            <color indexed="81"/>
            <rFont val="ＭＳ Ｐゴシック"/>
            <family val="3"/>
            <charset val="128"/>
          </rPr>
          <t>該当する項目を下記より選択し入力してください
①元払い：　元払いの場合
②●運賃：　運賃が必要な場合
③●取合：　ロット取合せ発注が必要な場合</t>
        </r>
      </text>
    </comment>
    <comment ref="B29" authorId="2" shapeId="0" xr:uid="{00000000-0006-0000-0400-00000B000000}">
      <text>
        <r>
          <rPr>
            <sz val="9"/>
            <color indexed="81"/>
            <rFont val="ＭＳ Ｐゴシック"/>
            <family val="3"/>
            <charset val="128"/>
          </rPr>
          <t>アズワン記入欄
200文字以内</t>
        </r>
      </text>
    </comment>
    <comment ref="F29" authorId="2" shapeId="0" xr:uid="{00000000-0006-0000-0400-00000C000000}">
      <text>
        <r>
          <rPr>
            <sz val="9"/>
            <color indexed="81"/>
            <rFont val="ＭＳ Ｐゴシック"/>
            <family val="3"/>
            <charset val="128"/>
          </rPr>
          <t>アズワン記入欄
18文字以内</t>
        </r>
      </text>
    </comment>
    <comment ref="B30" authorId="0" shapeId="0" xr:uid="{00000000-0006-0000-0400-00000D000000}">
      <text>
        <r>
          <rPr>
            <sz val="9"/>
            <color indexed="81"/>
            <rFont val="ＭＳ Ｐゴシック"/>
            <family val="3"/>
            <charset val="128"/>
          </rPr>
          <t>アズワン入力欄
※リストより選択</t>
        </r>
      </text>
    </comment>
    <comment ref="D30" authorId="0" shapeId="0" xr:uid="{00000000-0006-0000-0400-00000E000000}">
      <text>
        <r>
          <rPr>
            <sz val="9"/>
            <color indexed="81"/>
            <rFont val="ＭＳ Ｐゴシック"/>
            <family val="3"/>
            <charset val="128"/>
          </rPr>
          <t>アズワン入力欄
※リストより選択</t>
        </r>
      </text>
    </comment>
    <comment ref="F30" authorId="0" shapeId="0" xr:uid="{00000000-0006-0000-0400-00000F000000}">
      <text>
        <r>
          <rPr>
            <sz val="9"/>
            <color indexed="81"/>
            <rFont val="ＭＳ Ｐゴシック"/>
            <family val="3"/>
            <charset val="128"/>
          </rPr>
          <t xml:space="preserve">アズワン入力欄
大分類
</t>
        </r>
      </text>
    </comment>
    <comment ref="G30" authorId="2" shapeId="0" xr:uid="{00000000-0006-0000-0400-000010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0" authorId="2" shapeId="0" xr:uid="{00000000-0006-0000-0400-000011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1" authorId="0" shapeId="0" xr:uid="{00000000-0006-0000-0400-000012000000}">
      <text>
        <r>
          <rPr>
            <sz val="9"/>
            <color indexed="81"/>
            <rFont val="ＭＳ Ｐゴシック"/>
            <family val="3"/>
            <charset val="128"/>
          </rPr>
          <t>アズワン入力欄　
※リストより選択
※改良改善（仕入先同一）、既存差替（仕入先変更）
※新規以外は対応CDも入力</t>
        </r>
      </text>
    </comment>
    <comment ref="D31" authorId="0" shapeId="0" xr:uid="{00000000-0006-0000-0400-000013000000}">
      <text>
        <r>
          <rPr>
            <sz val="9"/>
            <color indexed="81"/>
            <rFont val="ＭＳ Ｐゴシック"/>
            <family val="3"/>
            <charset val="128"/>
          </rPr>
          <t>アズワン入力欄
※リストより選択</t>
        </r>
      </text>
    </comment>
    <comment ref="F31" authorId="0" shapeId="0" xr:uid="{00000000-0006-0000-0400-000014000000}">
      <text>
        <r>
          <rPr>
            <sz val="9"/>
            <color indexed="81"/>
            <rFont val="ＭＳ Ｐゴシック"/>
            <family val="3"/>
            <charset val="128"/>
          </rPr>
          <t xml:space="preserve">アズワン入力欄
大分類
</t>
        </r>
      </text>
    </comment>
    <comment ref="G31" authorId="2" shapeId="0" xr:uid="{00000000-0006-0000-0400-000015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1" authorId="2" shapeId="0" xr:uid="{00000000-0006-0000-0400-000016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2" authorId="0" shapeId="0" xr:uid="{00000000-0006-0000-0400-000017000000}">
      <text>
        <r>
          <rPr>
            <sz val="9"/>
            <color indexed="81"/>
            <rFont val="ＭＳ Ｐゴシック"/>
            <family val="3"/>
            <charset val="128"/>
          </rPr>
          <t>アズワン入力欄
担当者CD</t>
        </r>
      </text>
    </comment>
    <comment ref="C32" authorId="0" shapeId="0" xr:uid="{00000000-0006-0000-0400-000018000000}">
      <text>
        <r>
          <rPr>
            <sz val="9"/>
            <color indexed="81"/>
            <rFont val="ＭＳ Ｐゴシック"/>
            <family val="3"/>
            <charset val="128"/>
          </rPr>
          <t>アズワン入力欄
担当者名</t>
        </r>
      </text>
    </comment>
    <comment ref="E32" authorId="0" shapeId="0" xr:uid="{00000000-0006-0000-0400-000019000000}">
      <text>
        <r>
          <rPr>
            <sz val="9"/>
            <color indexed="81"/>
            <rFont val="ＭＳ Ｐゴシック"/>
            <family val="3"/>
            <charset val="128"/>
          </rPr>
          <t>アズワン入力欄</t>
        </r>
      </text>
    </comment>
    <comment ref="I32" authorId="0" shapeId="0" xr:uid="{00000000-0006-0000-0400-00001A000000}">
      <text>
        <r>
          <rPr>
            <sz val="9"/>
            <color indexed="81"/>
            <rFont val="ＭＳ Ｐゴシック"/>
            <family val="3"/>
            <charset val="128"/>
          </rPr>
          <t>アズワン入力欄</t>
        </r>
      </text>
    </comment>
    <comment ref="Y32" authorId="3" shapeId="0" xr:uid="{00000000-0006-0000-0400-00001B000000}">
      <text>
        <r>
          <rPr>
            <sz val="10"/>
            <color indexed="81"/>
            <rFont val="ＭＳ Ｐゴシック"/>
            <family val="3"/>
            <charset val="128"/>
          </rPr>
          <t>アズワン入力欄
販売店に商品データを提供する際の注意・条件を指定してください。
0：Web販売可能
A:Web販売不可（仕入先都合）
B:Web販売不可（当社都合）
C:条件付販売（専門知識）
D:条件付販売（ユーザー確認・専門知識）
E：条件付販売（仕入先報告要）
F：条件付販売（仕入先報告要・専門知識）
G：条件付販売（仕入先報告要・ユーザー確認）
のうち該当する数字or英字を入力してください</t>
        </r>
      </text>
    </comment>
    <comment ref="C36" authorId="0" shapeId="0" xr:uid="{00000000-0006-0000-0400-00001C000000}">
      <text>
        <r>
          <rPr>
            <sz val="9"/>
            <color indexed="81"/>
            <rFont val="ＭＳ Ｐゴシック"/>
            <family val="3"/>
            <charset val="128"/>
          </rPr>
          <t>仕様1の名称をご記入ください
例）幅×奥行×高さ（mm）</t>
        </r>
      </text>
    </comment>
    <comment ref="D36" authorId="0" shapeId="0" xr:uid="{00000000-0006-0000-0400-00001D000000}">
      <text>
        <r>
          <rPr>
            <sz val="9"/>
            <color indexed="81"/>
            <rFont val="ＭＳ Ｐゴシック"/>
            <family val="3"/>
            <charset val="128"/>
          </rPr>
          <t>仕様2の名称をご記入ください
例）容量（ml）</t>
        </r>
      </text>
    </comment>
    <comment ref="A37" authorId="0" shapeId="0" xr:uid="{00000000-0006-0000-0400-00001E000000}">
      <text>
        <r>
          <rPr>
            <sz val="9"/>
            <color indexed="81"/>
            <rFont val="ＭＳ Ｐゴシック"/>
            <family val="3"/>
            <charset val="128"/>
          </rPr>
          <t>型番をご記入ください
※同一型番は使用不可</t>
        </r>
      </text>
    </comment>
    <comment ref="B37" authorId="0" shapeId="0" xr:uid="{00000000-0006-0000-0400-00001F000000}">
      <text>
        <r>
          <rPr>
            <sz val="9"/>
            <color indexed="81"/>
            <rFont val="ＭＳ Ｐゴシック"/>
            <family val="3"/>
            <charset val="128"/>
          </rPr>
          <t>カタログに記載する販売単位の入数をご記入ください</t>
        </r>
      </text>
    </comment>
    <comment ref="C37" authorId="0" shapeId="0" xr:uid="{00000000-0006-0000-0400-000020000000}">
      <text>
        <r>
          <rPr>
            <sz val="9"/>
            <color indexed="81"/>
            <rFont val="ＭＳ Ｐゴシック"/>
            <family val="3"/>
            <charset val="128"/>
          </rPr>
          <t>仕様1の詳細をご記入ください
例）　50×60×70</t>
        </r>
      </text>
    </comment>
    <comment ref="D37" authorId="0" shapeId="0" xr:uid="{00000000-0006-0000-0400-000021000000}">
      <text>
        <r>
          <rPr>
            <sz val="9"/>
            <color indexed="81"/>
            <rFont val="ＭＳ Ｐゴシック"/>
            <family val="3"/>
            <charset val="128"/>
          </rPr>
          <t>仕様2の詳細をご記入ください
例）　500</t>
        </r>
      </text>
    </comment>
    <comment ref="E37" authorId="0" shapeId="0" xr:uid="{00000000-0006-0000-0400-000022000000}">
      <text>
        <r>
          <rPr>
            <sz val="9"/>
            <color indexed="81"/>
            <rFont val="ＭＳ Ｐゴシック"/>
            <family val="3"/>
            <charset val="128"/>
          </rPr>
          <t>貴社定価をご記入ください
※定価オープンの場合は空欄</t>
        </r>
      </text>
    </comment>
    <comment ref="F37" authorId="0" shapeId="0" xr:uid="{00000000-0006-0000-0400-000023000000}">
      <text>
        <r>
          <rPr>
            <sz val="9"/>
            <color indexed="81"/>
            <rFont val="ＭＳ Ｐゴシック"/>
            <family val="3"/>
            <charset val="128"/>
          </rPr>
          <t>弊社への納入価格をご記入ください</t>
        </r>
      </text>
    </comment>
    <comment ref="G37" authorId="0" shapeId="0" xr:uid="{00000000-0006-0000-0400-000024000000}">
      <text>
        <r>
          <rPr>
            <sz val="9"/>
            <color indexed="81"/>
            <rFont val="ＭＳ Ｐゴシック"/>
            <family val="3"/>
            <charset val="128"/>
          </rPr>
          <t>最小発注数（ロット）を
数字のみご記入ください</t>
        </r>
      </text>
    </comment>
    <comment ref="H37" authorId="0" shapeId="0" xr:uid="{00000000-0006-0000-0400-000025000000}">
      <text>
        <r>
          <rPr>
            <sz val="9"/>
            <color indexed="81"/>
            <rFont val="ＭＳ Ｐゴシック"/>
            <family val="3"/>
            <charset val="128"/>
          </rPr>
          <t>最小発注数（ロット）の単位を
選択してください</t>
        </r>
      </text>
    </comment>
    <comment ref="I37" authorId="0" shapeId="0" xr:uid="{00000000-0006-0000-0400-000026000000}">
      <text>
        <r>
          <rPr>
            <sz val="9"/>
            <color indexed="81"/>
            <rFont val="ＭＳ Ｐゴシック"/>
            <family val="3"/>
            <charset val="128"/>
          </rPr>
          <t>最小発注数（ロット）を越えて出荷して頂く場合の
数量単位をご記入ください
※数字のみご記入ください</t>
        </r>
      </text>
    </comment>
    <comment ref="J37" authorId="0" shapeId="0" xr:uid="{00000000-0006-0000-0400-000027000000}">
      <text>
        <r>
          <rPr>
            <sz val="9"/>
            <color indexed="81"/>
            <rFont val="ＭＳ Ｐゴシック"/>
            <family val="3"/>
            <charset val="128"/>
          </rPr>
          <t>弊社物流センター（大阪・埼玉）への
標準納期の日数をご記入ください</t>
        </r>
      </text>
    </comment>
    <comment ref="K37" authorId="0" shapeId="0" xr:uid="{00000000-0006-0000-0400-000028000000}">
      <text>
        <r>
          <rPr>
            <sz val="9"/>
            <color indexed="81"/>
            <rFont val="ＭＳ Ｐゴシック"/>
            <family val="3"/>
            <charset val="128"/>
          </rPr>
          <t>弊社への納入価格をご記入ください</t>
        </r>
      </text>
    </comment>
    <comment ref="L37" authorId="0" shapeId="0" xr:uid="{00000000-0006-0000-0400-000029000000}">
      <text>
        <r>
          <rPr>
            <sz val="9"/>
            <color indexed="81"/>
            <rFont val="ＭＳ Ｐゴシック"/>
            <family val="3"/>
            <charset val="128"/>
          </rPr>
          <t>最小発注数（ロット）を
数字のみご記入ください</t>
        </r>
      </text>
    </comment>
    <comment ref="M37" authorId="0" shapeId="0" xr:uid="{00000000-0006-0000-0400-00002A000000}">
      <text>
        <r>
          <rPr>
            <sz val="9"/>
            <color indexed="81"/>
            <rFont val="ＭＳ Ｐゴシック"/>
            <family val="3"/>
            <charset val="128"/>
          </rPr>
          <t>最小発注数（ロット）の単位を
選択してください</t>
        </r>
      </text>
    </comment>
    <comment ref="N37" authorId="0" shapeId="0" xr:uid="{00000000-0006-0000-0400-00002B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37" authorId="0" shapeId="0" xr:uid="{00000000-0006-0000-0400-00002C000000}">
      <text>
        <r>
          <rPr>
            <sz val="9"/>
            <color indexed="81"/>
            <rFont val="ＭＳ Ｐゴシック"/>
            <family val="3"/>
            <charset val="128"/>
          </rPr>
          <t>13桁 または 8桁の数字を入力してください
設定がない場合は - （ハイフン）を入力してください</t>
        </r>
      </text>
    </comment>
    <comment ref="P37" authorId="0" shapeId="0" xr:uid="{00000000-0006-0000-0400-00002D000000}">
      <text>
        <r>
          <rPr>
            <sz val="9"/>
            <color indexed="81"/>
            <rFont val="ＭＳ Ｐゴシック"/>
            <family val="3"/>
            <charset val="128"/>
          </rPr>
          <t>貴社発注用品番があれば
25文字以内でご記入ください</t>
        </r>
      </text>
    </comment>
    <comment ref="R37" authorId="0" shapeId="0" xr:uid="{00000000-0006-0000-0400-00002E000000}">
      <text>
        <r>
          <rPr>
            <sz val="9"/>
            <color indexed="81"/>
            <rFont val="ＭＳ Ｐゴシック"/>
            <family val="3"/>
            <charset val="128"/>
          </rPr>
          <t>医薬品分類を選択してください
※医薬品でない場合は「雑品」を選択してください。</t>
        </r>
      </text>
    </comment>
    <comment ref="T37" authorId="4" shapeId="0" xr:uid="{00000000-0006-0000-0400-00002F000000}">
      <text>
        <r>
          <rPr>
            <sz val="9"/>
            <color indexed="81"/>
            <rFont val="ＭＳ Ｐゴシック"/>
            <family val="3"/>
            <charset val="128"/>
          </rPr>
          <t>医薬品承認番号を入力してください</t>
        </r>
      </text>
    </comment>
    <comment ref="U37" authorId="4" shapeId="0" xr:uid="{00000000-0006-0000-0400-000030000000}">
      <text>
        <r>
          <rPr>
            <sz val="9"/>
            <color indexed="81"/>
            <rFont val="ＭＳ Ｐゴシック"/>
            <family val="3"/>
            <charset val="128"/>
          </rPr>
          <t xml:space="preserve">薬価　請求コード9桁をご記入ください。
</t>
        </r>
      </text>
    </comment>
    <comment ref="V37" authorId="2" shapeId="0" xr:uid="{00000000-0006-0000-0400-000031000000}">
      <text>
        <r>
          <rPr>
            <sz val="9"/>
            <color indexed="81"/>
            <rFont val="ＭＳ Ｐゴシック"/>
            <family val="3"/>
            <charset val="128"/>
          </rPr>
          <t xml:space="preserve">医療機器分類を選択してください。
該当しない場合は「雑品」を選択してください。
</t>
        </r>
      </text>
    </comment>
    <comment ref="W37" authorId="5" shapeId="0" xr:uid="{00000000-0006-0000-0400-000032000000}">
      <text>
        <r>
          <rPr>
            <sz val="9"/>
            <color indexed="81"/>
            <rFont val="MS P ゴシック"/>
            <family val="3"/>
            <charset val="128"/>
          </rPr>
          <t>医療機器の場合
届出・認証・承認の
いずれかを選択ください</t>
        </r>
      </text>
    </comment>
    <comment ref="X37" authorId="0" shapeId="0" xr:uid="{00000000-0006-0000-0400-000033000000}">
      <text>
        <r>
          <rPr>
            <sz val="9"/>
            <color indexed="81"/>
            <rFont val="ＭＳ Ｐゴシック"/>
            <family val="3"/>
            <charset val="128"/>
          </rPr>
          <t>医療機器に該当する場合は番号を入力してください</t>
        </r>
      </text>
    </comment>
    <comment ref="Y37" authorId="4" shapeId="0" xr:uid="{00000000-0006-0000-0400-000034000000}">
      <text>
        <r>
          <rPr>
            <sz val="9"/>
            <color indexed="81"/>
            <rFont val="ＭＳ Ｐゴシック"/>
            <family val="3"/>
            <charset val="128"/>
          </rPr>
          <t>特定保険医療材料　請求コード9桁をご記入ください。</t>
        </r>
      </text>
    </comment>
    <comment ref="Z37" authorId="0" shapeId="0" xr:uid="{00000000-0006-0000-0400-000035000000}">
      <text>
        <r>
          <rPr>
            <sz val="9"/>
            <color indexed="81"/>
            <rFont val="ＭＳ Ｐゴシック"/>
            <family val="3"/>
            <charset val="128"/>
          </rPr>
          <t xml:space="preserve">5桁 - （ハイフン）6桁の数字を入力してください。
計　12桁
</t>
        </r>
      </text>
    </comment>
    <comment ref="AA37" authorId="4" shapeId="0" xr:uid="{00000000-0006-0000-0400-000036000000}">
      <text>
        <r>
          <rPr>
            <sz val="9"/>
            <color indexed="81"/>
            <rFont val="ＭＳ Ｐゴシック"/>
            <family val="3"/>
            <charset val="128"/>
          </rPr>
          <t>該当なし または 該当品の
いずれかを選択してください</t>
        </r>
      </text>
    </comment>
    <comment ref="AB37" authorId="0" shapeId="0" xr:uid="{00000000-0006-0000-0400-000037000000}">
      <text>
        <r>
          <rPr>
            <sz val="9"/>
            <color indexed="81"/>
            <rFont val="ＭＳ Ｐゴシック"/>
            <family val="3"/>
            <charset val="128"/>
          </rPr>
          <t xml:space="preserve">アズワン入力欄
</t>
        </r>
      </text>
    </comment>
    <comment ref="AC37" authorId="0" shapeId="0" xr:uid="{00000000-0006-0000-0400-000038000000}">
      <text>
        <r>
          <rPr>
            <sz val="9"/>
            <color indexed="81"/>
            <rFont val="ＭＳ Ｐゴシック"/>
            <family val="3"/>
            <charset val="128"/>
          </rPr>
          <t>アズワン入力欄
※引合の場合は100を入力</t>
        </r>
      </text>
    </comment>
    <comment ref="AD37" authorId="0" shapeId="0" xr:uid="{00000000-0006-0000-0400-000039000000}">
      <text>
        <r>
          <rPr>
            <sz val="9"/>
            <color indexed="81"/>
            <rFont val="ＭＳ Ｐゴシック"/>
            <family val="3"/>
            <charset val="128"/>
          </rPr>
          <t xml:space="preserve">アズワン入力欄
</t>
        </r>
      </text>
    </comment>
    <comment ref="AE37" authorId="0" shapeId="0" xr:uid="{00000000-0006-0000-0400-00003A000000}">
      <text>
        <r>
          <rPr>
            <sz val="9"/>
            <color indexed="81"/>
            <rFont val="ＭＳ Ｐゴシック"/>
            <family val="3"/>
            <charset val="128"/>
          </rPr>
          <t>アズワン入力欄
※リストより選択</t>
        </r>
      </text>
    </comment>
    <comment ref="AH37" authorId="0" shapeId="0" xr:uid="{00000000-0006-0000-0400-00003B000000}">
      <text>
        <r>
          <rPr>
            <sz val="9"/>
            <color indexed="81"/>
            <rFont val="ＭＳ Ｐゴシック"/>
            <family val="3"/>
            <charset val="128"/>
          </rPr>
          <t>アズワン入力欄
大型または特大を選択
※大型の場合は大型金額も入力</t>
        </r>
      </text>
    </comment>
    <comment ref="AI37" authorId="0" shapeId="0" xr:uid="{00000000-0006-0000-0400-00003C000000}">
      <text>
        <r>
          <rPr>
            <sz val="9"/>
            <color indexed="81"/>
            <rFont val="ＭＳ Ｐゴシック"/>
            <family val="3"/>
            <charset val="128"/>
          </rPr>
          <t xml:space="preserve">アズワン入力欄
</t>
        </r>
      </text>
    </comment>
    <comment ref="AJ37" authorId="0" shapeId="0" xr:uid="{00000000-0006-0000-0400-00003D000000}">
      <text>
        <r>
          <rPr>
            <sz val="9"/>
            <color indexed="81"/>
            <rFont val="ＭＳ Ｐゴシック"/>
            <family val="3"/>
            <charset val="128"/>
          </rPr>
          <t>アズワン入力欄
18文字以内</t>
        </r>
      </text>
    </comment>
    <comment ref="A47" authorId="0" shapeId="0" xr:uid="{00000000-0006-0000-0400-00003E000000}">
      <text>
        <r>
          <rPr>
            <sz val="9"/>
            <color indexed="81"/>
            <rFont val="ＭＳ Ｐゴシック"/>
            <family val="3"/>
            <charset val="128"/>
          </rPr>
          <t>型番をご記入ください
※同一型番は使用不可</t>
        </r>
      </text>
    </comment>
    <comment ref="B47" authorId="0" shapeId="0" xr:uid="{00000000-0006-0000-0400-00003F000000}">
      <text>
        <r>
          <rPr>
            <sz val="9"/>
            <color indexed="81"/>
            <rFont val="ＭＳ Ｐゴシック"/>
            <family val="3"/>
            <charset val="128"/>
          </rPr>
          <t>カタログに記載する販売単位の入数をご記入ください</t>
        </r>
      </text>
    </comment>
    <comment ref="C47" authorId="0" shapeId="0" xr:uid="{00000000-0006-0000-0400-000040000000}">
      <text>
        <r>
          <rPr>
            <sz val="9"/>
            <color indexed="81"/>
            <rFont val="ＭＳ Ｐゴシック"/>
            <family val="3"/>
            <charset val="128"/>
          </rPr>
          <t>仕様1の詳細をご記入ください
例）　50×60×70</t>
        </r>
      </text>
    </comment>
    <comment ref="D47" authorId="0" shapeId="0" xr:uid="{00000000-0006-0000-0400-000041000000}">
      <text>
        <r>
          <rPr>
            <sz val="9"/>
            <color indexed="81"/>
            <rFont val="ＭＳ Ｐゴシック"/>
            <family val="3"/>
            <charset val="128"/>
          </rPr>
          <t>仕様2の詳細をご記入ください
例）　500</t>
        </r>
      </text>
    </comment>
    <comment ref="E47" authorId="0" shapeId="0" xr:uid="{00000000-0006-0000-0400-000042000000}">
      <text>
        <r>
          <rPr>
            <sz val="9"/>
            <color indexed="81"/>
            <rFont val="ＭＳ Ｐゴシック"/>
            <family val="3"/>
            <charset val="128"/>
          </rPr>
          <t>貴社定価をご記入ください
※定価オープンの場合は空欄</t>
        </r>
      </text>
    </comment>
    <comment ref="F47" authorId="0" shapeId="0" xr:uid="{00000000-0006-0000-0400-000043000000}">
      <text>
        <r>
          <rPr>
            <sz val="9"/>
            <color indexed="81"/>
            <rFont val="ＭＳ Ｐゴシック"/>
            <family val="3"/>
            <charset val="128"/>
          </rPr>
          <t>弊社への納入価格をご記入ください</t>
        </r>
      </text>
    </comment>
    <comment ref="G47" authorId="0" shapeId="0" xr:uid="{00000000-0006-0000-0400-000044000000}">
      <text>
        <r>
          <rPr>
            <sz val="9"/>
            <color indexed="81"/>
            <rFont val="ＭＳ Ｐゴシック"/>
            <family val="3"/>
            <charset val="128"/>
          </rPr>
          <t>最小発注数（ロット）を
数字のみご記入ください</t>
        </r>
      </text>
    </comment>
    <comment ref="H47" authorId="0" shapeId="0" xr:uid="{00000000-0006-0000-0400-000045000000}">
      <text>
        <r>
          <rPr>
            <sz val="9"/>
            <color indexed="81"/>
            <rFont val="ＭＳ Ｐゴシック"/>
            <family val="3"/>
            <charset val="128"/>
          </rPr>
          <t>最小発注数（ロット）の単位を
選択してください</t>
        </r>
      </text>
    </comment>
    <comment ref="I47" authorId="0" shapeId="0" xr:uid="{00000000-0006-0000-0400-000046000000}">
      <text>
        <r>
          <rPr>
            <sz val="9"/>
            <color indexed="81"/>
            <rFont val="ＭＳ Ｐゴシック"/>
            <family val="3"/>
            <charset val="128"/>
          </rPr>
          <t>最小発注数（ロット）を越えて出荷して頂く場合の
数量単位をご記入ください
※数字のみご記入ください</t>
        </r>
      </text>
    </comment>
    <comment ref="J47" authorId="0" shapeId="0" xr:uid="{00000000-0006-0000-0400-000047000000}">
      <text>
        <r>
          <rPr>
            <sz val="9"/>
            <color indexed="81"/>
            <rFont val="ＭＳ Ｐゴシック"/>
            <family val="3"/>
            <charset val="128"/>
          </rPr>
          <t>弊社物流センター（大阪・埼玉）への
標準納期の日数をご記入ください</t>
        </r>
      </text>
    </comment>
    <comment ref="K47" authorId="0" shapeId="0" xr:uid="{00000000-0006-0000-0400-000048000000}">
      <text>
        <r>
          <rPr>
            <sz val="9"/>
            <color indexed="81"/>
            <rFont val="ＭＳ Ｐゴシック"/>
            <family val="3"/>
            <charset val="128"/>
          </rPr>
          <t>弊社への納入価格をご記入ください</t>
        </r>
      </text>
    </comment>
    <comment ref="L47" authorId="0" shapeId="0" xr:uid="{00000000-0006-0000-0400-000049000000}">
      <text>
        <r>
          <rPr>
            <sz val="9"/>
            <color indexed="81"/>
            <rFont val="ＭＳ Ｐゴシック"/>
            <family val="3"/>
            <charset val="128"/>
          </rPr>
          <t>最小発注数（ロット）を
数字のみご記入ください</t>
        </r>
      </text>
    </comment>
    <comment ref="M47" authorId="0" shapeId="0" xr:uid="{00000000-0006-0000-0400-00004A000000}">
      <text>
        <r>
          <rPr>
            <sz val="9"/>
            <color indexed="81"/>
            <rFont val="ＭＳ Ｐゴシック"/>
            <family val="3"/>
            <charset val="128"/>
          </rPr>
          <t>最小発注数（ロット）の単位を
選択してください</t>
        </r>
      </text>
    </comment>
    <comment ref="N47" authorId="0" shapeId="0" xr:uid="{00000000-0006-0000-0400-00004B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47" authorId="0" shapeId="0" xr:uid="{00000000-0006-0000-0400-00004C000000}">
      <text>
        <r>
          <rPr>
            <sz val="9"/>
            <color indexed="81"/>
            <rFont val="ＭＳ Ｐゴシック"/>
            <family val="3"/>
            <charset val="128"/>
          </rPr>
          <t>13桁 または 8桁の数字を入力してください
設定がない場合は - （ハイフン）を入力してください</t>
        </r>
      </text>
    </comment>
    <comment ref="P47" authorId="0" shapeId="0" xr:uid="{00000000-0006-0000-0400-00004D000000}">
      <text>
        <r>
          <rPr>
            <sz val="9"/>
            <color indexed="81"/>
            <rFont val="ＭＳ Ｐゴシック"/>
            <family val="3"/>
            <charset val="128"/>
          </rPr>
          <t>貴社発注用品番があれば
25文字以内でご記入ください</t>
        </r>
      </text>
    </comment>
    <comment ref="R47" authorId="0" shapeId="0" xr:uid="{00000000-0006-0000-0400-00004E000000}">
      <text>
        <r>
          <rPr>
            <sz val="9"/>
            <color indexed="81"/>
            <rFont val="ＭＳ Ｐゴシック"/>
            <family val="3"/>
            <charset val="128"/>
          </rPr>
          <t>医薬品分類を選択してください
※医薬品でない場合は「雑品」を選択してください。</t>
        </r>
      </text>
    </comment>
    <comment ref="T47" authorId="4" shapeId="0" xr:uid="{00000000-0006-0000-0400-00004F000000}">
      <text>
        <r>
          <rPr>
            <sz val="9"/>
            <color indexed="81"/>
            <rFont val="ＭＳ Ｐゴシック"/>
            <family val="3"/>
            <charset val="128"/>
          </rPr>
          <t>医薬品承認番号を入力してください</t>
        </r>
      </text>
    </comment>
    <comment ref="U47" authorId="4" shapeId="0" xr:uid="{00000000-0006-0000-0400-000050000000}">
      <text>
        <r>
          <rPr>
            <sz val="9"/>
            <color indexed="81"/>
            <rFont val="ＭＳ Ｐゴシック"/>
            <family val="3"/>
            <charset val="128"/>
          </rPr>
          <t xml:space="preserve">薬価　請求コード9桁をご記入ください。
</t>
        </r>
      </text>
    </comment>
    <comment ref="V47" authorId="2" shapeId="0" xr:uid="{00000000-0006-0000-0400-000051000000}">
      <text>
        <r>
          <rPr>
            <sz val="9"/>
            <color indexed="81"/>
            <rFont val="ＭＳ Ｐゴシック"/>
            <family val="3"/>
            <charset val="128"/>
          </rPr>
          <t xml:space="preserve">医療機器分類を選択してください。
該当しない場合は「雑品」を選択してください。
</t>
        </r>
      </text>
    </comment>
    <comment ref="W47" authorId="5" shapeId="0" xr:uid="{00000000-0006-0000-0400-000052000000}">
      <text>
        <r>
          <rPr>
            <sz val="9"/>
            <color indexed="81"/>
            <rFont val="MS P ゴシック"/>
            <family val="3"/>
            <charset val="128"/>
          </rPr>
          <t>医療機器の場合
届出・認証・承認の
いずれかを選択ください</t>
        </r>
      </text>
    </comment>
    <comment ref="X47" authorId="0" shapeId="0" xr:uid="{00000000-0006-0000-0400-000053000000}">
      <text>
        <r>
          <rPr>
            <sz val="9"/>
            <color indexed="81"/>
            <rFont val="ＭＳ Ｐゴシック"/>
            <family val="3"/>
            <charset val="128"/>
          </rPr>
          <t>医療機器に該当する場合は番号を入力してください</t>
        </r>
      </text>
    </comment>
    <comment ref="Y47" authorId="4" shapeId="0" xr:uid="{00000000-0006-0000-0400-000054000000}">
      <text>
        <r>
          <rPr>
            <sz val="9"/>
            <color indexed="81"/>
            <rFont val="ＭＳ Ｐゴシック"/>
            <family val="3"/>
            <charset val="128"/>
          </rPr>
          <t>特定保険医療材料　請求コード9桁をご記入ください。</t>
        </r>
      </text>
    </comment>
    <comment ref="Z47" authorId="0" shapeId="0" xr:uid="{00000000-0006-0000-0400-000055000000}">
      <text>
        <r>
          <rPr>
            <sz val="9"/>
            <color indexed="81"/>
            <rFont val="ＭＳ Ｐゴシック"/>
            <family val="3"/>
            <charset val="128"/>
          </rPr>
          <t xml:space="preserve">5桁 - （ハイフン）6桁の数字を入力してください。
計　12桁
</t>
        </r>
      </text>
    </comment>
    <comment ref="AA47" authorId="4" shapeId="0" xr:uid="{00000000-0006-0000-0400-000056000000}">
      <text>
        <r>
          <rPr>
            <sz val="9"/>
            <color indexed="81"/>
            <rFont val="ＭＳ Ｐゴシック"/>
            <family val="3"/>
            <charset val="128"/>
          </rPr>
          <t>該当なし または 該当品の
いずれかを選択してください</t>
        </r>
      </text>
    </comment>
    <comment ref="AB47" authorId="0" shapeId="0" xr:uid="{00000000-0006-0000-0400-000057000000}">
      <text>
        <r>
          <rPr>
            <sz val="9"/>
            <color indexed="81"/>
            <rFont val="ＭＳ Ｐゴシック"/>
            <family val="3"/>
            <charset val="128"/>
          </rPr>
          <t xml:space="preserve">アズワン入力欄
</t>
        </r>
      </text>
    </comment>
    <comment ref="AC47" authorId="0" shapeId="0" xr:uid="{00000000-0006-0000-0400-000058000000}">
      <text>
        <r>
          <rPr>
            <sz val="9"/>
            <color indexed="81"/>
            <rFont val="ＭＳ Ｐゴシック"/>
            <family val="3"/>
            <charset val="128"/>
          </rPr>
          <t>アズワン入力欄
※引合の場合は100を入力</t>
        </r>
      </text>
    </comment>
    <comment ref="AD47" authorId="0" shapeId="0" xr:uid="{00000000-0006-0000-0400-000059000000}">
      <text>
        <r>
          <rPr>
            <sz val="9"/>
            <color indexed="81"/>
            <rFont val="ＭＳ Ｐゴシック"/>
            <family val="3"/>
            <charset val="128"/>
          </rPr>
          <t xml:space="preserve">アズワン入力欄
</t>
        </r>
      </text>
    </comment>
    <comment ref="AE47" authorId="0" shapeId="0" xr:uid="{00000000-0006-0000-0400-00005A000000}">
      <text>
        <r>
          <rPr>
            <sz val="9"/>
            <color indexed="81"/>
            <rFont val="ＭＳ Ｐゴシック"/>
            <family val="3"/>
            <charset val="128"/>
          </rPr>
          <t>アズワン入力欄
※リストより選択</t>
        </r>
      </text>
    </comment>
    <comment ref="AH47" authorId="0" shapeId="0" xr:uid="{00000000-0006-0000-0400-00005B000000}">
      <text>
        <r>
          <rPr>
            <sz val="9"/>
            <color indexed="81"/>
            <rFont val="ＭＳ Ｐゴシック"/>
            <family val="3"/>
            <charset val="128"/>
          </rPr>
          <t>アズワン入力欄
大型または特大を選択
※大型の場合は大型金額も入力</t>
        </r>
      </text>
    </comment>
    <comment ref="AI47" authorId="0" shapeId="0" xr:uid="{00000000-0006-0000-0400-00005C000000}">
      <text>
        <r>
          <rPr>
            <sz val="9"/>
            <color indexed="81"/>
            <rFont val="ＭＳ Ｐゴシック"/>
            <family val="3"/>
            <charset val="128"/>
          </rPr>
          <t xml:space="preserve">アズワン入力欄
</t>
        </r>
      </text>
    </comment>
    <comment ref="AJ47" authorId="0" shapeId="0" xr:uid="{00000000-0006-0000-0400-00005D000000}">
      <text>
        <r>
          <rPr>
            <sz val="9"/>
            <color indexed="81"/>
            <rFont val="ＭＳ Ｐゴシック"/>
            <family val="3"/>
            <charset val="128"/>
          </rPr>
          <t>アズワン入力欄
18文字以内</t>
        </r>
      </text>
    </comment>
    <comment ref="C64" authorId="0" shapeId="0" xr:uid="{00000000-0006-0000-0400-00005E000000}">
      <text>
        <r>
          <rPr>
            <sz val="9"/>
            <color indexed="81"/>
            <rFont val="ＭＳ Ｐゴシック"/>
            <family val="3"/>
            <charset val="128"/>
          </rPr>
          <t>仕様1の名称をご記入ください
例）幅×奥行×高さ（mm）</t>
        </r>
      </text>
    </comment>
    <comment ref="D64" authorId="0" shapeId="0" xr:uid="{00000000-0006-0000-0400-00005F000000}">
      <text>
        <r>
          <rPr>
            <sz val="9"/>
            <color indexed="81"/>
            <rFont val="ＭＳ Ｐゴシック"/>
            <family val="3"/>
            <charset val="128"/>
          </rPr>
          <t>仕様1の名称をご記入ください
例）幅×奥行×高さ（mm）</t>
        </r>
      </text>
    </comment>
    <comment ref="A65" authorId="0" shapeId="0" xr:uid="{00000000-0006-0000-0400-000060000000}">
      <text>
        <r>
          <rPr>
            <sz val="9"/>
            <color indexed="81"/>
            <rFont val="ＭＳ Ｐゴシック"/>
            <family val="3"/>
            <charset val="128"/>
          </rPr>
          <t>型番をご記入ください
※同一型番は使用不可</t>
        </r>
      </text>
    </comment>
    <comment ref="B65" authorId="0" shapeId="0" xr:uid="{00000000-0006-0000-0400-000061000000}">
      <text>
        <r>
          <rPr>
            <sz val="9"/>
            <color indexed="81"/>
            <rFont val="ＭＳ Ｐゴシック"/>
            <family val="3"/>
            <charset val="128"/>
          </rPr>
          <t>カタログに記載する販売単位の入数をご記入ください</t>
        </r>
      </text>
    </comment>
    <comment ref="C65" authorId="0" shapeId="0" xr:uid="{00000000-0006-0000-0400-000062000000}">
      <text>
        <r>
          <rPr>
            <sz val="9"/>
            <color indexed="81"/>
            <rFont val="ＭＳ Ｐゴシック"/>
            <family val="3"/>
            <charset val="128"/>
          </rPr>
          <t>仕様1の詳細をご記入ください
例）　50×60×70</t>
        </r>
      </text>
    </comment>
    <comment ref="D65" authorId="0" shapeId="0" xr:uid="{00000000-0006-0000-0400-000063000000}">
      <text>
        <r>
          <rPr>
            <sz val="9"/>
            <color indexed="81"/>
            <rFont val="ＭＳ Ｐゴシック"/>
            <family val="3"/>
            <charset val="128"/>
          </rPr>
          <t>仕様2の詳細をご記入ください
例）　500</t>
        </r>
      </text>
    </comment>
    <comment ref="E65" authorId="0" shapeId="0" xr:uid="{00000000-0006-0000-0400-000064000000}">
      <text>
        <r>
          <rPr>
            <sz val="9"/>
            <color indexed="81"/>
            <rFont val="ＭＳ Ｐゴシック"/>
            <family val="3"/>
            <charset val="128"/>
          </rPr>
          <t>貴社定価をご記入ください
※定価オープンの場合は空欄</t>
        </r>
      </text>
    </comment>
    <comment ref="F65" authorId="0" shapeId="0" xr:uid="{00000000-0006-0000-0400-000065000000}">
      <text>
        <r>
          <rPr>
            <sz val="9"/>
            <color indexed="81"/>
            <rFont val="ＭＳ Ｐゴシック"/>
            <family val="3"/>
            <charset val="128"/>
          </rPr>
          <t>弊社への納入価格をご記入ください</t>
        </r>
      </text>
    </comment>
    <comment ref="G65" authorId="0" shapeId="0" xr:uid="{00000000-0006-0000-0400-000066000000}">
      <text>
        <r>
          <rPr>
            <sz val="9"/>
            <color indexed="81"/>
            <rFont val="ＭＳ Ｐゴシック"/>
            <family val="3"/>
            <charset val="128"/>
          </rPr>
          <t>最小発注数（ロット）を
数字のみご記入ください</t>
        </r>
      </text>
    </comment>
    <comment ref="H65" authorId="0" shapeId="0" xr:uid="{00000000-0006-0000-0400-000067000000}">
      <text>
        <r>
          <rPr>
            <sz val="9"/>
            <color indexed="81"/>
            <rFont val="ＭＳ Ｐゴシック"/>
            <family val="3"/>
            <charset val="128"/>
          </rPr>
          <t>最小発注数（ロット）の単位を
選択してください</t>
        </r>
      </text>
    </comment>
    <comment ref="I65" authorId="0" shapeId="0" xr:uid="{00000000-0006-0000-0400-000068000000}">
      <text>
        <r>
          <rPr>
            <sz val="9"/>
            <color indexed="81"/>
            <rFont val="ＭＳ Ｐゴシック"/>
            <family val="3"/>
            <charset val="128"/>
          </rPr>
          <t>最小発注数（ロット）を越えて出荷して頂く場合の
数量単位をご記入ください
※数字のみご記入ください</t>
        </r>
      </text>
    </comment>
    <comment ref="J65" authorId="0" shapeId="0" xr:uid="{00000000-0006-0000-0400-000069000000}">
      <text>
        <r>
          <rPr>
            <sz val="9"/>
            <color indexed="81"/>
            <rFont val="ＭＳ Ｐゴシック"/>
            <family val="3"/>
            <charset val="128"/>
          </rPr>
          <t>弊社物流センター（大阪・埼玉）への
標準納期の日数をご記入ください</t>
        </r>
      </text>
    </comment>
    <comment ref="K65" authorId="0" shapeId="0" xr:uid="{00000000-0006-0000-0400-00006A000000}">
      <text>
        <r>
          <rPr>
            <sz val="9"/>
            <color indexed="81"/>
            <rFont val="ＭＳ Ｐゴシック"/>
            <family val="3"/>
            <charset val="128"/>
          </rPr>
          <t>弊社への納入価格をご記入ください</t>
        </r>
      </text>
    </comment>
    <comment ref="L65" authorId="0" shapeId="0" xr:uid="{00000000-0006-0000-0400-00006B000000}">
      <text>
        <r>
          <rPr>
            <sz val="9"/>
            <color indexed="81"/>
            <rFont val="ＭＳ Ｐゴシック"/>
            <family val="3"/>
            <charset val="128"/>
          </rPr>
          <t>最小発注数（ロット）を
数字のみご記入ください</t>
        </r>
      </text>
    </comment>
    <comment ref="M65" authorId="0" shapeId="0" xr:uid="{00000000-0006-0000-0400-00006C000000}">
      <text>
        <r>
          <rPr>
            <sz val="9"/>
            <color indexed="81"/>
            <rFont val="ＭＳ Ｐゴシック"/>
            <family val="3"/>
            <charset val="128"/>
          </rPr>
          <t>最小発注数（ロット）の単位を
選択してください</t>
        </r>
      </text>
    </comment>
    <comment ref="N65" authorId="0" shapeId="0" xr:uid="{00000000-0006-0000-0400-00006D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65" authorId="0" shapeId="0" xr:uid="{00000000-0006-0000-0400-00006E000000}">
      <text>
        <r>
          <rPr>
            <sz val="9"/>
            <color indexed="81"/>
            <rFont val="ＭＳ Ｐゴシック"/>
            <family val="3"/>
            <charset val="128"/>
          </rPr>
          <t>13桁 または 8桁の数字を入力してください
設定がない場合は - （ハイフン）を入力してください</t>
        </r>
      </text>
    </comment>
    <comment ref="P65" authorId="0" shapeId="0" xr:uid="{00000000-0006-0000-0400-00006F000000}">
      <text>
        <r>
          <rPr>
            <sz val="9"/>
            <color indexed="81"/>
            <rFont val="ＭＳ Ｐゴシック"/>
            <family val="3"/>
            <charset val="128"/>
          </rPr>
          <t>貴社発注用品番があれば
25文字以内でご記入ください</t>
        </r>
      </text>
    </comment>
    <comment ref="R65" authorId="0" shapeId="0" xr:uid="{00000000-0006-0000-0400-000070000000}">
      <text>
        <r>
          <rPr>
            <sz val="9"/>
            <color indexed="81"/>
            <rFont val="ＭＳ Ｐゴシック"/>
            <family val="3"/>
            <charset val="128"/>
          </rPr>
          <t>医薬品分類を選択してください
※医薬品でない場合は「雑品」を選択してください。</t>
        </r>
      </text>
    </comment>
    <comment ref="T65" authorId="4" shapeId="0" xr:uid="{00000000-0006-0000-0400-000071000000}">
      <text>
        <r>
          <rPr>
            <sz val="9"/>
            <color indexed="81"/>
            <rFont val="ＭＳ Ｐゴシック"/>
            <family val="3"/>
            <charset val="128"/>
          </rPr>
          <t>医薬品承認番号を入力してください</t>
        </r>
      </text>
    </comment>
    <comment ref="U65" authorId="4" shapeId="0" xr:uid="{00000000-0006-0000-0400-000072000000}">
      <text>
        <r>
          <rPr>
            <sz val="9"/>
            <color indexed="81"/>
            <rFont val="ＭＳ Ｐゴシック"/>
            <family val="3"/>
            <charset val="128"/>
          </rPr>
          <t xml:space="preserve">薬価　請求コード9桁をご記入ください。
</t>
        </r>
      </text>
    </comment>
    <comment ref="V65" authorId="2" shapeId="0" xr:uid="{00000000-0006-0000-0400-000073000000}">
      <text>
        <r>
          <rPr>
            <sz val="9"/>
            <color indexed="81"/>
            <rFont val="ＭＳ Ｐゴシック"/>
            <family val="3"/>
            <charset val="128"/>
          </rPr>
          <t xml:space="preserve">医療機器分類を選択してください。
該当しない場合は「雑品」を選択してください。
</t>
        </r>
      </text>
    </comment>
    <comment ref="W65" authorId="5" shapeId="0" xr:uid="{00000000-0006-0000-0400-000074000000}">
      <text>
        <r>
          <rPr>
            <sz val="9"/>
            <color indexed="81"/>
            <rFont val="MS P ゴシック"/>
            <family val="3"/>
            <charset val="128"/>
          </rPr>
          <t>医療機器の場合
届出・認証・承認の
いずれかを選択ください</t>
        </r>
      </text>
    </comment>
    <comment ref="X65" authorId="0" shapeId="0" xr:uid="{00000000-0006-0000-0400-000075000000}">
      <text>
        <r>
          <rPr>
            <sz val="9"/>
            <color indexed="81"/>
            <rFont val="ＭＳ Ｐゴシック"/>
            <family val="3"/>
            <charset val="128"/>
          </rPr>
          <t>医療機器に該当する場合は番号を入力してください</t>
        </r>
      </text>
    </comment>
    <comment ref="Y65" authorId="4" shapeId="0" xr:uid="{00000000-0006-0000-0400-000076000000}">
      <text>
        <r>
          <rPr>
            <sz val="9"/>
            <color indexed="81"/>
            <rFont val="ＭＳ Ｐゴシック"/>
            <family val="3"/>
            <charset val="128"/>
          </rPr>
          <t>特定保険医療材料　請求コード9桁をご記入ください。</t>
        </r>
      </text>
    </comment>
    <comment ref="Z65" authorId="0" shapeId="0" xr:uid="{00000000-0006-0000-0400-000077000000}">
      <text>
        <r>
          <rPr>
            <sz val="9"/>
            <color indexed="81"/>
            <rFont val="ＭＳ Ｐゴシック"/>
            <family val="3"/>
            <charset val="128"/>
          </rPr>
          <t xml:space="preserve">5桁 - （ハイフン）6桁の数字を入力してください。
計　12桁
</t>
        </r>
      </text>
    </comment>
    <comment ref="AA65" authorId="4" shapeId="0" xr:uid="{00000000-0006-0000-0400-000078000000}">
      <text>
        <r>
          <rPr>
            <sz val="9"/>
            <color indexed="81"/>
            <rFont val="ＭＳ Ｐゴシック"/>
            <family val="3"/>
            <charset val="128"/>
          </rPr>
          <t>該当なし または 該当品の
いずれかを選択してください</t>
        </r>
      </text>
    </comment>
    <comment ref="AB65" authorId="0" shapeId="0" xr:uid="{00000000-0006-0000-0400-000079000000}">
      <text>
        <r>
          <rPr>
            <sz val="9"/>
            <color indexed="81"/>
            <rFont val="ＭＳ Ｐゴシック"/>
            <family val="3"/>
            <charset val="128"/>
          </rPr>
          <t xml:space="preserve">アズワン入力欄
</t>
        </r>
      </text>
    </comment>
    <comment ref="AC65" authorId="0" shapeId="0" xr:uid="{00000000-0006-0000-0400-00007A000000}">
      <text>
        <r>
          <rPr>
            <sz val="9"/>
            <color indexed="81"/>
            <rFont val="ＭＳ Ｐゴシック"/>
            <family val="3"/>
            <charset val="128"/>
          </rPr>
          <t>アズワン入力欄
※引合の場合は100を入力</t>
        </r>
      </text>
    </comment>
    <comment ref="AD65" authorId="0" shapeId="0" xr:uid="{00000000-0006-0000-0400-00007B000000}">
      <text>
        <r>
          <rPr>
            <sz val="9"/>
            <color indexed="81"/>
            <rFont val="ＭＳ Ｐゴシック"/>
            <family val="3"/>
            <charset val="128"/>
          </rPr>
          <t xml:space="preserve">アズワン入力欄
</t>
        </r>
      </text>
    </comment>
    <comment ref="AE65" authorId="0" shapeId="0" xr:uid="{00000000-0006-0000-0400-00007C000000}">
      <text>
        <r>
          <rPr>
            <sz val="9"/>
            <color indexed="81"/>
            <rFont val="ＭＳ Ｐゴシック"/>
            <family val="3"/>
            <charset val="128"/>
          </rPr>
          <t>アズワン入力欄
※リストより選択</t>
        </r>
      </text>
    </comment>
    <comment ref="AH65" authorId="0" shapeId="0" xr:uid="{00000000-0006-0000-0400-00007D000000}">
      <text>
        <r>
          <rPr>
            <sz val="9"/>
            <color indexed="81"/>
            <rFont val="ＭＳ Ｐゴシック"/>
            <family val="3"/>
            <charset val="128"/>
          </rPr>
          <t>アズワン入力欄
大型または特大を選択
※大型の場合は大型金額も入力</t>
        </r>
      </text>
    </comment>
    <comment ref="AI65" authorId="0" shapeId="0" xr:uid="{00000000-0006-0000-0400-00007E000000}">
      <text>
        <r>
          <rPr>
            <sz val="9"/>
            <color indexed="81"/>
            <rFont val="ＭＳ Ｐゴシック"/>
            <family val="3"/>
            <charset val="128"/>
          </rPr>
          <t xml:space="preserve">アズワン入力欄
</t>
        </r>
      </text>
    </comment>
    <comment ref="AJ65" authorId="0" shapeId="0" xr:uid="{00000000-0006-0000-0400-00007F000000}">
      <text>
        <r>
          <rPr>
            <sz val="9"/>
            <color indexed="81"/>
            <rFont val="ＭＳ Ｐゴシック"/>
            <family val="3"/>
            <charset val="128"/>
          </rPr>
          <t>アズワン入力欄
18文字以内</t>
        </r>
      </text>
    </comment>
    <comment ref="A75" authorId="0" shapeId="0" xr:uid="{00000000-0006-0000-0400-000080000000}">
      <text>
        <r>
          <rPr>
            <sz val="9"/>
            <color indexed="81"/>
            <rFont val="ＭＳ Ｐゴシック"/>
            <family val="3"/>
            <charset val="128"/>
          </rPr>
          <t>型番をご記入ください
※同一型番は使用不可</t>
        </r>
      </text>
    </comment>
    <comment ref="B75" authorId="0" shapeId="0" xr:uid="{00000000-0006-0000-0400-000081000000}">
      <text>
        <r>
          <rPr>
            <sz val="9"/>
            <color indexed="81"/>
            <rFont val="ＭＳ Ｐゴシック"/>
            <family val="3"/>
            <charset val="128"/>
          </rPr>
          <t>カタログに記載する販売単位の入数をご記入ください</t>
        </r>
      </text>
    </comment>
    <comment ref="C75" authorId="0" shapeId="0" xr:uid="{00000000-0006-0000-0400-000082000000}">
      <text>
        <r>
          <rPr>
            <sz val="9"/>
            <color indexed="81"/>
            <rFont val="ＭＳ Ｐゴシック"/>
            <family val="3"/>
            <charset val="128"/>
          </rPr>
          <t>仕様1の詳細をご記入ください
例）　50×60×70</t>
        </r>
      </text>
    </comment>
    <comment ref="D75" authorId="0" shapeId="0" xr:uid="{00000000-0006-0000-0400-000083000000}">
      <text>
        <r>
          <rPr>
            <sz val="9"/>
            <color indexed="81"/>
            <rFont val="ＭＳ Ｐゴシック"/>
            <family val="3"/>
            <charset val="128"/>
          </rPr>
          <t>仕様2の詳細をご記入ください
例）　500</t>
        </r>
      </text>
    </comment>
    <comment ref="E75" authorId="0" shapeId="0" xr:uid="{00000000-0006-0000-0400-000084000000}">
      <text>
        <r>
          <rPr>
            <sz val="9"/>
            <color indexed="81"/>
            <rFont val="ＭＳ Ｐゴシック"/>
            <family val="3"/>
            <charset val="128"/>
          </rPr>
          <t>貴社定価をご記入ください
※定価オープンの場合は空欄</t>
        </r>
      </text>
    </comment>
    <comment ref="F75" authorId="0" shapeId="0" xr:uid="{00000000-0006-0000-0400-000085000000}">
      <text>
        <r>
          <rPr>
            <sz val="9"/>
            <color indexed="81"/>
            <rFont val="ＭＳ Ｐゴシック"/>
            <family val="3"/>
            <charset val="128"/>
          </rPr>
          <t>弊社への納入価格をご記入ください</t>
        </r>
      </text>
    </comment>
    <comment ref="G75" authorId="0" shapeId="0" xr:uid="{00000000-0006-0000-0400-000086000000}">
      <text>
        <r>
          <rPr>
            <sz val="9"/>
            <color indexed="81"/>
            <rFont val="ＭＳ Ｐゴシック"/>
            <family val="3"/>
            <charset val="128"/>
          </rPr>
          <t>最小発注数（ロット）を
数字のみご記入ください</t>
        </r>
      </text>
    </comment>
    <comment ref="H75" authorId="0" shapeId="0" xr:uid="{00000000-0006-0000-0400-000087000000}">
      <text>
        <r>
          <rPr>
            <sz val="9"/>
            <color indexed="81"/>
            <rFont val="ＭＳ Ｐゴシック"/>
            <family val="3"/>
            <charset val="128"/>
          </rPr>
          <t>最小発注数（ロット）の単位を
選択してください</t>
        </r>
      </text>
    </comment>
    <comment ref="I75" authorId="0" shapeId="0" xr:uid="{00000000-0006-0000-0400-000088000000}">
      <text>
        <r>
          <rPr>
            <sz val="9"/>
            <color indexed="81"/>
            <rFont val="ＭＳ Ｐゴシック"/>
            <family val="3"/>
            <charset val="128"/>
          </rPr>
          <t>最小発注数（ロット）を越えて出荷して頂く場合の
数量単位をご記入ください
※数字のみご記入ください</t>
        </r>
      </text>
    </comment>
    <comment ref="J75" authorId="0" shapeId="0" xr:uid="{00000000-0006-0000-0400-000089000000}">
      <text>
        <r>
          <rPr>
            <sz val="9"/>
            <color indexed="81"/>
            <rFont val="ＭＳ Ｐゴシック"/>
            <family val="3"/>
            <charset val="128"/>
          </rPr>
          <t>弊社物流センター（大阪・埼玉）への
標準納期の日数をご記入ください</t>
        </r>
      </text>
    </comment>
    <comment ref="K75" authorId="0" shapeId="0" xr:uid="{00000000-0006-0000-0400-00008A000000}">
      <text>
        <r>
          <rPr>
            <sz val="9"/>
            <color indexed="81"/>
            <rFont val="ＭＳ Ｐゴシック"/>
            <family val="3"/>
            <charset val="128"/>
          </rPr>
          <t>弊社への納入価格をご記入ください</t>
        </r>
      </text>
    </comment>
    <comment ref="L75" authorId="0" shapeId="0" xr:uid="{00000000-0006-0000-0400-00008B000000}">
      <text>
        <r>
          <rPr>
            <sz val="9"/>
            <color indexed="81"/>
            <rFont val="ＭＳ Ｐゴシック"/>
            <family val="3"/>
            <charset val="128"/>
          </rPr>
          <t>最小発注数（ロット）を
数字のみご記入ください</t>
        </r>
      </text>
    </comment>
    <comment ref="M75" authorId="0" shapeId="0" xr:uid="{00000000-0006-0000-0400-00008C000000}">
      <text>
        <r>
          <rPr>
            <sz val="9"/>
            <color indexed="81"/>
            <rFont val="ＭＳ Ｐゴシック"/>
            <family val="3"/>
            <charset val="128"/>
          </rPr>
          <t>最小発注数（ロット）の単位を
選択してください</t>
        </r>
      </text>
    </comment>
    <comment ref="N75" authorId="0" shapeId="0" xr:uid="{00000000-0006-0000-0400-00008D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75" authorId="0" shapeId="0" xr:uid="{00000000-0006-0000-0400-00008E000000}">
      <text>
        <r>
          <rPr>
            <sz val="9"/>
            <color indexed="81"/>
            <rFont val="ＭＳ Ｐゴシック"/>
            <family val="3"/>
            <charset val="128"/>
          </rPr>
          <t>13桁 または 8桁の数字を入力してください
設定がない場合は - （ハイフン）を入力してください</t>
        </r>
      </text>
    </comment>
    <comment ref="P75" authorId="0" shapeId="0" xr:uid="{00000000-0006-0000-0400-00008F000000}">
      <text>
        <r>
          <rPr>
            <sz val="9"/>
            <color indexed="81"/>
            <rFont val="ＭＳ Ｐゴシック"/>
            <family val="3"/>
            <charset val="128"/>
          </rPr>
          <t>貴社発注用品番があれば
25文字以内でご記入ください</t>
        </r>
      </text>
    </comment>
    <comment ref="R75" authorId="0" shapeId="0" xr:uid="{00000000-0006-0000-0400-000090000000}">
      <text>
        <r>
          <rPr>
            <sz val="9"/>
            <color indexed="81"/>
            <rFont val="ＭＳ Ｐゴシック"/>
            <family val="3"/>
            <charset val="128"/>
          </rPr>
          <t>医薬品分類を選択してください
※医薬品でない場合は「雑品」を選択してください。</t>
        </r>
      </text>
    </comment>
    <comment ref="T75" authorId="4" shapeId="0" xr:uid="{00000000-0006-0000-0400-000091000000}">
      <text>
        <r>
          <rPr>
            <sz val="9"/>
            <color indexed="81"/>
            <rFont val="ＭＳ Ｐゴシック"/>
            <family val="3"/>
            <charset val="128"/>
          </rPr>
          <t>医薬品承認番号を入力してください</t>
        </r>
      </text>
    </comment>
    <comment ref="U75" authorId="4" shapeId="0" xr:uid="{00000000-0006-0000-0400-000092000000}">
      <text>
        <r>
          <rPr>
            <sz val="9"/>
            <color indexed="81"/>
            <rFont val="ＭＳ Ｐゴシック"/>
            <family val="3"/>
            <charset val="128"/>
          </rPr>
          <t xml:space="preserve">薬価　請求コード9桁をご記入ください。
</t>
        </r>
      </text>
    </comment>
    <comment ref="V75" authorId="2" shapeId="0" xr:uid="{00000000-0006-0000-0400-000093000000}">
      <text>
        <r>
          <rPr>
            <sz val="9"/>
            <color indexed="81"/>
            <rFont val="ＭＳ Ｐゴシック"/>
            <family val="3"/>
            <charset val="128"/>
          </rPr>
          <t xml:space="preserve">医療機器分類を選択してください。
該当しない場合は「雑品」を選択してください。
</t>
        </r>
      </text>
    </comment>
    <comment ref="W75" authorId="5" shapeId="0" xr:uid="{00000000-0006-0000-0400-000094000000}">
      <text>
        <r>
          <rPr>
            <sz val="9"/>
            <color indexed="81"/>
            <rFont val="MS P ゴシック"/>
            <family val="3"/>
            <charset val="128"/>
          </rPr>
          <t>医療機器の場合
届出・認証・承認の
いずれかを選択ください</t>
        </r>
      </text>
    </comment>
    <comment ref="X75" authorId="0" shapeId="0" xr:uid="{00000000-0006-0000-0400-000095000000}">
      <text>
        <r>
          <rPr>
            <sz val="9"/>
            <color indexed="81"/>
            <rFont val="ＭＳ Ｐゴシック"/>
            <family val="3"/>
            <charset val="128"/>
          </rPr>
          <t>医療機器に該当する場合は番号を入力してください</t>
        </r>
      </text>
    </comment>
    <comment ref="Y75" authorId="4" shapeId="0" xr:uid="{00000000-0006-0000-0400-000096000000}">
      <text>
        <r>
          <rPr>
            <sz val="9"/>
            <color indexed="81"/>
            <rFont val="ＭＳ Ｐゴシック"/>
            <family val="3"/>
            <charset val="128"/>
          </rPr>
          <t>特定保険医療材料　請求コード9桁をご記入ください。</t>
        </r>
      </text>
    </comment>
    <comment ref="Z75" authorId="0" shapeId="0" xr:uid="{00000000-0006-0000-0400-000097000000}">
      <text>
        <r>
          <rPr>
            <sz val="9"/>
            <color indexed="81"/>
            <rFont val="ＭＳ Ｐゴシック"/>
            <family val="3"/>
            <charset val="128"/>
          </rPr>
          <t xml:space="preserve">5桁 - （ハイフン）6桁の数字を入力してください。
計　12桁
</t>
        </r>
      </text>
    </comment>
    <comment ref="AA75" authorId="4" shapeId="0" xr:uid="{00000000-0006-0000-0400-000098000000}">
      <text>
        <r>
          <rPr>
            <sz val="9"/>
            <color indexed="81"/>
            <rFont val="ＭＳ Ｐゴシック"/>
            <family val="3"/>
            <charset val="128"/>
          </rPr>
          <t>該当なし または 該当品の
いずれかを選択してください</t>
        </r>
      </text>
    </comment>
    <comment ref="AB75" authorId="0" shapeId="0" xr:uid="{00000000-0006-0000-0400-000099000000}">
      <text>
        <r>
          <rPr>
            <sz val="9"/>
            <color indexed="81"/>
            <rFont val="ＭＳ Ｐゴシック"/>
            <family val="3"/>
            <charset val="128"/>
          </rPr>
          <t xml:space="preserve">アズワン入力欄
</t>
        </r>
      </text>
    </comment>
    <comment ref="AC75" authorId="0" shapeId="0" xr:uid="{00000000-0006-0000-0400-00009A000000}">
      <text>
        <r>
          <rPr>
            <sz val="9"/>
            <color indexed="81"/>
            <rFont val="ＭＳ Ｐゴシック"/>
            <family val="3"/>
            <charset val="128"/>
          </rPr>
          <t>アズワン入力欄
※引合の場合は100を入力</t>
        </r>
      </text>
    </comment>
    <comment ref="AD75" authorId="0" shapeId="0" xr:uid="{00000000-0006-0000-0400-00009B000000}">
      <text>
        <r>
          <rPr>
            <sz val="9"/>
            <color indexed="81"/>
            <rFont val="ＭＳ Ｐゴシック"/>
            <family val="3"/>
            <charset val="128"/>
          </rPr>
          <t xml:space="preserve">アズワン入力欄
</t>
        </r>
      </text>
    </comment>
    <comment ref="AE75" authorId="0" shapeId="0" xr:uid="{00000000-0006-0000-0400-00009C000000}">
      <text>
        <r>
          <rPr>
            <sz val="9"/>
            <color indexed="81"/>
            <rFont val="ＭＳ Ｐゴシック"/>
            <family val="3"/>
            <charset val="128"/>
          </rPr>
          <t>アズワン入力欄
※リストより選択</t>
        </r>
      </text>
    </comment>
    <comment ref="AH75" authorId="0" shapeId="0" xr:uid="{00000000-0006-0000-0400-00009D000000}">
      <text>
        <r>
          <rPr>
            <sz val="9"/>
            <color indexed="81"/>
            <rFont val="ＭＳ Ｐゴシック"/>
            <family val="3"/>
            <charset val="128"/>
          </rPr>
          <t>アズワン入力欄
大型または特大を選択
※大型の場合は大型金額も入力</t>
        </r>
      </text>
    </comment>
    <comment ref="AI75" authorId="0" shapeId="0" xr:uid="{00000000-0006-0000-0400-00009E000000}">
      <text>
        <r>
          <rPr>
            <sz val="9"/>
            <color indexed="81"/>
            <rFont val="ＭＳ Ｐゴシック"/>
            <family val="3"/>
            <charset val="128"/>
          </rPr>
          <t xml:space="preserve">アズワン入力欄
</t>
        </r>
      </text>
    </comment>
    <comment ref="AJ75" authorId="0" shapeId="0" xr:uid="{00000000-0006-0000-0400-00009F000000}">
      <text>
        <r>
          <rPr>
            <sz val="9"/>
            <color indexed="81"/>
            <rFont val="ＭＳ Ｐゴシック"/>
            <family val="3"/>
            <charset val="128"/>
          </rPr>
          <t>アズワン入力欄
18文字以内</t>
        </r>
      </text>
    </comment>
    <comment ref="A85" authorId="0" shapeId="0" xr:uid="{00000000-0006-0000-0400-0000A0000000}">
      <text>
        <r>
          <rPr>
            <sz val="9"/>
            <color indexed="81"/>
            <rFont val="ＭＳ Ｐゴシック"/>
            <family val="3"/>
            <charset val="128"/>
          </rPr>
          <t>型番をご記入ください
※同一型番は使用不可</t>
        </r>
      </text>
    </comment>
    <comment ref="B85" authorId="0" shapeId="0" xr:uid="{00000000-0006-0000-0400-0000A1000000}">
      <text>
        <r>
          <rPr>
            <sz val="9"/>
            <color indexed="81"/>
            <rFont val="ＭＳ Ｐゴシック"/>
            <family val="3"/>
            <charset val="128"/>
          </rPr>
          <t>カタログに記載する販売単位の入数をご記入ください</t>
        </r>
      </text>
    </comment>
    <comment ref="C85" authorId="0" shapeId="0" xr:uid="{00000000-0006-0000-0400-0000A2000000}">
      <text>
        <r>
          <rPr>
            <sz val="9"/>
            <color indexed="81"/>
            <rFont val="ＭＳ Ｐゴシック"/>
            <family val="3"/>
            <charset val="128"/>
          </rPr>
          <t>仕様1の詳細をご記入ください
例）　50×60×70</t>
        </r>
      </text>
    </comment>
    <comment ref="D85" authorId="0" shapeId="0" xr:uid="{00000000-0006-0000-0400-0000A3000000}">
      <text>
        <r>
          <rPr>
            <sz val="9"/>
            <color indexed="81"/>
            <rFont val="ＭＳ Ｐゴシック"/>
            <family val="3"/>
            <charset val="128"/>
          </rPr>
          <t>仕様2の詳細をご記入ください
例）　500</t>
        </r>
      </text>
    </comment>
    <comment ref="E85" authorId="0" shapeId="0" xr:uid="{00000000-0006-0000-0400-0000A4000000}">
      <text>
        <r>
          <rPr>
            <sz val="9"/>
            <color indexed="81"/>
            <rFont val="ＭＳ Ｐゴシック"/>
            <family val="3"/>
            <charset val="128"/>
          </rPr>
          <t>貴社定価をご記入ください
※定価オープンの場合は空欄</t>
        </r>
      </text>
    </comment>
    <comment ref="F85" authorId="0" shapeId="0" xr:uid="{00000000-0006-0000-0400-0000A5000000}">
      <text>
        <r>
          <rPr>
            <sz val="9"/>
            <color indexed="81"/>
            <rFont val="ＭＳ Ｐゴシック"/>
            <family val="3"/>
            <charset val="128"/>
          </rPr>
          <t>弊社への納入価格をご記入ください</t>
        </r>
      </text>
    </comment>
    <comment ref="G85" authorId="0" shapeId="0" xr:uid="{00000000-0006-0000-0400-0000A6000000}">
      <text>
        <r>
          <rPr>
            <sz val="9"/>
            <color indexed="81"/>
            <rFont val="ＭＳ Ｐゴシック"/>
            <family val="3"/>
            <charset val="128"/>
          </rPr>
          <t>最小発注数（ロット）を
数字のみご記入ください</t>
        </r>
      </text>
    </comment>
    <comment ref="H85" authorId="0" shapeId="0" xr:uid="{00000000-0006-0000-0400-0000A7000000}">
      <text>
        <r>
          <rPr>
            <sz val="9"/>
            <color indexed="81"/>
            <rFont val="ＭＳ Ｐゴシック"/>
            <family val="3"/>
            <charset val="128"/>
          </rPr>
          <t>最小発注数（ロット）の単位を
選択してください</t>
        </r>
      </text>
    </comment>
    <comment ref="I85" authorId="0" shapeId="0" xr:uid="{00000000-0006-0000-0400-0000A8000000}">
      <text>
        <r>
          <rPr>
            <sz val="9"/>
            <color indexed="81"/>
            <rFont val="ＭＳ Ｐゴシック"/>
            <family val="3"/>
            <charset val="128"/>
          </rPr>
          <t>最小発注数（ロット）を越えて出荷して頂く場合の
数量単位をご記入ください
※数字のみご記入ください</t>
        </r>
      </text>
    </comment>
    <comment ref="J85" authorId="0" shapeId="0" xr:uid="{00000000-0006-0000-0400-0000A9000000}">
      <text>
        <r>
          <rPr>
            <sz val="9"/>
            <color indexed="81"/>
            <rFont val="ＭＳ Ｐゴシック"/>
            <family val="3"/>
            <charset val="128"/>
          </rPr>
          <t>弊社物流センター（大阪・埼玉）への
標準納期の日数をご記入ください</t>
        </r>
      </text>
    </comment>
    <comment ref="K85" authorId="0" shapeId="0" xr:uid="{00000000-0006-0000-0400-0000AA000000}">
      <text>
        <r>
          <rPr>
            <sz val="9"/>
            <color indexed="81"/>
            <rFont val="ＭＳ Ｐゴシック"/>
            <family val="3"/>
            <charset val="128"/>
          </rPr>
          <t>弊社への納入価格をご記入ください</t>
        </r>
      </text>
    </comment>
    <comment ref="L85" authorId="0" shapeId="0" xr:uid="{00000000-0006-0000-0400-0000AB000000}">
      <text>
        <r>
          <rPr>
            <sz val="9"/>
            <color indexed="81"/>
            <rFont val="ＭＳ Ｐゴシック"/>
            <family val="3"/>
            <charset val="128"/>
          </rPr>
          <t>最小発注数（ロット）を
数字のみご記入ください</t>
        </r>
      </text>
    </comment>
    <comment ref="M85" authorId="0" shapeId="0" xr:uid="{00000000-0006-0000-0400-0000AC000000}">
      <text>
        <r>
          <rPr>
            <sz val="9"/>
            <color indexed="81"/>
            <rFont val="ＭＳ Ｐゴシック"/>
            <family val="3"/>
            <charset val="128"/>
          </rPr>
          <t>最小発注数（ロット）の単位を
選択してください</t>
        </r>
      </text>
    </comment>
    <comment ref="N85" authorId="0" shapeId="0" xr:uid="{00000000-0006-0000-0400-0000AD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85" authorId="0" shapeId="0" xr:uid="{00000000-0006-0000-0400-0000AE000000}">
      <text>
        <r>
          <rPr>
            <sz val="9"/>
            <color indexed="81"/>
            <rFont val="ＭＳ Ｐゴシック"/>
            <family val="3"/>
            <charset val="128"/>
          </rPr>
          <t>13桁 または 8桁の数字を入力してください
設定がない場合は - （ハイフン）を入力してください</t>
        </r>
      </text>
    </comment>
    <comment ref="P85" authorId="0" shapeId="0" xr:uid="{00000000-0006-0000-0400-0000AF000000}">
      <text>
        <r>
          <rPr>
            <sz val="9"/>
            <color indexed="81"/>
            <rFont val="ＭＳ Ｐゴシック"/>
            <family val="3"/>
            <charset val="128"/>
          </rPr>
          <t>貴社発注用品番があれば
25文字以内でご記入ください</t>
        </r>
      </text>
    </comment>
    <comment ref="R85" authorId="0" shapeId="0" xr:uid="{00000000-0006-0000-0400-0000B0000000}">
      <text>
        <r>
          <rPr>
            <sz val="9"/>
            <color indexed="81"/>
            <rFont val="ＭＳ Ｐゴシック"/>
            <family val="3"/>
            <charset val="128"/>
          </rPr>
          <t>医薬品分類を選択してください
※医薬品でない場合は「雑品」を選択してください。</t>
        </r>
      </text>
    </comment>
    <comment ref="T85" authorId="4" shapeId="0" xr:uid="{00000000-0006-0000-0400-0000B1000000}">
      <text>
        <r>
          <rPr>
            <sz val="9"/>
            <color indexed="81"/>
            <rFont val="ＭＳ Ｐゴシック"/>
            <family val="3"/>
            <charset val="128"/>
          </rPr>
          <t>医薬品承認番号を入力してください</t>
        </r>
      </text>
    </comment>
    <comment ref="U85" authorId="4" shapeId="0" xr:uid="{00000000-0006-0000-0400-0000B2000000}">
      <text>
        <r>
          <rPr>
            <sz val="9"/>
            <color indexed="81"/>
            <rFont val="ＭＳ Ｐゴシック"/>
            <family val="3"/>
            <charset val="128"/>
          </rPr>
          <t xml:space="preserve">薬価　請求コード9桁をご記入ください。
</t>
        </r>
      </text>
    </comment>
    <comment ref="V85" authorId="2" shapeId="0" xr:uid="{00000000-0006-0000-0400-0000B3000000}">
      <text>
        <r>
          <rPr>
            <sz val="9"/>
            <color indexed="81"/>
            <rFont val="ＭＳ Ｐゴシック"/>
            <family val="3"/>
            <charset val="128"/>
          </rPr>
          <t xml:space="preserve">医療機器分類を選択してください。
該当しない場合は「雑品」を選択してください。
</t>
        </r>
      </text>
    </comment>
    <comment ref="W85" authorId="5" shapeId="0" xr:uid="{00000000-0006-0000-0400-0000B4000000}">
      <text>
        <r>
          <rPr>
            <sz val="9"/>
            <color indexed="81"/>
            <rFont val="MS P ゴシック"/>
            <family val="3"/>
            <charset val="128"/>
          </rPr>
          <t>医療機器の場合
届出・認証・承認の
いずれかを選択ください</t>
        </r>
      </text>
    </comment>
    <comment ref="X85" authorId="0" shapeId="0" xr:uid="{00000000-0006-0000-0400-0000B5000000}">
      <text>
        <r>
          <rPr>
            <sz val="9"/>
            <color indexed="81"/>
            <rFont val="ＭＳ Ｐゴシック"/>
            <family val="3"/>
            <charset val="128"/>
          </rPr>
          <t>医療機器に該当する場合は番号を入力してください</t>
        </r>
      </text>
    </comment>
    <comment ref="Y85" authorId="4" shapeId="0" xr:uid="{00000000-0006-0000-0400-0000B6000000}">
      <text>
        <r>
          <rPr>
            <sz val="9"/>
            <color indexed="81"/>
            <rFont val="ＭＳ Ｐゴシック"/>
            <family val="3"/>
            <charset val="128"/>
          </rPr>
          <t>特定保険医療材料　請求コード9桁をご記入ください。</t>
        </r>
      </text>
    </comment>
    <comment ref="Z85" authorId="0" shapeId="0" xr:uid="{00000000-0006-0000-0400-0000B7000000}">
      <text>
        <r>
          <rPr>
            <sz val="9"/>
            <color indexed="81"/>
            <rFont val="ＭＳ Ｐゴシック"/>
            <family val="3"/>
            <charset val="128"/>
          </rPr>
          <t xml:space="preserve">5桁 - （ハイフン）6桁の数字を入力してください。
計　12桁
</t>
        </r>
      </text>
    </comment>
    <comment ref="AA85" authorId="4" shapeId="0" xr:uid="{00000000-0006-0000-0400-0000B8000000}">
      <text>
        <r>
          <rPr>
            <sz val="9"/>
            <color indexed="81"/>
            <rFont val="ＭＳ Ｐゴシック"/>
            <family val="3"/>
            <charset val="128"/>
          </rPr>
          <t>該当なし または 該当品の
いずれかを選択してください</t>
        </r>
      </text>
    </comment>
    <comment ref="AB85" authorId="0" shapeId="0" xr:uid="{00000000-0006-0000-0400-0000B9000000}">
      <text>
        <r>
          <rPr>
            <sz val="9"/>
            <color indexed="81"/>
            <rFont val="ＭＳ Ｐゴシック"/>
            <family val="3"/>
            <charset val="128"/>
          </rPr>
          <t xml:space="preserve">アズワン入力欄
</t>
        </r>
      </text>
    </comment>
    <comment ref="AC85" authorId="0" shapeId="0" xr:uid="{00000000-0006-0000-0400-0000BA000000}">
      <text>
        <r>
          <rPr>
            <sz val="9"/>
            <color indexed="81"/>
            <rFont val="ＭＳ Ｐゴシック"/>
            <family val="3"/>
            <charset val="128"/>
          </rPr>
          <t>アズワン入力欄
※引合の場合は100を入力</t>
        </r>
      </text>
    </comment>
    <comment ref="AD85" authorId="0" shapeId="0" xr:uid="{00000000-0006-0000-0400-0000BB000000}">
      <text>
        <r>
          <rPr>
            <sz val="9"/>
            <color indexed="81"/>
            <rFont val="ＭＳ Ｐゴシック"/>
            <family val="3"/>
            <charset val="128"/>
          </rPr>
          <t xml:space="preserve">アズワン入力欄
</t>
        </r>
      </text>
    </comment>
    <comment ref="AE85" authorId="0" shapeId="0" xr:uid="{00000000-0006-0000-0400-0000BC000000}">
      <text>
        <r>
          <rPr>
            <sz val="9"/>
            <color indexed="81"/>
            <rFont val="ＭＳ Ｐゴシック"/>
            <family val="3"/>
            <charset val="128"/>
          </rPr>
          <t>アズワン入力欄
※リストより選択</t>
        </r>
      </text>
    </comment>
    <comment ref="AH85" authorId="0" shapeId="0" xr:uid="{00000000-0006-0000-0400-0000BD000000}">
      <text>
        <r>
          <rPr>
            <sz val="9"/>
            <color indexed="81"/>
            <rFont val="ＭＳ Ｐゴシック"/>
            <family val="3"/>
            <charset val="128"/>
          </rPr>
          <t>アズワン入力欄
大型または特大を選択
※大型の場合は大型金額も入力</t>
        </r>
      </text>
    </comment>
    <comment ref="AI85" authorId="0" shapeId="0" xr:uid="{00000000-0006-0000-0400-0000BE000000}">
      <text>
        <r>
          <rPr>
            <sz val="9"/>
            <color indexed="81"/>
            <rFont val="ＭＳ Ｐゴシック"/>
            <family val="3"/>
            <charset val="128"/>
          </rPr>
          <t xml:space="preserve">アズワン入力欄
</t>
        </r>
      </text>
    </comment>
    <comment ref="AJ85" authorId="0" shapeId="0" xr:uid="{00000000-0006-0000-0400-0000BF000000}">
      <text>
        <r>
          <rPr>
            <sz val="9"/>
            <color indexed="81"/>
            <rFont val="ＭＳ Ｐゴシック"/>
            <family val="3"/>
            <charset val="128"/>
          </rPr>
          <t>アズワン入力欄
18文字以内</t>
        </r>
      </text>
    </comment>
    <comment ref="A95" authorId="0" shapeId="0" xr:uid="{00000000-0006-0000-0400-0000C0000000}">
      <text>
        <r>
          <rPr>
            <sz val="9"/>
            <color indexed="81"/>
            <rFont val="ＭＳ Ｐゴシック"/>
            <family val="3"/>
            <charset val="128"/>
          </rPr>
          <t>型番をご記入ください
※同一型番は使用不可</t>
        </r>
      </text>
    </comment>
    <comment ref="B95" authorId="0" shapeId="0" xr:uid="{00000000-0006-0000-0400-0000C1000000}">
      <text>
        <r>
          <rPr>
            <sz val="9"/>
            <color indexed="81"/>
            <rFont val="ＭＳ Ｐゴシック"/>
            <family val="3"/>
            <charset val="128"/>
          </rPr>
          <t>カタログに記載する販売単位の入数をご記入ください</t>
        </r>
      </text>
    </comment>
    <comment ref="C95" authorId="0" shapeId="0" xr:uid="{00000000-0006-0000-0400-0000C2000000}">
      <text>
        <r>
          <rPr>
            <sz val="9"/>
            <color indexed="81"/>
            <rFont val="ＭＳ Ｐゴシック"/>
            <family val="3"/>
            <charset val="128"/>
          </rPr>
          <t>仕様1の詳細をご記入ください
例）　50×60×70</t>
        </r>
      </text>
    </comment>
    <comment ref="D95" authorId="0" shapeId="0" xr:uid="{00000000-0006-0000-0400-0000C3000000}">
      <text>
        <r>
          <rPr>
            <sz val="9"/>
            <color indexed="81"/>
            <rFont val="ＭＳ Ｐゴシック"/>
            <family val="3"/>
            <charset val="128"/>
          </rPr>
          <t>仕様2の詳細をご記入ください
例）　500</t>
        </r>
      </text>
    </comment>
    <comment ref="E95" authorId="0" shapeId="0" xr:uid="{00000000-0006-0000-0400-0000C4000000}">
      <text>
        <r>
          <rPr>
            <sz val="9"/>
            <color indexed="81"/>
            <rFont val="ＭＳ Ｐゴシック"/>
            <family val="3"/>
            <charset val="128"/>
          </rPr>
          <t>貴社定価をご記入ください
※定価オープンの場合は空欄</t>
        </r>
      </text>
    </comment>
    <comment ref="F95" authorId="0" shapeId="0" xr:uid="{00000000-0006-0000-0400-0000C5000000}">
      <text>
        <r>
          <rPr>
            <sz val="9"/>
            <color indexed="81"/>
            <rFont val="ＭＳ Ｐゴシック"/>
            <family val="3"/>
            <charset val="128"/>
          </rPr>
          <t>弊社への納入価格をご記入ください</t>
        </r>
      </text>
    </comment>
    <comment ref="G95" authorId="0" shapeId="0" xr:uid="{00000000-0006-0000-0400-0000C6000000}">
      <text>
        <r>
          <rPr>
            <sz val="9"/>
            <color indexed="81"/>
            <rFont val="ＭＳ Ｐゴシック"/>
            <family val="3"/>
            <charset val="128"/>
          </rPr>
          <t>最小発注数（ロット）を
数字のみご記入ください</t>
        </r>
      </text>
    </comment>
    <comment ref="H95" authorId="0" shapeId="0" xr:uid="{00000000-0006-0000-0400-0000C7000000}">
      <text>
        <r>
          <rPr>
            <sz val="9"/>
            <color indexed="81"/>
            <rFont val="ＭＳ Ｐゴシック"/>
            <family val="3"/>
            <charset val="128"/>
          </rPr>
          <t>最小発注数（ロット）の単位を
選択してください</t>
        </r>
      </text>
    </comment>
    <comment ref="I95" authorId="0" shapeId="0" xr:uid="{00000000-0006-0000-0400-0000C8000000}">
      <text>
        <r>
          <rPr>
            <sz val="9"/>
            <color indexed="81"/>
            <rFont val="ＭＳ Ｐゴシック"/>
            <family val="3"/>
            <charset val="128"/>
          </rPr>
          <t>最小発注数（ロット）を越えて出荷して頂く場合の
数量単位をご記入ください
※数字のみご記入ください</t>
        </r>
      </text>
    </comment>
    <comment ref="J95" authorId="0" shapeId="0" xr:uid="{00000000-0006-0000-0400-0000C9000000}">
      <text>
        <r>
          <rPr>
            <sz val="9"/>
            <color indexed="81"/>
            <rFont val="ＭＳ Ｐゴシック"/>
            <family val="3"/>
            <charset val="128"/>
          </rPr>
          <t>弊社物流センター（大阪・埼玉）への
標準納期の日数をご記入ください</t>
        </r>
      </text>
    </comment>
    <comment ref="K95" authorId="0" shapeId="0" xr:uid="{00000000-0006-0000-0400-0000CA000000}">
      <text>
        <r>
          <rPr>
            <sz val="9"/>
            <color indexed="81"/>
            <rFont val="ＭＳ Ｐゴシック"/>
            <family val="3"/>
            <charset val="128"/>
          </rPr>
          <t>弊社への納入価格をご記入ください</t>
        </r>
      </text>
    </comment>
    <comment ref="L95" authorId="0" shapeId="0" xr:uid="{00000000-0006-0000-0400-0000CB000000}">
      <text>
        <r>
          <rPr>
            <sz val="9"/>
            <color indexed="81"/>
            <rFont val="ＭＳ Ｐゴシック"/>
            <family val="3"/>
            <charset val="128"/>
          </rPr>
          <t>最小発注数（ロット）を
数字のみご記入ください</t>
        </r>
      </text>
    </comment>
    <comment ref="M95" authorId="0" shapeId="0" xr:uid="{00000000-0006-0000-0400-0000CC000000}">
      <text>
        <r>
          <rPr>
            <sz val="9"/>
            <color indexed="81"/>
            <rFont val="ＭＳ Ｐゴシック"/>
            <family val="3"/>
            <charset val="128"/>
          </rPr>
          <t>最小発注数（ロット）の単位を
選択してください</t>
        </r>
      </text>
    </comment>
    <comment ref="N95" authorId="0" shapeId="0" xr:uid="{00000000-0006-0000-0400-0000CD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95" authorId="0" shapeId="0" xr:uid="{00000000-0006-0000-0400-0000CE000000}">
      <text>
        <r>
          <rPr>
            <sz val="9"/>
            <color indexed="81"/>
            <rFont val="ＭＳ Ｐゴシック"/>
            <family val="3"/>
            <charset val="128"/>
          </rPr>
          <t>13桁 または 8桁の数字を入力してください
設定がない場合は - （ハイフン）を入力してください</t>
        </r>
      </text>
    </comment>
    <comment ref="P95" authorId="0" shapeId="0" xr:uid="{00000000-0006-0000-0400-0000CF000000}">
      <text>
        <r>
          <rPr>
            <sz val="9"/>
            <color indexed="81"/>
            <rFont val="ＭＳ Ｐゴシック"/>
            <family val="3"/>
            <charset val="128"/>
          </rPr>
          <t>貴社発注用品番があれば
25文字以内でご記入ください</t>
        </r>
      </text>
    </comment>
    <comment ref="R95" authorId="0" shapeId="0" xr:uid="{00000000-0006-0000-0400-0000D0000000}">
      <text>
        <r>
          <rPr>
            <sz val="9"/>
            <color indexed="81"/>
            <rFont val="ＭＳ Ｐゴシック"/>
            <family val="3"/>
            <charset val="128"/>
          </rPr>
          <t>医薬品分類を選択してください
※医薬品でない場合は「雑品」を選択してください。</t>
        </r>
      </text>
    </comment>
    <comment ref="T95" authorId="4" shapeId="0" xr:uid="{00000000-0006-0000-0400-0000D1000000}">
      <text>
        <r>
          <rPr>
            <sz val="9"/>
            <color indexed="81"/>
            <rFont val="ＭＳ Ｐゴシック"/>
            <family val="3"/>
            <charset val="128"/>
          </rPr>
          <t>医薬品承認番号を入力してください</t>
        </r>
      </text>
    </comment>
    <comment ref="U95" authorId="4" shapeId="0" xr:uid="{00000000-0006-0000-0400-0000D2000000}">
      <text>
        <r>
          <rPr>
            <sz val="9"/>
            <color indexed="81"/>
            <rFont val="ＭＳ Ｐゴシック"/>
            <family val="3"/>
            <charset val="128"/>
          </rPr>
          <t xml:space="preserve">薬価　請求コード9桁をご記入ください。
</t>
        </r>
      </text>
    </comment>
    <comment ref="V95" authorId="2" shapeId="0" xr:uid="{00000000-0006-0000-0400-0000D3000000}">
      <text>
        <r>
          <rPr>
            <sz val="9"/>
            <color indexed="81"/>
            <rFont val="ＭＳ Ｐゴシック"/>
            <family val="3"/>
            <charset val="128"/>
          </rPr>
          <t xml:space="preserve">医療機器分類を選択してください。
該当しない場合は「雑品」を選択してください。
</t>
        </r>
      </text>
    </comment>
    <comment ref="W95" authorId="5" shapeId="0" xr:uid="{00000000-0006-0000-0400-0000D4000000}">
      <text>
        <r>
          <rPr>
            <sz val="9"/>
            <color indexed="81"/>
            <rFont val="MS P ゴシック"/>
            <family val="3"/>
            <charset val="128"/>
          </rPr>
          <t>医療機器の場合
届出・認証・承認の
いずれかを選択ください</t>
        </r>
      </text>
    </comment>
    <comment ref="X95" authorId="0" shapeId="0" xr:uid="{00000000-0006-0000-0400-0000D5000000}">
      <text>
        <r>
          <rPr>
            <sz val="9"/>
            <color indexed="81"/>
            <rFont val="ＭＳ Ｐゴシック"/>
            <family val="3"/>
            <charset val="128"/>
          </rPr>
          <t>医療機器に該当する場合は番号を入力してください</t>
        </r>
      </text>
    </comment>
    <comment ref="Y95" authorId="4" shapeId="0" xr:uid="{00000000-0006-0000-0400-0000D6000000}">
      <text>
        <r>
          <rPr>
            <sz val="9"/>
            <color indexed="81"/>
            <rFont val="ＭＳ Ｐゴシック"/>
            <family val="3"/>
            <charset val="128"/>
          </rPr>
          <t>特定保険医療材料　請求コード9桁をご記入ください。</t>
        </r>
      </text>
    </comment>
    <comment ref="Z95" authorId="0" shapeId="0" xr:uid="{00000000-0006-0000-0400-0000D7000000}">
      <text>
        <r>
          <rPr>
            <sz val="9"/>
            <color indexed="81"/>
            <rFont val="ＭＳ Ｐゴシック"/>
            <family val="3"/>
            <charset val="128"/>
          </rPr>
          <t xml:space="preserve">5桁 - （ハイフン）6桁の数字を入力してください。
計　12桁
</t>
        </r>
      </text>
    </comment>
    <comment ref="AA95" authorId="4" shapeId="0" xr:uid="{00000000-0006-0000-0400-0000D8000000}">
      <text>
        <r>
          <rPr>
            <sz val="9"/>
            <color indexed="81"/>
            <rFont val="ＭＳ Ｐゴシック"/>
            <family val="3"/>
            <charset val="128"/>
          </rPr>
          <t>該当なし または 該当品の
いずれかを選択してください</t>
        </r>
      </text>
    </comment>
    <comment ref="AB95" authorId="0" shapeId="0" xr:uid="{00000000-0006-0000-0400-0000D9000000}">
      <text>
        <r>
          <rPr>
            <sz val="9"/>
            <color indexed="81"/>
            <rFont val="ＭＳ Ｐゴシック"/>
            <family val="3"/>
            <charset val="128"/>
          </rPr>
          <t xml:space="preserve">アズワン入力欄
</t>
        </r>
      </text>
    </comment>
    <comment ref="AC95" authorId="0" shapeId="0" xr:uid="{00000000-0006-0000-0400-0000DA000000}">
      <text>
        <r>
          <rPr>
            <sz val="9"/>
            <color indexed="81"/>
            <rFont val="ＭＳ Ｐゴシック"/>
            <family val="3"/>
            <charset val="128"/>
          </rPr>
          <t>アズワン入力欄
※引合の場合は100を入力</t>
        </r>
      </text>
    </comment>
    <comment ref="AD95" authorId="0" shapeId="0" xr:uid="{00000000-0006-0000-0400-0000DB000000}">
      <text>
        <r>
          <rPr>
            <sz val="9"/>
            <color indexed="81"/>
            <rFont val="ＭＳ Ｐゴシック"/>
            <family val="3"/>
            <charset val="128"/>
          </rPr>
          <t xml:space="preserve">アズワン入力欄
</t>
        </r>
      </text>
    </comment>
    <comment ref="AE95" authorId="0" shapeId="0" xr:uid="{00000000-0006-0000-0400-0000DC000000}">
      <text>
        <r>
          <rPr>
            <sz val="9"/>
            <color indexed="81"/>
            <rFont val="ＭＳ Ｐゴシック"/>
            <family val="3"/>
            <charset val="128"/>
          </rPr>
          <t>アズワン入力欄
※リストより選択</t>
        </r>
      </text>
    </comment>
    <comment ref="AH95" authorId="0" shapeId="0" xr:uid="{00000000-0006-0000-0400-0000DD000000}">
      <text>
        <r>
          <rPr>
            <sz val="9"/>
            <color indexed="81"/>
            <rFont val="ＭＳ Ｐゴシック"/>
            <family val="3"/>
            <charset val="128"/>
          </rPr>
          <t>アズワン入力欄
大型または特大を選択
※大型の場合は大型金額も入力</t>
        </r>
      </text>
    </comment>
    <comment ref="AI95" authorId="0" shapeId="0" xr:uid="{00000000-0006-0000-0400-0000DE000000}">
      <text>
        <r>
          <rPr>
            <sz val="9"/>
            <color indexed="81"/>
            <rFont val="ＭＳ Ｐゴシック"/>
            <family val="3"/>
            <charset val="128"/>
          </rPr>
          <t xml:space="preserve">アズワン入力欄
</t>
        </r>
      </text>
    </comment>
    <comment ref="AJ95" authorId="0" shapeId="0" xr:uid="{00000000-0006-0000-0400-0000DF000000}">
      <text>
        <r>
          <rPr>
            <sz val="9"/>
            <color indexed="81"/>
            <rFont val="ＭＳ Ｐゴシック"/>
            <family val="3"/>
            <charset val="128"/>
          </rPr>
          <t>アズワン入力欄
18文字以内</t>
        </r>
      </text>
    </comment>
    <comment ref="A105" authorId="0" shapeId="0" xr:uid="{00000000-0006-0000-0400-0000E0000000}">
      <text>
        <r>
          <rPr>
            <sz val="9"/>
            <color indexed="81"/>
            <rFont val="ＭＳ Ｐゴシック"/>
            <family val="3"/>
            <charset val="128"/>
          </rPr>
          <t>型番をご記入ください
※同一型番は使用不可</t>
        </r>
      </text>
    </comment>
    <comment ref="B105" authorId="0" shapeId="0" xr:uid="{00000000-0006-0000-0400-0000E1000000}">
      <text>
        <r>
          <rPr>
            <sz val="9"/>
            <color indexed="81"/>
            <rFont val="ＭＳ Ｐゴシック"/>
            <family val="3"/>
            <charset val="128"/>
          </rPr>
          <t>カタログに記載する販売単位の入数をご記入ください</t>
        </r>
      </text>
    </comment>
    <comment ref="C105" authorId="0" shapeId="0" xr:uid="{00000000-0006-0000-0400-0000E2000000}">
      <text>
        <r>
          <rPr>
            <sz val="9"/>
            <color indexed="81"/>
            <rFont val="ＭＳ Ｐゴシック"/>
            <family val="3"/>
            <charset val="128"/>
          </rPr>
          <t>仕様1の詳細をご記入ください
例）　50×60×70</t>
        </r>
      </text>
    </comment>
    <comment ref="D105" authorId="0" shapeId="0" xr:uid="{00000000-0006-0000-0400-0000E3000000}">
      <text>
        <r>
          <rPr>
            <sz val="9"/>
            <color indexed="81"/>
            <rFont val="ＭＳ Ｐゴシック"/>
            <family val="3"/>
            <charset val="128"/>
          </rPr>
          <t>仕様2の詳細をご記入ください
例）　500</t>
        </r>
      </text>
    </comment>
    <comment ref="E105" authorId="0" shapeId="0" xr:uid="{00000000-0006-0000-0400-0000E4000000}">
      <text>
        <r>
          <rPr>
            <sz val="9"/>
            <color indexed="81"/>
            <rFont val="ＭＳ Ｐゴシック"/>
            <family val="3"/>
            <charset val="128"/>
          </rPr>
          <t>貴社定価をご記入ください
※定価オープンの場合は空欄</t>
        </r>
      </text>
    </comment>
    <comment ref="F105" authorId="0" shapeId="0" xr:uid="{00000000-0006-0000-0400-0000E5000000}">
      <text>
        <r>
          <rPr>
            <sz val="9"/>
            <color indexed="81"/>
            <rFont val="ＭＳ Ｐゴシック"/>
            <family val="3"/>
            <charset val="128"/>
          </rPr>
          <t>弊社への納入価格をご記入ください</t>
        </r>
      </text>
    </comment>
    <comment ref="G105" authorId="0" shapeId="0" xr:uid="{00000000-0006-0000-0400-0000E6000000}">
      <text>
        <r>
          <rPr>
            <sz val="9"/>
            <color indexed="81"/>
            <rFont val="ＭＳ Ｐゴシック"/>
            <family val="3"/>
            <charset val="128"/>
          </rPr>
          <t>最小発注数（ロット）を
数字のみご記入ください</t>
        </r>
      </text>
    </comment>
    <comment ref="H105" authorId="0" shapeId="0" xr:uid="{00000000-0006-0000-0400-0000E7000000}">
      <text>
        <r>
          <rPr>
            <sz val="9"/>
            <color indexed="81"/>
            <rFont val="ＭＳ Ｐゴシック"/>
            <family val="3"/>
            <charset val="128"/>
          </rPr>
          <t>最小発注数（ロット）の単位を
選択してください</t>
        </r>
      </text>
    </comment>
    <comment ref="I105" authorId="0" shapeId="0" xr:uid="{00000000-0006-0000-0400-0000E8000000}">
      <text>
        <r>
          <rPr>
            <sz val="9"/>
            <color indexed="81"/>
            <rFont val="ＭＳ Ｐゴシック"/>
            <family val="3"/>
            <charset val="128"/>
          </rPr>
          <t>最小発注数（ロット）を越えて出荷して頂く場合の
数量単位をご記入ください
※数字のみご記入ください</t>
        </r>
      </text>
    </comment>
    <comment ref="J105" authorId="0" shapeId="0" xr:uid="{00000000-0006-0000-0400-0000E9000000}">
      <text>
        <r>
          <rPr>
            <sz val="9"/>
            <color indexed="81"/>
            <rFont val="ＭＳ Ｐゴシック"/>
            <family val="3"/>
            <charset val="128"/>
          </rPr>
          <t>弊社物流センター（大阪・埼玉）への
標準納期の日数をご記入ください</t>
        </r>
      </text>
    </comment>
    <comment ref="K105" authorId="0" shapeId="0" xr:uid="{00000000-0006-0000-0400-0000EA000000}">
      <text>
        <r>
          <rPr>
            <sz val="9"/>
            <color indexed="81"/>
            <rFont val="ＭＳ Ｐゴシック"/>
            <family val="3"/>
            <charset val="128"/>
          </rPr>
          <t>弊社への納入価格をご記入ください</t>
        </r>
      </text>
    </comment>
    <comment ref="L105" authorId="0" shapeId="0" xr:uid="{00000000-0006-0000-0400-0000EB000000}">
      <text>
        <r>
          <rPr>
            <sz val="9"/>
            <color indexed="81"/>
            <rFont val="ＭＳ Ｐゴシック"/>
            <family val="3"/>
            <charset val="128"/>
          </rPr>
          <t>最小発注数（ロット）を
数字のみご記入ください</t>
        </r>
      </text>
    </comment>
    <comment ref="M105" authorId="0" shapeId="0" xr:uid="{00000000-0006-0000-0400-0000EC000000}">
      <text>
        <r>
          <rPr>
            <sz val="9"/>
            <color indexed="81"/>
            <rFont val="ＭＳ Ｐゴシック"/>
            <family val="3"/>
            <charset val="128"/>
          </rPr>
          <t>最小発注数（ロット）の単位を
選択してください</t>
        </r>
      </text>
    </comment>
    <comment ref="N105" authorId="0" shapeId="0" xr:uid="{00000000-0006-0000-0400-0000ED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105" authorId="0" shapeId="0" xr:uid="{00000000-0006-0000-0400-0000EE000000}">
      <text>
        <r>
          <rPr>
            <sz val="9"/>
            <color indexed="81"/>
            <rFont val="ＭＳ Ｐゴシック"/>
            <family val="3"/>
            <charset val="128"/>
          </rPr>
          <t>13桁 または 8桁の数字を入力してください
設定がない場合は - （ハイフン）を入力してください</t>
        </r>
      </text>
    </comment>
    <comment ref="P105" authorId="0" shapeId="0" xr:uid="{00000000-0006-0000-0400-0000EF000000}">
      <text>
        <r>
          <rPr>
            <sz val="9"/>
            <color indexed="81"/>
            <rFont val="ＭＳ Ｐゴシック"/>
            <family val="3"/>
            <charset val="128"/>
          </rPr>
          <t>貴社発注用品番があれば
25文字以内でご記入ください</t>
        </r>
      </text>
    </comment>
    <comment ref="R105" authorId="0" shapeId="0" xr:uid="{00000000-0006-0000-0400-0000F0000000}">
      <text>
        <r>
          <rPr>
            <sz val="9"/>
            <color indexed="81"/>
            <rFont val="ＭＳ Ｐゴシック"/>
            <family val="3"/>
            <charset val="128"/>
          </rPr>
          <t>医薬品分類を選択してください
※医薬品でない場合は「雑品」を選択してください。</t>
        </r>
      </text>
    </comment>
    <comment ref="T105" authorId="4" shapeId="0" xr:uid="{00000000-0006-0000-0400-0000F1000000}">
      <text>
        <r>
          <rPr>
            <sz val="9"/>
            <color indexed="81"/>
            <rFont val="ＭＳ Ｐゴシック"/>
            <family val="3"/>
            <charset val="128"/>
          </rPr>
          <t>医薬品承認番号を入力してください</t>
        </r>
      </text>
    </comment>
    <comment ref="U105" authorId="4" shapeId="0" xr:uid="{00000000-0006-0000-0400-0000F2000000}">
      <text>
        <r>
          <rPr>
            <sz val="9"/>
            <color indexed="81"/>
            <rFont val="ＭＳ Ｐゴシック"/>
            <family val="3"/>
            <charset val="128"/>
          </rPr>
          <t xml:space="preserve">薬価　請求コード9桁をご記入ください。
</t>
        </r>
      </text>
    </comment>
    <comment ref="V105" authorId="2" shapeId="0" xr:uid="{00000000-0006-0000-0400-0000F3000000}">
      <text>
        <r>
          <rPr>
            <sz val="9"/>
            <color indexed="81"/>
            <rFont val="ＭＳ Ｐゴシック"/>
            <family val="3"/>
            <charset val="128"/>
          </rPr>
          <t xml:space="preserve">医療機器分類を選択してください。
該当しない場合は「雑品」を選択してください。
</t>
        </r>
      </text>
    </comment>
    <comment ref="W105" authorId="5" shapeId="0" xr:uid="{00000000-0006-0000-0400-0000F4000000}">
      <text>
        <r>
          <rPr>
            <sz val="9"/>
            <color indexed="81"/>
            <rFont val="MS P ゴシック"/>
            <family val="3"/>
            <charset val="128"/>
          </rPr>
          <t>医療機器の場合
届出・認証・承認の
いずれかを選択ください</t>
        </r>
      </text>
    </comment>
    <comment ref="X105" authorId="0" shapeId="0" xr:uid="{00000000-0006-0000-0400-0000F5000000}">
      <text>
        <r>
          <rPr>
            <sz val="9"/>
            <color indexed="81"/>
            <rFont val="ＭＳ Ｐゴシック"/>
            <family val="3"/>
            <charset val="128"/>
          </rPr>
          <t>医療機器に該当する場合は番号を入力してください</t>
        </r>
      </text>
    </comment>
    <comment ref="Y105" authorId="4" shapeId="0" xr:uid="{00000000-0006-0000-0400-0000F6000000}">
      <text>
        <r>
          <rPr>
            <sz val="9"/>
            <color indexed="81"/>
            <rFont val="ＭＳ Ｐゴシック"/>
            <family val="3"/>
            <charset val="128"/>
          </rPr>
          <t>特定保険医療材料　請求コード9桁をご記入ください。</t>
        </r>
      </text>
    </comment>
    <comment ref="Z105" authorId="0" shapeId="0" xr:uid="{00000000-0006-0000-0400-0000F7000000}">
      <text>
        <r>
          <rPr>
            <sz val="9"/>
            <color indexed="81"/>
            <rFont val="ＭＳ Ｐゴシック"/>
            <family val="3"/>
            <charset val="128"/>
          </rPr>
          <t xml:space="preserve">5桁 - （ハイフン）6桁の数字を入力してください。
計　12桁
</t>
        </r>
      </text>
    </comment>
    <comment ref="AA105" authorId="4" shapeId="0" xr:uid="{00000000-0006-0000-0400-0000F8000000}">
      <text>
        <r>
          <rPr>
            <sz val="9"/>
            <color indexed="81"/>
            <rFont val="ＭＳ Ｐゴシック"/>
            <family val="3"/>
            <charset val="128"/>
          </rPr>
          <t>該当なし または 該当品の
いずれかを選択してください</t>
        </r>
      </text>
    </comment>
    <comment ref="AB105" authorId="0" shapeId="0" xr:uid="{00000000-0006-0000-0400-0000F9000000}">
      <text>
        <r>
          <rPr>
            <sz val="9"/>
            <color indexed="81"/>
            <rFont val="ＭＳ Ｐゴシック"/>
            <family val="3"/>
            <charset val="128"/>
          </rPr>
          <t xml:space="preserve">アズワン入力欄
</t>
        </r>
      </text>
    </comment>
    <comment ref="AC105" authorId="0" shapeId="0" xr:uid="{00000000-0006-0000-0400-0000FA000000}">
      <text>
        <r>
          <rPr>
            <sz val="9"/>
            <color indexed="81"/>
            <rFont val="ＭＳ Ｐゴシック"/>
            <family val="3"/>
            <charset val="128"/>
          </rPr>
          <t>アズワン入力欄
※引合の場合は100を入力</t>
        </r>
      </text>
    </comment>
    <comment ref="AD105" authorId="0" shapeId="0" xr:uid="{00000000-0006-0000-0400-0000FB000000}">
      <text>
        <r>
          <rPr>
            <sz val="9"/>
            <color indexed="81"/>
            <rFont val="ＭＳ Ｐゴシック"/>
            <family val="3"/>
            <charset val="128"/>
          </rPr>
          <t xml:space="preserve">アズワン入力欄
</t>
        </r>
      </text>
    </comment>
    <comment ref="AE105" authorId="0" shapeId="0" xr:uid="{00000000-0006-0000-0400-0000FC000000}">
      <text>
        <r>
          <rPr>
            <sz val="9"/>
            <color indexed="81"/>
            <rFont val="ＭＳ Ｐゴシック"/>
            <family val="3"/>
            <charset val="128"/>
          </rPr>
          <t>アズワン入力欄
※リストより選択</t>
        </r>
      </text>
    </comment>
    <comment ref="AH105" authorId="0" shapeId="0" xr:uid="{00000000-0006-0000-0400-0000FD000000}">
      <text>
        <r>
          <rPr>
            <sz val="9"/>
            <color indexed="81"/>
            <rFont val="ＭＳ Ｐゴシック"/>
            <family val="3"/>
            <charset val="128"/>
          </rPr>
          <t>アズワン入力欄
大型または特大を選択
※大型の場合は大型金額も入力</t>
        </r>
      </text>
    </comment>
    <comment ref="AI105" authorId="0" shapeId="0" xr:uid="{00000000-0006-0000-0400-0000FE000000}">
      <text>
        <r>
          <rPr>
            <sz val="9"/>
            <color indexed="81"/>
            <rFont val="ＭＳ Ｐゴシック"/>
            <family val="3"/>
            <charset val="128"/>
          </rPr>
          <t xml:space="preserve">アズワン入力欄
</t>
        </r>
      </text>
    </comment>
    <comment ref="AJ105" authorId="0" shapeId="0" xr:uid="{00000000-0006-0000-0400-0000FF000000}">
      <text>
        <r>
          <rPr>
            <sz val="9"/>
            <color indexed="81"/>
            <rFont val="ＭＳ Ｐゴシック"/>
            <family val="3"/>
            <charset val="128"/>
          </rPr>
          <t>アズワン入力欄
18文字以内</t>
        </r>
      </text>
    </comment>
    <comment ref="A115" authorId="0" shapeId="0" xr:uid="{00000000-0006-0000-0400-000000010000}">
      <text>
        <r>
          <rPr>
            <sz val="9"/>
            <color indexed="81"/>
            <rFont val="ＭＳ Ｐゴシック"/>
            <family val="3"/>
            <charset val="128"/>
          </rPr>
          <t>型番をご記入ください
※同一型番は使用不可</t>
        </r>
      </text>
    </comment>
    <comment ref="B115" authorId="0" shapeId="0" xr:uid="{00000000-0006-0000-0400-000001010000}">
      <text>
        <r>
          <rPr>
            <sz val="9"/>
            <color indexed="81"/>
            <rFont val="ＭＳ Ｐゴシック"/>
            <family val="3"/>
            <charset val="128"/>
          </rPr>
          <t>カタログに記載する販売単位の入数をご記入ください</t>
        </r>
      </text>
    </comment>
    <comment ref="C115" authorId="0" shapeId="0" xr:uid="{00000000-0006-0000-0400-000002010000}">
      <text>
        <r>
          <rPr>
            <sz val="9"/>
            <color indexed="81"/>
            <rFont val="ＭＳ Ｐゴシック"/>
            <family val="3"/>
            <charset val="128"/>
          </rPr>
          <t>仕様1の詳細をご記入ください
例）　50×60×70</t>
        </r>
      </text>
    </comment>
    <comment ref="D115" authorId="0" shapeId="0" xr:uid="{00000000-0006-0000-0400-000003010000}">
      <text>
        <r>
          <rPr>
            <sz val="9"/>
            <color indexed="81"/>
            <rFont val="ＭＳ Ｐゴシック"/>
            <family val="3"/>
            <charset val="128"/>
          </rPr>
          <t>仕様2の詳細をご記入ください
例）　500</t>
        </r>
      </text>
    </comment>
    <comment ref="E115" authorId="0" shapeId="0" xr:uid="{00000000-0006-0000-0400-000004010000}">
      <text>
        <r>
          <rPr>
            <sz val="9"/>
            <color indexed="81"/>
            <rFont val="ＭＳ Ｐゴシック"/>
            <family val="3"/>
            <charset val="128"/>
          </rPr>
          <t>貴社定価をご記入ください
※定価オープンの場合は空欄</t>
        </r>
      </text>
    </comment>
    <comment ref="F115" authorId="0" shapeId="0" xr:uid="{00000000-0006-0000-0400-000005010000}">
      <text>
        <r>
          <rPr>
            <sz val="9"/>
            <color indexed="81"/>
            <rFont val="ＭＳ Ｐゴシック"/>
            <family val="3"/>
            <charset val="128"/>
          </rPr>
          <t>弊社への納入価格をご記入ください</t>
        </r>
      </text>
    </comment>
    <comment ref="G115" authorId="0" shapeId="0" xr:uid="{00000000-0006-0000-0400-000006010000}">
      <text>
        <r>
          <rPr>
            <sz val="9"/>
            <color indexed="81"/>
            <rFont val="ＭＳ Ｐゴシック"/>
            <family val="3"/>
            <charset val="128"/>
          </rPr>
          <t>最小発注数（ロット）を
数字のみご記入ください</t>
        </r>
      </text>
    </comment>
    <comment ref="H115" authorId="0" shapeId="0" xr:uid="{00000000-0006-0000-0400-000007010000}">
      <text>
        <r>
          <rPr>
            <sz val="9"/>
            <color indexed="81"/>
            <rFont val="ＭＳ Ｐゴシック"/>
            <family val="3"/>
            <charset val="128"/>
          </rPr>
          <t>最小発注数（ロット）の単位を
選択してください</t>
        </r>
      </text>
    </comment>
    <comment ref="I115" authorId="0" shapeId="0" xr:uid="{00000000-0006-0000-0400-000008010000}">
      <text>
        <r>
          <rPr>
            <sz val="9"/>
            <color indexed="81"/>
            <rFont val="ＭＳ Ｐゴシック"/>
            <family val="3"/>
            <charset val="128"/>
          </rPr>
          <t>最小発注数（ロット）を越えて出荷して頂く場合の
数量単位をご記入ください
※数字のみご記入ください</t>
        </r>
      </text>
    </comment>
    <comment ref="J115" authorId="0" shapeId="0" xr:uid="{00000000-0006-0000-0400-000009010000}">
      <text>
        <r>
          <rPr>
            <sz val="9"/>
            <color indexed="81"/>
            <rFont val="ＭＳ Ｐゴシック"/>
            <family val="3"/>
            <charset val="128"/>
          </rPr>
          <t>弊社物流センター（大阪・埼玉）への
標準納期の日数をご記入ください</t>
        </r>
      </text>
    </comment>
    <comment ref="K115" authorId="0" shapeId="0" xr:uid="{00000000-0006-0000-0400-00000A010000}">
      <text>
        <r>
          <rPr>
            <sz val="9"/>
            <color indexed="81"/>
            <rFont val="ＭＳ Ｐゴシック"/>
            <family val="3"/>
            <charset val="128"/>
          </rPr>
          <t>弊社への納入価格をご記入ください</t>
        </r>
      </text>
    </comment>
    <comment ref="L115" authorId="0" shapeId="0" xr:uid="{00000000-0006-0000-0400-00000B010000}">
      <text>
        <r>
          <rPr>
            <sz val="9"/>
            <color indexed="81"/>
            <rFont val="ＭＳ Ｐゴシック"/>
            <family val="3"/>
            <charset val="128"/>
          </rPr>
          <t>最小発注数（ロット）を
数字のみご記入ください</t>
        </r>
      </text>
    </comment>
    <comment ref="M115" authorId="0" shapeId="0" xr:uid="{00000000-0006-0000-0400-00000C010000}">
      <text>
        <r>
          <rPr>
            <sz val="9"/>
            <color indexed="81"/>
            <rFont val="ＭＳ Ｐゴシック"/>
            <family val="3"/>
            <charset val="128"/>
          </rPr>
          <t>最小発注数（ロット）の単位を
選択してください</t>
        </r>
      </text>
    </comment>
    <comment ref="N115" authorId="0" shapeId="0" xr:uid="{00000000-0006-0000-0400-00000D01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115" authorId="0" shapeId="0" xr:uid="{00000000-0006-0000-0400-00000E010000}">
      <text>
        <r>
          <rPr>
            <sz val="9"/>
            <color indexed="81"/>
            <rFont val="ＭＳ Ｐゴシック"/>
            <family val="3"/>
            <charset val="128"/>
          </rPr>
          <t>13桁 または 8桁の数字を入力してください
設定がない場合は - （ハイフン）を入力してください</t>
        </r>
      </text>
    </comment>
    <comment ref="P115" authorId="0" shapeId="0" xr:uid="{00000000-0006-0000-0400-00000F010000}">
      <text>
        <r>
          <rPr>
            <sz val="9"/>
            <color indexed="81"/>
            <rFont val="ＭＳ Ｐゴシック"/>
            <family val="3"/>
            <charset val="128"/>
          </rPr>
          <t>貴社発注用品番があれば
25文字以内でご記入ください</t>
        </r>
      </text>
    </comment>
    <comment ref="R115" authorId="0" shapeId="0" xr:uid="{00000000-0006-0000-0400-000010010000}">
      <text>
        <r>
          <rPr>
            <sz val="9"/>
            <color indexed="81"/>
            <rFont val="ＭＳ Ｐゴシック"/>
            <family val="3"/>
            <charset val="128"/>
          </rPr>
          <t>医薬品分類を選択してください
※医薬品でない場合は「雑品」を選択してください。</t>
        </r>
      </text>
    </comment>
    <comment ref="T115" authorId="4" shapeId="0" xr:uid="{00000000-0006-0000-0400-000011010000}">
      <text>
        <r>
          <rPr>
            <sz val="9"/>
            <color indexed="81"/>
            <rFont val="ＭＳ Ｐゴシック"/>
            <family val="3"/>
            <charset val="128"/>
          </rPr>
          <t>医薬品承認番号を入力してください</t>
        </r>
      </text>
    </comment>
    <comment ref="U115" authorId="4" shapeId="0" xr:uid="{00000000-0006-0000-0400-000012010000}">
      <text>
        <r>
          <rPr>
            <sz val="9"/>
            <color indexed="81"/>
            <rFont val="ＭＳ Ｐゴシック"/>
            <family val="3"/>
            <charset val="128"/>
          </rPr>
          <t xml:space="preserve">薬価　請求コード9桁をご記入ください。
</t>
        </r>
      </text>
    </comment>
    <comment ref="V115" authorId="2" shapeId="0" xr:uid="{00000000-0006-0000-0400-000013010000}">
      <text>
        <r>
          <rPr>
            <sz val="9"/>
            <color indexed="81"/>
            <rFont val="ＭＳ Ｐゴシック"/>
            <family val="3"/>
            <charset val="128"/>
          </rPr>
          <t xml:space="preserve">医療機器分類を選択してください。
該当しない場合は「雑品」を選択してください。
</t>
        </r>
      </text>
    </comment>
    <comment ref="W115" authorId="5" shapeId="0" xr:uid="{00000000-0006-0000-0400-000014010000}">
      <text>
        <r>
          <rPr>
            <sz val="9"/>
            <color indexed="81"/>
            <rFont val="MS P ゴシック"/>
            <family val="3"/>
            <charset val="128"/>
          </rPr>
          <t>医療機器の場合
届出・認証・承認の
いずれかを選択ください</t>
        </r>
      </text>
    </comment>
    <comment ref="X115" authorId="0" shapeId="0" xr:uid="{00000000-0006-0000-0400-000015010000}">
      <text>
        <r>
          <rPr>
            <sz val="9"/>
            <color indexed="81"/>
            <rFont val="ＭＳ Ｐゴシック"/>
            <family val="3"/>
            <charset val="128"/>
          </rPr>
          <t>医療機器に該当する場合は番号を入力してください</t>
        </r>
      </text>
    </comment>
    <comment ref="Y115" authorId="4" shapeId="0" xr:uid="{00000000-0006-0000-0400-000016010000}">
      <text>
        <r>
          <rPr>
            <sz val="9"/>
            <color indexed="81"/>
            <rFont val="ＭＳ Ｐゴシック"/>
            <family val="3"/>
            <charset val="128"/>
          </rPr>
          <t>特定保険医療材料　請求コード9桁をご記入ください。</t>
        </r>
      </text>
    </comment>
    <comment ref="Z115" authorId="0" shapeId="0" xr:uid="{00000000-0006-0000-0400-000017010000}">
      <text>
        <r>
          <rPr>
            <sz val="9"/>
            <color indexed="81"/>
            <rFont val="ＭＳ Ｐゴシック"/>
            <family val="3"/>
            <charset val="128"/>
          </rPr>
          <t xml:space="preserve">5桁 - （ハイフン）6桁の数字を入力してください。
計　12桁
</t>
        </r>
      </text>
    </comment>
    <comment ref="AA115" authorId="4" shapeId="0" xr:uid="{00000000-0006-0000-0400-000018010000}">
      <text>
        <r>
          <rPr>
            <sz val="9"/>
            <color indexed="81"/>
            <rFont val="ＭＳ Ｐゴシック"/>
            <family val="3"/>
            <charset val="128"/>
          </rPr>
          <t>該当なし または 該当品の
いずれかを選択してください</t>
        </r>
      </text>
    </comment>
    <comment ref="AB115" authorId="0" shapeId="0" xr:uid="{00000000-0006-0000-0400-000019010000}">
      <text>
        <r>
          <rPr>
            <sz val="9"/>
            <color indexed="81"/>
            <rFont val="ＭＳ Ｐゴシック"/>
            <family val="3"/>
            <charset val="128"/>
          </rPr>
          <t xml:space="preserve">アズワン入力欄
</t>
        </r>
      </text>
    </comment>
    <comment ref="AC115" authorId="0" shapeId="0" xr:uid="{00000000-0006-0000-0400-00001A010000}">
      <text>
        <r>
          <rPr>
            <sz val="9"/>
            <color indexed="81"/>
            <rFont val="ＭＳ Ｐゴシック"/>
            <family val="3"/>
            <charset val="128"/>
          </rPr>
          <t>アズワン入力欄
※引合の場合は100を入力</t>
        </r>
      </text>
    </comment>
    <comment ref="AD115" authorId="0" shapeId="0" xr:uid="{00000000-0006-0000-0400-00001B010000}">
      <text>
        <r>
          <rPr>
            <sz val="9"/>
            <color indexed="81"/>
            <rFont val="ＭＳ Ｐゴシック"/>
            <family val="3"/>
            <charset val="128"/>
          </rPr>
          <t xml:space="preserve">アズワン入力欄
</t>
        </r>
      </text>
    </comment>
    <comment ref="AE115" authorId="0" shapeId="0" xr:uid="{00000000-0006-0000-0400-00001C010000}">
      <text>
        <r>
          <rPr>
            <sz val="9"/>
            <color indexed="81"/>
            <rFont val="ＭＳ Ｐゴシック"/>
            <family val="3"/>
            <charset val="128"/>
          </rPr>
          <t>アズワン入力欄
※リストより選択</t>
        </r>
      </text>
    </comment>
    <comment ref="AH115" authorId="0" shapeId="0" xr:uid="{00000000-0006-0000-0400-00001D010000}">
      <text>
        <r>
          <rPr>
            <sz val="9"/>
            <color indexed="81"/>
            <rFont val="ＭＳ Ｐゴシック"/>
            <family val="3"/>
            <charset val="128"/>
          </rPr>
          <t>アズワン入力欄
大型または特大を選択
※大型の場合は大型金額も入力</t>
        </r>
      </text>
    </comment>
    <comment ref="AI115" authorId="0" shapeId="0" xr:uid="{00000000-0006-0000-0400-00001E010000}">
      <text>
        <r>
          <rPr>
            <sz val="9"/>
            <color indexed="81"/>
            <rFont val="ＭＳ Ｐゴシック"/>
            <family val="3"/>
            <charset val="128"/>
          </rPr>
          <t xml:space="preserve">アズワン入力欄
</t>
        </r>
      </text>
    </comment>
    <comment ref="AJ115" authorId="0" shapeId="0" xr:uid="{00000000-0006-0000-0400-00001F010000}">
      <text>
        <r>
          <rPr>
            <sz val="9"/>
            <color indexed="81"/>
            <rFont val="ＭＳ Ｐゴシック"/>
            <family val="3"/>
            <charset val="128"/>
          </rPr>
          <t>アズワン入力欄
18文字以内</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アズワン株式会社</author>
    <author>境 真未</author>
    <author>山本 奈奈枝</author>
    <author>柏田 麻衣</author>
    <author>宇田 麻希</author>
    <author>彌益 健治</author>
  </authors>
  <commentList>
    <comment ref="O1" authorId="0" shapeId="0" xr:uid="{00000000-0006-0000-0500-000001000000}">
      <text>
        <r>
          <rPr>
            <sz val="9"/>
            <color indexed="81"/>
            <rFont val="ＭＳ Ｐゴシック"/>
            <family val="3"/>
            <charset val="128"/>
          </rPr>
          <t xml:space="preserve">貴社コード番号を半角6桁数字にてご記入ください
※コードが分からない場合は空欄で結構です
※新規仕入先様は空欄で結構です
</t>
        </r>
        <r>
          <rPr>
            <b/>
            <sz val="11"/>
            <color indexed="81"/>
            <rFont val="ＭＳ Ｐゴシック"/>
            <family val="3"/>
            <charset val="128"/>
          </rPr>
          <t>例）001234-00１⇒123401</t>
        </r>
      </text>
    </comment>
    <comment ref="B3" authorId="1" shapeId="0" xr:uid="{00000000-0006-0000-0500-000002000000}">
      <text>
        <r>
          <rPr>
            <sz val="9"/>
            <color indexed="81"/>
            <rFont val="ＭＳ Ｐゴシック"/>
            <family val="3"/>
            <charset val="128"/>
          </rPr>
          <t>商品名の読み仮名をご記入ください
※全角カタカナ入力</t>
        </r>
      </text>
    </comment>
    <comment ref="O3" authorId="0" shapeId="0" xr:uid="{00000000-0006-0000-0500-000003000000}">
      <text>
        <r>
          <rPr>
            <sz val="9"/>
            <color indexed="81"/>
            <rFont val="ＭＳ Ｐゴシック"/>
            <family val="3"/>
            <charset val="128"/>
          </rPr>
          <t>半角数字
例)　550-8527</t>
        </r>
      </text>
    </comment>
    <comment ref="B4" authorId="0" shapeId="0" xr:uid="{00000000-0006-0000-0500-000004000000}">
      <text>
        <r>
          <rPr>
            <b/>
            <sz val="9"/>
            <color indexed="81"/>
            <rFont val="ＭＳ Ｐゴシック"/>
            <family val="3"/>
            <charset val="128"/>
          </rPr>
          <t>必須項目（カタログ掲載索引となるもの）</t>
        </r>
        <r>
          <rPr>
            <sz val="9"/>
            <color indexed="81"/>
            <rFont val="ＭＳ Ｐゴシック"/>
            <family val="3"/>
            <charset val="128"/>
          </rPr>
          <t xml:space="preserve">
全角20文字（半角40文字）　一般品名
メーカー特有（意匠登録名）はサブ品名
カタログにおける小組単位で1sheet作成してください。
一般品名でお願いします。</t>
        </r>
      </text>
    </comment>
    <comment ref="H4" authorId="0" shapeId="0" xr:uid="{00000000-0006-0000-0500-000005000000}">
      <text>
        <r>
          <rPr>
            <sz val="9"/>
            <color indexed="81"/>
            <rFont val="ＭＳ Ｐゴシック"/>
            <family val="3"/>
            <charset val="128"/>
          </rPr>
          <t>メーカー特有（意匠登録名）がある場合はご記入ください。</t>
        </r>
      </text>
    </comment>
    <comment ref="O4" authorId="0" shapeId="0" xr:uid="{00000000-0006-0000-0500-000006000000}">
      <text>
        <r>
          <rPr>
            <sz val="9"/>
            <color indexed="81"/>
            <rFont val="ＭＳ Ｐゴシック"/>
            <family val="3"/>
            <charset val="128"/>
          </rPr>
          <t>半角数字
例)　06-6447-8900</t>
        </r>
      </text>
    </comment>
    <comment ref="U4" authorId="0" shapeId="0" xr:uid="{00000000-0006-0000-0500-000007000000}">
      <text>
        <r>
          <rPr>
            <sz val="9"/>
            <color indexed="81"/>
            <rFont val="ＭＳ Ｐゴシック"/>
            <family val="3"/>
            <charset val="128"/>
          </rPr>
          <t>半角数字
例)　06-6447-8900</t>
        </r>
      </text>
    </comment>
    <comment ref="N11" authorId="0" shapeId="0" xr:uid="{00000000-0006-0000-0500-000008000000}">
      <text>
        <r>
          <rPr>
            <sz val="9"/>
            <color indexed="81"/>
            <rFont val="ＭＳ Ｐゴシック"/>
            <family val="3"/>
            <charset val="128"/>
          </rPr>
          <t>1セル、40文字を基本にご記入ください</t>
        </r>
      </text>
    </comment>
    <comment ref="P19" authorId="0" shapeId="0" xr:uid="{00000000-0006-0000-0500-000009000000}">
      <text>
        <r>
          <rPr>
            <sz val="9"/>
            <color indexed="81"/>
            <rFont val="ＭＳ Ｐゴシック"/>
            <family val="3"/>
            <charset val="128"/>
          </rPr>
          <t>1セル、40文字を基本にご記入ください</t>
        </r>
      </text>
    </comment>
    <comment ref="N26" authorId="0" shapeId="0" xr:uid="{00000000-0006-0000-0500-00000A000000}">
      <text>
        <r>
          <rPr>
            <sz val="9"/>
            <color indexed="81"/>
            <rFont val="ＭＳ Ｐゴシック"/>
            <family val="3"/>
            <charset val="128"/>
          </rPr>
          <t>該当する項目を下記より選択し入力してください
①元払い：　元払いの場合
②●運賃：　運賃が必要な場合
③●取合：　ロット取合せ発注が必要な場合</t>
        </r>
      </text>
    </comment>
    <comment ref="B29" authorId="2" shapeId="0" xr:uid="{00000000-0006-0000-0500-00000B000000}">
      <text>
        <r>
          <rPr>
            <sz val="9"/>
            <color indexed="81"/>
            <rFont val="ＭＳ Ｐゴシック"/>
            <family val="3"/>
            <charset val="128"/>
          </rPr>
          <t>アズワン記入欄
200文字以内</t>
        </r>
      </text>
    </comment>
    <comment ref="F29" authorId="2" shapeId="0" xr:uid="{00000000-0006-0000-0500-00000C000000}">
      <text>
        <r>
          <rPr>
            <sz val="9"/>
            <color indexed="81"/>
            <rFont val="ＭＳ Ｐゴシック"/>
            <family val="3"/>
            <charset val="128"/>
          </rPr>
          <t>アズワン記入欄
18文字以内</t>
        </r>
      </text>
    </comment>
    <comment ref="B30" authorId="0" shapeId="0" xr:uid="{00000000-0006-0000-0500-00000D000000}">
      <text>
        <r>
          <rPr>
            <sz val="9"/>
            <color indexed="81"/>
            <rFont val="ＭＳ Ｐゴシック"/>
            <family val="3"/>
            <charset val="128"/>
          </rPr>
          <t>アズワン入力欄
※リストより選択</t>
        </r>
      </text>
    </comment>
    <comment ref="D30" authorId="0" shapeId="0" xr:uid="{00000000-0006-0000-0500-00000E000000}">
      <text>
        <r>
          <rPr>
            <sz val="9"/>
            <color indexed="81"/>
            <rFont val="ＭＳ Ｐゴシック"/>
            <family val="3"/>
            <charset val="128"/>
          </rPr>
          <t>アズワン入力欄
※リストより選択</t>
        </r>
      </text>
    </comment>
    <comment ref="F30" authorId="0" shapeId="0" xr:uid="{00000000-0006-0000-0500-00000F000000}">
      <text>
        <r>
          <rPr>
            <sz val="9"/>
            <color indexed="81"/>
            <rFont val="ＭＳ Ｐゴシック"/>
            <family val="3"/>
            <charset val="128"/>
          </rPr>
          <t xml:space="preserve">アズワン入力欄
大分類
</t>
        </r>
      </text>
    </comment>
    <comment ref="G30" authorId="2" shapeId="0" xr:uid="{00000000-0006-0000-0500-000010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0" authorId="2" shapeId="0" xr:uid="{00000000-0006-0000-0500-000011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1" authorId="0" shapeId="0" xr:uid="{00000000-0006-0000-0500-000012000000}">
      <text>
        <r>
          <rPr>
            <sz val="9"/>
            <color indexed="81"/>
            <rFont val="ＭＳ Ｐゴシック"/>
            <family val="3"/>
            <charset val="128"/>
          </rPr>
          <t>アズワン入力欄　
※リストより選択
※改良改善（仕入先同一）、既存差替（仕入先変更）
※新規以外は対応CDも入力</t>
        </r>
      </text>
    </comment>
    <comment ref="D31" authorId="0" shapeId="0" xr:uid="{00000000-0006-0000-0500-000013000000}">
      <text>
        <r>
          <rPr>
            <sz val="9"/>
            <color indexed="81"/>
            <rFont val="ＭＳ Ｐゴシック"/>
            <family val="3"/>
            <charset val="128"/>
          </rPr>
          <t>アズワン入力欄
※リストより選択</t>
        </r>
      </text>
    </comment>
    <comment ref="F31" authorId="0" shapeId="0" xr:uid="{00000000-0006-0000-0500-000014000000}">
      <text>
        <r>
          <rPr>
            <sz val="9"/>
            <color indexed="81"/>
            <rFont val="ＭＳ Ｐゴシック"/>
            <family val="3"/>
            <charset val="128"/>
          </rPr>
          <t xml:space="preserve">アズワン入力欄
大分類
</t>
        </r>
      </text>
    </comment>
    <comment ref="G31" authorId="2" shapeId="0" xr:uid="{00000000-0006-0000-0500-000015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1" authorId="2" shapeId="0" xr:uid="{00000000-0006-0000-0500-000016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2" authorId="0" shapeId="0" xr:uid="{00000000-0006-0000-0500-000017000000}">
      <text>
        <r>
          <rPr>
            <sz val="9"/>
            <color indexed="81"/>
            <rFont val="ＭＳ Ｐゴシック"/>
            <family val="3"/>
            <charset val="128"/>
          </rPr>
          <t>アズワン入力欄
担当者CD</t>
        </r>
      </text>
    </comment>
    <comment ref="C32" authorId="0" shapeId="0" xr:uid="{00000000-0006-0000-0500-000018000000}">
      <text>
        <r>
          <rPr>
            <sz val="9"/>
            <color indexed="81"/>
            <rFont val="ＭＳ Ｐゴシック"/>
            <family val="3"/>
            <charset val="128"/>
          </rPr>
          <t>アズワン入力欄
担当者名</t>
        </r>
      </text>
    </comment>
    <comment ref="E32" authorId="0" shapeId="0" xr:uid="{00000000-0006-0000-0500-000019000000}">
      <text>
        <r>
          <rPr>
            <sz val="9"/>
            <color indexed="81"/>
            <rFont val="ＭＳ Ｐゴシック"/>
            <family val="3"/>
            <charset val="128"/>
          </rPr>
          <t>アズワン入力欄</t>
        </r>
      </text>
    </comment>
    <comment ref="I32" authorId="0" shapeId="0" xr:uid="{00000000-0006-0000-0500-00001A000000}">
      <text>
        <r>
          <rPr>
            <sz val="9"/>
            <color indexed="81"/>
            <rFont val="ＭＳ Ｐゴシック"/>
            <family val="3"/>
            <charset val="128"/>
          </rPr>
          <t>アズワン入力欄</t>
        </r>
      </text>
    </comment>
    <comment ref="Y32" authorId="3" shapeId="0" xr:uid="{00000000-0006-0000-0500-00001B000000}">
      <text>
        <r>
          <rPr>
            <sz val="10"/>
            <color indexed="81"/>
            <rFont val="ＭＳ Ｐゴシック"/>
            <family val="3"/>
            <charset val="128"/>
          </rPr>
          <t>アズワン入力欄
販売店に商品データを提供する際の注意・条件を指定してください。
0：Web販売可能
A:Web販売不可（仕入先都合）
B:Web販売不可（当社都合）
C:条件付販売（専門知識）
D:条件付販売（ユーザー確認・専門知識）
E：条件付販売（仕入先報告要）
F：条件付販売（仕入先報告要・専門知識）
G：条件付販売（仕入先報告要・ユーザー確認）
のうち該当する数字or英字を入力してください</t>
        </r>
      </text>
    </comment>
    <comment ref="C36" authorId="0" shapeId="0" xr:uid="{00000000-0006-0000-0500-00001C000000}">
      <text>
        <r>
          <rPr>
            <sz val="9"/>
            <color indexed="81"/>
            <rFont val="ＭＳ Ｐゴシック"/>
            <family val="3"/>
            <charset val="128"/>
          </rPr>
          <t>仕様1の名称をご記入ください
例）幅×奥行×高さ（mm）</t>
        </r>
      </text>
    </comment>
    <comment ref="D36" authorId="0" shapeId="0" xr:uid="{00000000-0006-0000-0500-00001D000000}">
      <text>
        <r>
          <rPr>
            <sz val="9"/>
            <color indexed="81"/>
            <rFont val="ＭＳ Ｐゴシック"/>
            <family val="3"/>
            <charset val="128"/>
          </rPr>
          <t>仕様2の名称をご記入ください
例）容量（ml）</t>
        </r>
      </text>
    </comment>
    <comment ref="A37" authorId="0" shapeId="0" xr:uid="{00000000-0006-0000-0500-00001E000000}">
      <text>
        <r>
          <rPr>
            <sz val="9"/>
            <color indexed="81"/>
            <rFont val="ＭＳ Ｐゴシック"/>
            <family val="3"/>
            <charset val="128"/>
          </rPr>
          <t>型番をご記入ください
※同一型番は使用不可</t>
        </r>
      </text>
    </comment>
    <comment ref="B37" authorId="0" shapeId="0" xr:uid="{00000000-0006-0000-0500-00001F000000}">
      <text>
        <r>
          <rPr>
            <sz val="9"/>
            <color indexed="81"/>
            <rFont val="ＭＳ Ｐゴシック"/>
            <family val="3"/>
            <charset val="128"/>
          </rPr>
          <t>カタログに記載する販売単位の入数をご記入ください</t>
        </r>
      </text>
    </comment>
    <comment ref="C37" authorId="0" shapeId="0" xr:uid="{00000000-0006-0000-0500-000020000000}">
      <text>
        <r>
          <rPr>
            <sz val="9"/>
            <color indexed="81"/>
            <rFont val="ＭＳ Ｐゴシック"/>
            <family val="3"/>
            <charset val="128"/>
          </rPr>
          <t>仕様1の詳細をご記入ください
例）　50×60×70</t>
        </r>
      </text>
    </comment>
    <comment ref="D37" authorId="0" shapeId="0" xr:uid="{00000000-0006-0000-0500-000021000000}">
      <text>
        <r>
          <rPr>
            <sz val="9"/>
            <color indexed="81"/>
            <rFont val="ＭＳ Ｐゴシック"/>
            <family val="3"/>
            <charset val="128"/>
          </rPr>
          <t>仕様2の詳細をご記入ください
例）　500</t>
        </r>
      </text>
    </comment>
    <comment ref="E37" authorId="0" shapeId="0" xr:uid="{00000000-0006-0000-0500-000022000000}">
      <text>
        <r>
          <rPr>
            <sz val="9"/>
            <color indexed="81"/>
            <rFont val="ＭＳ Ｐゴシック"/>
            <family val="3"/>
            <charset val="128"/>
          </rPr>
          <t>貴社定価をご記入ください
※定価オープンの場合は空欄</t>
        </r>
      </text>
    </comment>
    <comment ref="F37" authorId="0" shapeId="0" xr:uid="{00000000-0006-0000-0500-000023000000}">
      <text>
        <r>
          <rPr>
            <sz val="9"/>
            <color indexed="81"/>
            <rFont val="ＭＳ Ｐゴシック"/>
            <family val="3"/>
            <charset val="128"/>
          </rPr>
          <t>弊社への納入価格をご記入ください</t>
        </r>
      </text>
    </comment>
    <comment ref="G37" authorId="0" shapeId="0" xr:uid="{00000000-0006-0000-0500-000024000000}">
      <text>
        <r>
          <rPr>
            <sz val="9"/>
            <color indexed="81"/>
            <rFont val="ＭＳ Ｐゴシック"/>
            <family val="3"/>
            <charset val="128"/>
          </rPr>
          <t>最小発注数（ロット）を
数字のみご記入ください</t>
        </r>
      </text>
    </comment>
    <comment ref="H37" authorId="0" shapeId="0" xr:uid="{00000000-0006-0000-0500-000025000000}">
      <text>
        <r>
          <rPr>
            <sz val="9"/>
            <color indexed="81"/>
            <rFont val="ＭＳ Ｐゴシック"/>
            <family val="3"/>
            <charset val="128"/>
          </rPr>
          <t>最小発注数（ロット）の単位を
選択してください</t>
        </r>
      </text>
    </comment>
    <comment ref="I37" authorId="0" shapeId="0" xr:uid="{00000000-0006-0000-0500-000026000000}">
      <text>
        <r>
          <rPr>
            <sz val="9"/>
            <color indexed="81"/>
            <rFont val="ＭＳ Ｐゴシック"/>
            <family val="3"/>
            <charset val="128"/>
          </rPr>
          <t>最小発注数（ロット）を越えて出荷して頂く場合の
数量単位をご記入ください
※数字のみご記入ください</t>
        </r>
      </text>
    </comment>
    <comment ref="J37" authorId="0" shapeId="0" xr:uid="{00000000-0006-0000-0500-000027000000}">
      <text>
        <r>
          <rPr>
            <sz val="9"/>
            <color indexed="81"/>
            <rFont val="ＭＳ Ｐゴシック"/>
            <family val="3"/>
            <charset val="128"/>
          </rPr>
          <t>弊社物流センター（大阪・埼玉）への
標準納期の日数をご記入ください</t>
        </r>
      </text>
    </comment>
    <comment ref="K37" authorId="0" shapeId="0" xr:uid="{00000000-0006-0000-0500-000028000000}">
      <text>
        <r>
          <rPr>
            <sz val="9"/>
            <color indexed="81"/>
            <rFont val="ＭＳ Ｐゴシック"/>
            <family val="3"/>
            <charset val="128"/>
          </rPr>
          <t>弊社への納入価格をご記入ください</t>
        </r>
      </text>
    </comment>
    <comment ref="L37" authorId="0" shapeId="0" xr:uid="{00000000-0006-0000-0500-000029000000}">
      <text>
        <r>
          <rPr>
            <sz val="9"/>
            <color indexed="81"/>
            <rFont val="ＭＳ Ｐゴシック"/>
            <family val="3"/>
            <charset val="128"/>
          </rPr>
          <t>最小発注数（ロット）を
数字のみご記入ください</t>
        </r>
      </text>
    </comment>
    <comment ref="M37" authorId="0" shapeId="0" xr:uid="{00000000-0006-0000-0500-00002A000000}">
      <text>
        <r>
          <rPr>
            <sz val="9"/>
            <color indexed="81"/>
            <rFont val="ＭＳ Ｐゴシック"/>
            <family val="3"/>
            <charset val="128"/>
          </rPr>
          <t>最小発注数（ロット）の単位を
選択してください</t>
        </r>
      </text>
    </comment>
    <comment ref="N37" authorId="0" shapeId="0" xr:uid="{00000000-0006-0000-0500-00002B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37" authorId="0" shapeId="0" xr:uid="{00000000-0006-0000-0500-00002C000000}">
      <text>
        <r>
          <rPr>
            <sz val="9"/>
            <color indexed="81"/>
            <rFont val="ＭＳ Ｐゴシック"/>
            <family val="3"/>
            <charset val="128"/>
          </rPr>
          <t>13桁 または 8桁の数字を入力してください
設定がない場合は - （ハイフン）を入力してください</t>
        </r>
      </text>
    </comment>
    <comment ref="P37" authorId="0" shapeId="0" xr:uid="{00000000-0006-0000-0500-00002D000000}">
      <text>
        <r>
          <rPr>
            <sz val="9"/>
            <color indexed="81"/>
            <rFont val="ＭＳ Ｐゴシック"/>
            <family val="3"/>
            <charset val="128"/>
          </rPr>
          <t>貴社発注用品番があれば
25文字以内でご記入ください</t>
        </r>
      </text>
    </comment>
    <comment ref="R37" authorId="0" shapeId="0" xr:uid="{00000000-0006-0000-0500-00002E000000}">
      <text>
        <r>
          <rPr>
            <sz val="9"/>
            <color indexed="81"/>
            <rFont val="ＭＳ Ｐゴシック"/>
            <family val="3"/>
            <charset val="128"/>
          </rPr>
          <t>医薬品分類を選択してください
※医薬品でない場合は「雑品」を選択してください。</t>
        </r>
      </text>
    </comment>
    <comment ref="S37" authorId="4" shapeId="0" xr:uid="{00000000-0006-0000-0500-00002F000000}">
      <text>
        <r>
          <rPr>
            <sz val="9"/>
            <color indexed="81"/>
            <rFont val="MS P ゴシック"/>
            <family val="3"/>
            <charset val="128"/>
          </rPr>
          <t>左セル「医薬品区分」を先に選択してください。</t>
        </r>
      </text>
    </comment>
    <comment ref="T37" authorId="5" shapeId="0" xr:uid="{00000000-0006-0000-0500-000030000000}">
      <text>
        <r>
          <rPr>
            <sz val="9"/>
            <color indexed="81"/>
            <rFont val="ＭＳ Ｐゴシック"/>
            <family val="3"/>
            <charset val="128"/>
          </rPr>
          <t>医薬品承認番号を入力してください</t>
        </r>
      </text>
    </comment>
    <comment ref="U37" authorId="5" shapeId="0" xr:uid="{00000000-0006-0000-0500-000031000000}">
      <text>
        <r>
          <rPr>
            <sz val="9"/>
            <color indexed="81"/>
            <rFont val="ＭＳ Ｐゴシック"/>
            <family val="3"/>
            <charset val="128"/>
          </rPr>
          <t xml:space="preserve">薬価　請求コード9桁をご記入ください。
</t>
        </r>
      </text>
    </comment>
    <comment ref="V37" authorId="2" shapeId="0" xr:uid="{00000000-0006-0000-0500-000032000000}">
      <text>
        <r>
          <rPr>
            <sz val="9"/>
            <color indexed="81"/>
            <rFont val="ＭＳ Ｐゴシック"/>
            <family val="3"/>
            <charset val="128"/>
          </rPr>
          <t xml:space="preserve">医療機器分類を選択してください。
該当しない場合は「雑品」を選択してください。
</t>
        </r>
      </text>
    </comment>
    <comment ref="W37" authorId="4" shapeId="0" xr:uid="{00000000-0006-0000-0500-000033000000}">
      <text>
        <r>
          <rPr>
            <sz val="9"/>
            <color indexed="81"/>
            <rFont val="MS P ゴシック"/>
            <family val="3"/>
            <charset val="128"/>
          </rPr>
          <t>医療機器の場合
届出・認証・承認の
いずれかを選択ください</t>
        </r>
      </text>
    </comment>
    <comment ref="X37" authorId="0" shapeId="0" xr:uid="{00000000-0006-0000-0500-000034000000}">
      <text>
        <r>
          <rPr>
            <sz val="9"/>
            <color indexed="81"/>
            <rFont val="ＭＳ Ｐゴシック"/>
            <family val="3"/>
            <charset val="128"/>
          </rPr>
          <t>医療機器に該当する場合は番号を入力してください</t>
        </r>
      </text>
    </comment>
    <comment ref="Y37" authorId="5" shapeId="0" xr:uid="{00000000-0006-0000-0500-000035000000}">
      <text>
        <r>
          <rPr>
            <sz val="9"/>
            <color indexed="81"/>
            <rFont val="ＭＳ Ｐゴシック"/>
            <family val="3"/>
            <charset val="128"/>
          </rPr>
          <t>特定保険医療材料　請求コード9桁をご記入ください。</t>
        </r>
      </text>
    </comment>
    <comment ref="Z37" authorId="0" shapeId="0" xr:uid="{00000000-0006-0000-0500-000036000000}">
      <text>
        <r>
          <rPr>
            <sz val="9"/>
            <color indexed="81"/>
            <rFont val="ＭＳ Ｐゴシック"/>
            <family val="3"/>
            <charset val="128"/>
          </rPr>
          <t xml:space="preserve">5桁 - （ハイフン）6桁の数字を入力してください。
計　12桁
</t>
        </r>
      </text>
    </comment>
    <comment ref="AA37" authorId="5" shapeId="0" xr:uid="{00000000-0006-0000-0500-000037000000}">
      <text>
        <r>
          <rPr>
            <sz val="9"/>
            <color indexed="81"/>
            <rFont val="ＭＳ Ｐゴシック"/>
            <family val="3"/>
            <charset val="128"/>
          </rPr>
          <t>該当なし または 該当品の
いずれかを選択してください</t>
        </r>
      </text>
    </comment>
    <comment ref="AB37" authorId="0" shapeId="0" xr:uid="{00000000-0006-0000-0500-000038000000}">
      <text>
        <r>
          <rPr>
            <sz val="9"/>
            <color indexed="81"/>
            <rFont val="ＭＳ Ｐゴシック"/>
            <family val="3"/>
            <charset val="128"/>
          </rPr>
          <t xml:space="preserve">アズワン入力欄
</t>
        </r>
      </text>
    </comment>
    <comment ref="AC37" authorId="0" shapeId="0" xr:uid="{00000000-0006-0000-0500-000039000000}">
      <text>
        <r>
          <rPr>
            <sz val="9"/>
            <color indexed="81"/>
            <rFont val="ＭＳ Ｐゴシック"/>
            <family val="3"/>
            <charset val="128"/>
          </rPr>
          <t>アズワン入力欄
※引合の場合は100を入力</t>
        </r>
      </text>
    </comment>
    <comment ref="AD37" authorId="0" shapeId="0" xr:uid="{00000000-0006-0000-0500-00003A000000}">
      <text>
        <r>
          <rPr>
            <sz val="9"/>
            <color indexed="81"/>
            <rFont val="ＭＳ Ｐゴシック"/>
            <family val="3"/>
            <charset val="128"/>
          </rPr>
          <t xml:space="preserve">アズワン入力欄
</t>
        </r>
      </text>
    </comment>
    <comment ref="AE37" authorId="0" shapeId="0" xr:uid="{00000000-0006-0000-0500-00003B000000}">
      <text>
        <r>
          <rPr>
            <sz val="9"/>
            <color indexed="81"/>
            <rFont val="ＭＳ Ｐゴシック"/>
            <family val="3"/>
            <charset val="128"/>
          </rPr>
          <t>アズワン入力欄
※リストより選択</t>
        </r>
      </text>
    </comment>
    <comment ref="AH37" authorId="0" shapeId="0" xr:uid="{00000000-0006-0000-0500-00003C000000}">
      <text>
        <r>
          <rPr>
            <sz val="9"/>
            <color indexed="81"/>
            <rFont val="ＭＳ Ｐゴシック"/>
            <family val="3"/>
            <charset val="128"/>
          </rPr>
          <t>アズワン入力欄
大型または特大を選択
※大型の場合は大型金額も入力</t>
        </r>
      </text>
    </comment>
    <comment ref="AI37" authorId="0" shapeId="0" xr:uid="{00000000-0006-0000-0500-00003D000000}">
      <text>
        <r>
          <rPr>
            <sz val="9"/>
            <color indexed="81"/>
            <rFont val="ＭＳ Ｐゴシック"/>
            <family val="3"/>
            <charset val="128"/>
          </rPr>
          <t xml:space="preserve">アズワン入力欄
</t>
        </r>
      </text>
    </comment>
    <comment ref="AJ37" authorId="0" shapeId="0" xr:uid="{00000000-0006-0000-0500-00003E000000}">
      <text>
        <r>
          <rPr>
            <sz val="9"/>
            <color indexed="81"/>
            <rFont val="ＭＳ Ｐゴシック"/>
            <family val="3"/>
            <charset val="128"/>
          </rPr>
          <t>アズワン入力欄
18文字以内</t>
        </r>
      </text>
    </comment>
    <comment ref="E38" authorId="0" shapeId="0" xr:uid="{00000000-0006-0000-0500-00003F000000}">
      <text>
        <r>
          <rPr>
            <sz val="9"/>
            <color indexed="81"/>
            <rFont val="ＭＳ Ｐゴシック"/>
            <family val="3"/>
            <charset val="128"/>
          </rPr>
          <t>貴社定価をご記入ください
※定価オープンの場合は空欄</t>
        </r>
      </text>
    </comment>
    <comment ref="A47" authorId="0" shapeId="0" xr:uid="{00000000-0006-0000-0500-000040000000}">
      <text>
        <r>
          <rPr>
            <sz val="9"/>
            <color indexed="81"/>
            <rFont val="ＭＳ Ｐゴシック"/>
            <family val="3"/>
            <charset val="128"/>
          </rPr>
          <t>型番をご記入ください
※同一型番は使用不可</t>
        </r>
      </text>
    </comment>
    <comment ref="B47" authorId="0" shapeId="0" xr:uid="{00000000-0006-0000-0500-000041000000}">
      <text>
        <r>
          <rPr>
            <sz val="9"/>
            <color indexed="81"/>
            <rFont val="ＭＳ Ｐゴシック"/>
            <family val="3"/>
            <charset val="128"/>
          </rPr>
          <t>カタログに記載する販売単位の入数をご記入ください</t>
        </r>
      </text>
    </comment>
    <comment ref="C47" authorId="0" shapeId="0" xr:uid="{00000000-0006-0000-0500-000042000000}">
      <text>
        <r>
          <rPr>
            <sz val="9"/>
            <color indexed="81"/>
            <rFont val="ＭＳ Ｐゴシック"/>
            <family val="3"/>
            <charset val="128"/>
          </rPr>
          <t>仕様1の詳細をご記入ください
例）　50×60×70</t>
        </r>
      </text>
    </comment>
    <comment ref="D47" authorId="0" shapeId="0" xr:uid="{00000000-0006-0000-0500-000043000000}">
      <text>
        <r>
          <rPr>
            <sz val="9"/>
            <color indexed="81"/>
            <rFont val="ＭＳ Ｐゴシック"/>
            <family val="3"/>
            <charset val="128"/>
          </rPr>
          <t>仕様2の詳細をご記入ください
例）　500</t>
        </r>
      </text>
    </comment>
    <comment ref="E47" authorId="0" shapeId="0" xr:uid="{00000000-0006-0000-0500-000044000000}">
      <text>
        <r>
          <rPr>
            <sz val="9"/>
            <color indexed="81"/>
            <rFont val="ＭＳ Ｐゴシック"/>
            <family val="3"/>
            <charset val="128"/>
          </rPr>
          <t>貴社定価をご記入ください
※定価オープンの場合は空欄</t>
        </r>
      </text>
    </comment>
    <comment ref="F47" authorId="0" shapeId="0" xr:uid="{00000000-0006-0000-0500-000045000000}">
      <text>
        <r>
          <rPr>
            <sz val="9"/>
            <color indexed="81"/>
            <rFont val="ＭＳ Ｐゴシック"/>
            <family val="3"/>
            <charset val="128"/>
          </rPr>
          <t>弊社への納入価格をご記入ください</t>
        </r>
      </text>
    </comment>
    <comment ref="G47" authorId="0" shapeId="0" xr:uid="{00000000-0006-0000-0500-000046000000}">
      <text>
        <r>
          <rPr>
            <sz val="9"/>
            <color indexed="81"/>
            <rFont val="ＭＳ Ｐゴシック"/>
            <family val="3"/>
            <charset val="128"/>
          </rPr>
          <t>最小発注数（ロット）を
数字のみご記入ください</t>
        </r>
      </text>
    </comment>
    <comment ref="H47" authorId="0" shapeId="0" xr:uid="{00000000-0006-0000-0500-000047000000}">
      <text>
        <r>
          <rPr>
            <sz val="9"/>
            <color indexed="81"/>
            <rFont val="ＭＳ Ｐゴシック"/>
            <family val="3"/>
            <charset val="128"/>
          </rPr>
          <t>最小発注数（ロット）の単位を
選択してください</t>
        </r>
      </text>
    </comment>
    <comment ref="I47" authorId="0" shapeId="0" xr:uid="{00000000-0006-0000-0500-000048000000}">
      <text>
        <r>
          <rPr>
            <sz val="9"/>
            <color indexed="81"/>
            <rFont val="ＭＳ Ｐゴシック"/>
            <family val="3"/>
            <charset val="128"/>
          </rPr>
          <t>最小発注数（ロット）を越えて出荷して頂く場合の
数量単位をご記入ください
※数字のみご記入ください</t>
        </r>
      </text>
    </comment>
    <comment ref="J47" authorId="0" shapeId="0" xr:uid="{00000000-0006-0000-0500-000049000000}">
      <text>
        <r>
          <rPr>
            <sz val="9"/>
            <color indexed="81"/>
            <rFont val="ＭＳ Ｐゴシック"/>
            <family val="3"/>
            <charset val="128"/>
          </rPr>
          <t>弊社物流センター（大阪・埼玉）への
標準納期の日数をご記入ください</t>
        </r>
      </text>
    </comment>
    <comment ref="K47" authorId="0" shapeId="0" xr:uid="{00000000-0006-0000-0500-00004A000000}">
      <text>
        <r>
          <rPr>
            <sz val="9"/>
            <color indexed="81"/>
            <rFont val="ＭＳ Ｐゴシック"/>
            <family val="3"/>
            <charset val="128"/>
          </rPr>
          <t>弊社への納入価格をご記入ください</t>
        </r>
      </text>
    </comment>
    <comment ref="L47" authorId="0" shapeId="0" xr:uid="{00000000-0006-0000-0500-00004B000000}">
      <text>
        <r>
          <rPr>
            <sz val="9"/>
            <color indexed="81"/>
            <rFont val="ＭＳ Ｐゴシック"/>
            <family val="3"/>
            <charset val="128"/>
          </rPr>
          <t>最小発注数（ロット）を
数字のみご記入ください</t>
        </r>
      </text>
    </comment>
    <comment ref="M47" authorId="0" shapeId="0" xr:uid="{00000000-0006-0000-0500-00004C000000}">
      <text>
        <r>
          <rPr>
            <sz val="9"/>
            <color indexed="81"/>
            <rFont val="ＭＳ Ｐゴシック"/>
            <family val="3"/>
            <charset val="128"/>
          </rPr>
          <t>最小発注数（ロット）の単位を
選択してください</t>
        </r>
      </text>
    </comment>
    <comment ref="N47" authorId="0" shapeId="0" xr:uid="{00000000-0006-0000-0500-00004D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47" authorId="0" shapeId="0" xr:uid="{00000000-0006-0000-0500-00004E000000}">
      <text>
        <r>
          <rPr>
            <sz val="9"/>
            <color indexed="81"/>
            <rFont val="ＭＳ Ｐゴシック"/>
            <family val="3"/>
            <charset val="128"/>
          </rPr>
          <t>13桁 または 8桁の数字を入力してください
設定がない場合は - （ハイフン）を入力してください</t>
        </r>
      </text>
    </comment>
    <comment ref="P47" authorId="0" shapeId="0" xr:uid="{00000000-0006-0000-0500-00004F000000}">
      <text>
        <r>
          <rPr>
            <sz val="9"/>
            <color indexed="81"/>
            <rFont val="ＭＳ Ｐゴシック"/>
            <family val="3"/>
            <charset val="128"/>
          </rPr>
          <t>貴社発注用品番があれば
25文字以内でご記入ください</t>
        </r>
      </text>
    </comment>
    <comment ref="R47" authorId="0" shapeId="0" xr:uid="{00000000-0006-0000-0500-000050000000}">
      <text>
        <r>
          <rPr>
            <sz val="9"/>
            <color indexed="81"/>
            <rFont val="ＭＳ Ｐゴシック"/>
            <family val="3"/>
            <charset val="128"/>
          </rPr>
          <t>医薬品分類を選択してください
※医薬品でない場合は「雑品」を選択してください。</t>
        </r>
      </text>
    </comment>
    <comment ref="S47" authorId="4" shapeId="0" xr:uid="{00000000-0006-0000-0500-000051000000}">
      <text>
        <r>
          <rPr>
            <sz val="9"/>
            <color indexed="81"/>
            <rFont val="MS P ゴシック"/>
            <family val="3"/>
            <charset val="128"/>
          </rPr>
          <t>左セル「医薬品区分」を先に選択してください。</t>
        </r>
      </text>
    </comment>
    <comment ref="T47" authorId="5" shapeId="0" xr:uid="{00000000-0006-0000-0500-000052000000}">
      <text>
        <r>
          <rPr>
            <sz val="9"/>
            <color indexed="81"/>
            <rFont val="ＭＳ Ｐゴシック"/>
            <family val="3"/>
            <charset val="128"/>
          </rPr>
          <t>医薬品承認番号を入力してください</t>
        </r>
      </text>
    </comment>
    <comment ref="U47" authorId="5" shapeId="0" xr:uid="{00000000-0006-0000-0500-000053000000}">
      <text>
        <r>
          <rPr>
            <sz val="9"/>
            <color indexed="81"/>
            <rFont val="ＭＳ Ｐゴシック"/>
            <family val="3"/>
            <charset val="128"/>
          </rPr>
          <t xml:space="preserve">薬価　請求コード9桁をご記入ください。
</t>
        </r>
      </text>
    </comment>
    <comment ref="V47" authorId="2" shapeId="0" xr:uid="{00000000-0006-0000-0500-000054000000}">
      <text>
        <r>
          <rPr>
            <sz val="9"/>
            <color indexed="81"/>
            <rFont val="ＭＳ Ｐゴシック"/>
            <family val="3"/>
            <charset val="128"/>
          </rPr>
          <t xml:space="preserve">医療機器分類を選択してください。
該当しない場合は「雑品」を選択してください。
</t>
        </r>
      </text>
    </comment>
    <comment ref="W47" authorId="4" shapeId="0" xr:uid="{00000000-0006-0000-0500-000055000000}">
      <text>
        <r>
          <rPr>
            <sz val="9"/>
            <color indexed="81"/>
            <rFont val="MS P ゴシック"/>
            <family val="3"/>
            <charset val="128"/>
          </rPr>
          <t>医療機器の場合
届出・認証・承認の
いずれかを選択ください</t>
        </r>
      </text>
    </comment>
    <comment ref="X47" authorId="0" shapeId="0" xr:uid="{00000000-0006-0000-0500-000056000000}">
      <text>
        <r>
          <rPr>
            <sz val="9"/>
            <color indexed="81"/>
            <rFont val="ＭＳ Ｐゴシック"/>
            <family val="3"/>
            <charset val="128"/>
          </rPr>
          <t>医療機器に該当する場合は番号を入力してください</t>
        </r>
      </text>
    </comment>
    <comment ref="Y47" authorId="5" shapeId="0" xr:uid="{00000000-0006-0000-0500-000057000000}">
      <text>
        <r>
          <rPr>
            <sz val="9"/>
            <color indexed="81"/>
            <rFont val="ＭＳ Ｐゴシック"/>
            <family val="3"/>
            <charset val="128"/>
          </rPr>
          <t>特定保険医療材料　請求コード9桁をご記入ください。</t>
        </r>
      </text>
    </comment>
    <comment ref="Z47" authorId="0" shapeId="0" xr:uid="{00000000-0006-0000-0500-000058000000}">
      <text>
        <r>
          <rPr>
            <sz val="9"/>
            <color indexed="81"/>
            <rFont val="ＭＳ Ｐゴシック"/>
            <family val="3"/>
            <charset val="128"/>
          </rPr>
          <t xml:space="preserve">5桁 - （ハイフン）6桁の数字を入力してください。
計　12桁
</t>
        </r>
      </text>
    </comment>
    <comment ref="AA47" authorId="5" shapeId="0" xr:uid="{00000000-0006-0000-0500-000059000000}">
      <text>
        <r>
          <rPr>
            <sz val="9"/>
            <color indexed="81"/>
            <rFont val="ＭＳ Ｐゴシック"/>
            <family val="3"/>
            <charset val="128"/>
          </rPr>
          <t>該当なし または 該当品の
いずれかを選択してください</t>
        </r>
      </text>
    </comment>
    <comment ref="AB47" authorId="0" shapeId="0" xr:uid="{00000000-0006-0000-0500-00005A000000}">
      <text>
        <r>
          <rPr>
            <sz val="9"/>
            <color indexed="81"/>
            <rFont val="ＭＳ Ｐゴシック"/>
            <family val="3"/>
            <charset val="128"/>
          </rPr>
          <t xml:space="preserve">アズワン入力欄
</t>
        </r>
      </text>
    </comment>
    <comment ref="AC47" authorId="0" shapeId="0" xr:uid="{00000000-0006-0000-0500-00005B000000}">
      <text>
        <r>
          <rPr>
            <sz val="9"/>
            <color indexed="81"/>
            <rFont val="ＭＳ Ｐゴシック"/>
            <family val="3"/>
            <charset val="128"/>
          </rPr>
          <t>アズワン入力欄
※引合の場合は100を入力</t>
        </r>
      </text>
    </comment>
    <comment ref="AD47" authorId="0" shapeId="0" xr:uid="{00000000-0006-0000-0500-00005C000000}">
      <text>
        <r>
          <rPr>
            <sz val="9"/>
            <color indexed="81"/>
            <rFont val="ＭＳ Ｐゴシック"/>
            <family val="3"/>
            <charset val="128"/>
          </rPr>
          <t xml:space="preserve">アズワン入力欄
</t>
        </r>
      </text>
    </comment>
    <comment ref="AE47" authorId="0" shapeId="0" xr:uid="{00000000-0006-0000-0500-00005D000000}">
      <text>
        <r>
          <rPr>
            <sz val="9"/>
            <color indexed="81"/>
            <rFont val="ＭＳ Ｐゴシック"/>
            <family val="3"/>
            <charset val="128"/>
          </rPr>
          <t>アズワン入力欄
※リストより選択</t>
        </r>
      </text>
    </comment>
    <comment ref="AH47" authorId="0" shapeId="0" xr:uid="{00000000-0006-0000-0500-00005E000000}">
      <text>
        <r>
          <rPr>
            <sz val="9"/>
            <color indexed="81"/>
            <rFont val="ＭＳ Ｐゴシック"/>
            <family val="3"/>
            <charset val="128"/>
          </rPr>
          <t>アズワン入力欄
大型または特大を選択
※大型の場合は大型金額も入力</t>
        </r>
      </text>
    </comment>
    <comment ref="AI47" authorId="0" shapeId="0" xr:uid="{00000000-0006-0000-0500-00005F000000}">
      <text>
        <r>
          <rPr>
            <sz val="9"/>
            <color indexed="81"/>
            <rFont val="ＭＳ Ｐゴシック"/>
            <family val="3"/>
            <charset val="128"/>
          </rPr>
          <t xml:space="preserve">アズワン入力欄
</t>
        </r>
      </text>
    </comment>
    <comment ref="AJ47" authorId="0" shapeId="0" xr:uid="{00000000-0006-0000-0500-000060000000}">
      <text>
        <r>
          <rPr>
            <sz val="9"/>
            <color indexed="81"/>
            <rFont val="ＭＳ Ｐゴシック"/>
            <family val="3"/>
            <charset val="128"/>
          </rPr>
          <t>アズワン入力欄
18文字以内</t>
        </r>
      </text>
    </comment>
    <comment ref="C64" authorId="0" shapeId="0" xr:uid="{00000000-0006-0000-0500-000061000000}">
      <text>
        <r>
          <rPr>
            <sz val="9"/>
            <color indexed="81"/>
            <rFont val="ＭＳ Ｐゴシック"/>
            <family val="3"/>
            <charset val="128"/>
          </rPr>
          <t>仕様1の名称をご記入ください
例）幅×奥行×高さ（mm）</t>
        </r>
      </text>
    </comment>
    <comment ref="D64" authorId="0" shapeId="0" xr:uid="{00000000-0006-0000-0500-000062000000}">
      <text>
        <r>
          <rPr>
            <sz val="9"/>
            <color indexed="81"/>
            <rFont val="ＭＳ Ｐゴシック"/>
            <family val="3"/>
            <charset val="128"/>
          </rPr>
          <t>仕様1の名称をご記入ください
例）幅×奥行×高さ（mm）</t>
        </r>
      </text>
    </comment>
    <comment ref="A65" authorId="0" shapeId="0" xr:uid="{00000000-0006-0000-0500-000063000000}">
      <text>
        <r>
          <rPr>
            <sz val="9"/>
            <color indexed="81"/>
            <rFont val="ＭＳ Ｐゴシック"/>
            <family val="3"/>
            <charset val="128"/>
          </rPr>
          <t>型番をご記入ください
※同一型番は使用不可</t>
        </r>
      </text>
    </comment>
    <comment ref="B65" authorId="0" shapeId="0" xr:uid="{00000000-0006-0000-0500-000064000000}">
      <text>
        <r>
          <rPr>
            <sz val="9"/>
            <color indexed="81"/>
            <rFont val="ＭＳ Ｐゴシック"/>
            <family val="3"/>
            <charset val="128"/>
          </rPr>
          <t>カタログに記載する販売単位の入数をご記入ください</t>
        </r>
      </text>
    </comment>
    <comment ref="C65" authorId="0" shapeId="0" xr:uid="{00000000-0006-0000-0500-000065000000}">
      <text>
        <r>
          <rPr>
            <sz val="9"/>
            <color indexed="81"/>
            <rFont val="ＭＳ Ｐゴシック"/>
            <family val="3"/>
            <charset val="128"/>
          </rPr>
          <t>仕様1の詳細をご記入ください
例）　50×60×70</t>
        </r>
      </text>
    </comment>
    <comment ref="D65" authorId="0" shapeId="0" xr:uid="{00000000-0006-0000-0500-000066000000}">
      <text>
        <r>
          <rPr>
            <sz val="9"/>
            <color indexed="81"/>
            <rFont val="ＭＳ Ｐゴシック"/>
            <family val="3"/>
            <charset val="128"/>
          </rPr>
          <t>仕様2の詳細をご記入ください
例）　500</t>
        </r>
      </text>
    </comment>
    <comment ref="E65" authorId="0" shapeId="0" xr:uid="{00000000-0006-0000-0500-000067000000}">
      <text>
        <r>
          <rPr>
            <sz val="9"/>
            <color indexed="81"/>
            <rFont val="ＭＳ Ｐゴシック"/>
            <family val="3"/>
            <charset val="128"/>
          </rPr>
          <t>貴社定価をご記入ください
※定価オープンの場合は空欄</t>
        </r>
      </text>
    </comment>
    <comment ref="F65" authorId="0" shapeId="0" xr:uid="{00000000-0006-0000-0500-000068000000}">
      <text>
        <r>
          <rPr>
            <sz val="9"/>
            <color indexed="81"/>
            <rFont val="ＭＳ Ｐゴシック"/>
            <family val="3"/>
            <charset val="128"/>
          </rPr>
          <t>弊社への納入価格をご記入ください</t>
        </r>
      </text>
    </comment>
    <comment ref="G65" authorId="0" shapeId="0" xr:uid="{00000000-0006-0000-0500-000069000000}">
      <text>
        <r>
          <rPr>
            <sz val="9"/>
            <color indexed="81"/>
            <rFont val="ＭＳ Ｐゴシック"/>
            <family val="3"/>
            <charset val="128"/>
          </rPr>
          <t>最小発注数（ロット）を
数字のみご記入ください</t>
        </r>
      </text>
    </comment>
    <comment ref="H65" authorId="0" shapeId="0" xr:uid="{00000000-0006-0000-0500-00006A000000}">
      <text>
        <r>
          <rPr>
            <sz val="9"/>
            <color indexed="81"/>
            <rFont val="ＭＳ Ｐゴシック"/>
            <family val="3"/>
            <charset val="128"/>
          </rPr>
          <t>最小発注数（ロット）の単位を
選択してください</t>
        </r>
      </text>
    </comment>
    <comment ref="I65" authorId="0" shapeId="0" xr:uid="{00000000-0006-0000-0500-00006B000000}">
      <text>
        <r>
          <rPr>
            <sz val="9"/>
            <color indexed="81"/>
            <rFont val="ＭＳ Ｐゴシック"/>
            <family val="3"/>
            <charset val="128"/>
          </rPr>
          <t>最小発注数（ロット）を越えて出荷して頂く場合の
数量単位をご記入ください
※数字のみご記入ください</t>
        </r>
      </text>
    </comment>
    <comment ref="J65" authorId="0" shapeId="0" xr:uid="{00000000-0006-0000-0500-00006C000000}">
      <text>
        <r>
          <rPr>
            <sz val="9"/>
            <color indexed="81"/>
            <rFont val="ＭＳ Ｐゴシック"/>
            <family val="3"/>
            <charset val="128"/>
          </rPr>
          <t>弊社物流センター（大阪・埼玉）への
標準納期の日数をご記入ください</t>
        </r>
      </text>
    </comment>
    <comment ref="K65" authorId="0" shapeId="0" xr:uid="{00000000-0006-0000-0500-00006D000000}">
      <text>
        <r>
          <rPr>
            <sz val="9"/>
            <color indexed="81"/>
            <rFont val="ＭＳ Ｐゴシック"/>
            <family val="3"/>
            <charset val="128"/>
          </rPr>
          <t>弊社への納入価格をご記入ください</t>
        </r>
      </text>
    </comment>
    <comment ref="L65" authorId="0" shapeId="0" xr:uid="{00000000-0006-0000-0500-00006E000000}">
      <text>
        <r>
          <rPr>
            <sz val="9"/>
            <color indexed="81"/>
            <rFont val="ＭＳ Ｐゴシック"/>
            <family val="3"/>
            <charset val="128"/>
          </rPr>
          <t>最小発注数（ロット）を
数字のみご記入ください</t>
        </r>
      </text>
    </comment>
    <comment ref="M65" authorId="0" shapeId="0" xr:uid="{00000000-0006-0000-0500-00006F000000}">
      <text>
        <r>
          <rPr>
            <sz val="9"/>
            <color indexed="81"/>
            <rFont val="ＭＳ Ｐゴシック"/>
            <family val="3"/>
            <charset val="128"/>
          </rPr>
          <t>最小発注数（ロット）の単位を
選択してください</t>
        </r>
      </text>
    </comment>
    <comment ref="N65" authorId="0" shapeId="0" xr:uid="{00000000-0006-0000-0500-000070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65" authorId="0" shapeId="0" xr:uid="{00000000-0006-0000-0500-000071000000}">
      <text>
        <r>
          <rPr>
            <sz val="9"/>
            <color indexed="81"/>
            <rFont val="ＭＳ Ｐゴシック"/>
            <family val="3"/>
            <charset val="128"/>
          </rPr>
          <t>13桁 または 8桁の数字を入力してください
設定がない場合は - （ハイフン）を入力してください</t>
        </r>
      </text>
    </comment>
    <comment ref="P65" authorId="0" shapeId="0" xr:uid="{00000000-0006-0000-0500-000072000000}">
      <text>
        <r>
          <rPr>
            <sz val="9"/>
            <color indexed="81"/>
            <rFont val="ＭＳ Ｐゴシック"/>
            <family val="3"/>
            <charset val="128"/>
          </rPr>
          <t>貴社発注用品番があれば
25文字以内でご記入ください</t>
        </r>
      </text>
    </comment>
    <comment ref="R65" authorId="0" shapeId="0" xr:uid="{00000000-0006-0000-0500-000073000000}">
      <text>
        <r>
          <rPr>
            <sz val="9"/>
            <color indexed="81"/>
            <rFont val="ＭＳ Ｐゴシック"/>
            <family val="3"/>
            <charset val="128"/>
          </rPr>
          <t>医薬品分類を選択してください
※医薬品でない場合は「雑品」を選択してください。</t>
        </r>
      </text>
    </comment>
    <comment ref="S65" authorId="4" shapeId="0" xr:uid="{00000000-0006-0000-0500-000074000000}">
      <text>
        <r>
          <rPr>
            <sz val="9"/>
            <color indexed="81"/>
            <rFont val="MS P ゴシック"/>
            <family val="3"/>
            <charset val="128"/>
          </rPr>
          <t>左セル「医薬品区分」を先に選択してください。</t>
        </r>
      </text>
    </comment>
    <comment ref="T65" authorId="5" shapeId="0" xr:uid="{00000000-0006-0000-0500-000075000000}">
      <text>
        <r>
          <rPr>
            <sz val="9"/>
            <color indexed="81"/>
            <rFont val="ＭＳ Ｐゴシック"/>
            <family val="3"/>
            <charset val="128"/>
          </rPr>
          <t>医薬品承認番号を入力してください</t>
        </r>
      </text>
    </comment>
    <comment ref="U65" authorId="5" shapeId="0" xr:uid="{00000000-0006-0000-0500-000076000000}">
      <text>
        <r>
          <rPr>
            <sz val="9"/>
            <color indexed="81"/>
            <rFont val="ＭＳ Ｐゴシック"/>
            <family val="3"/>
            <charset val="128"/>
          </rPr>
          <t xml:space="preserve">薬価　請求コード9桁をご記入ください。
</t>
        </r>
      </text>
    </comment>
    <comment ref="V65" authorId="2" shapeId="0" xr:uid="{00000000-0006-0000-0500-000077000000}">
      <text>
        <r>
          <rPr>
            <sz val="9"/>
            <color indexed="81"/>
            <rFont val="ＭＳ Ｐゴシック"/>
            <family val="3"/>
            <charset val="128"/>
          </rPr>
          <t xml:space="preserve">医療機器分類を選択してください。
該当しない場合は「雑品」を選択してください。
</t>
        </r>
      </text>
    </comment>
    <comment ref="W65" authorId="4" shapeId="0" xr:uid="{00000000-0006-0000-0500-000078000000}">
      <text>
        <r>
          <rPr>
            <sz val="9"/>
            <color indexed="81"/>
            <rFont val="MS P ゴシック"/>
            <family val="3"/>
            <charset val="128"/>
          </rPr>
          <t>医療機器の場合
届出・認証・承認の
いずれかを選択ください</t>
        </r>
      </text>
    </comment>
    <comment ref="X65" authorId="0" shapeId="0" xr:uid="{00000000-0006-0000-0500-000079000000}">
      <text>
        <r>
          <rPr>
            <sz val="9"/>
            <color indexed="81"/>
            <rFont val="ＭＳ Ｐゴシック"/>
            <family val="3"/>
            <charset val="128"/>
          </rPr>
          <t>医療機器に該当する場合は番号を入力してください</t>
        </r>
      </text>
    </comment>
    <comment ref="Y65" authorId="5" shapeId="0" xr:uid="{00000000-0006-0000-0500-00007A000000}">
      <text>
        <r>
          <rPr>
            <sz val="9"/>
            <color indexed="81"/>
            <rFont val="ＭＳ Ｐゴシック"/>
            <family val="3"/>
            <charset val="128"/>
          </rPr>
          <t>特定保険医療材料　請求コード9桁をご記入ください。</t>
        </r>
      </text>
    </comment>
    <comment ref="Z65" authorId="0" shapeId="0" xr:uid="{00000000-0006-0000-0500-00007B000000}">
      <text>
        <r>
          <rPr>
            <sz val="9"/>
            <color indexed="81"/>
            <rFont val="ＭＳ Ｐゴシック"/>
            <family val="3"/>
            <charset val="128"/>
          </rPr>
          <t xml:space="preserve">5桁 - （ハイフン）6桁の数字を入力してください。
計　12桁
</t>
        </r>
      </text>
    </comment>
    <comment ref="AA65" authorId="5" shapeId="0" xr:uid="{00000000-0006-0000-0500-00007C000000}">
      <text>
        <r>
          <rPr>
            <sz val="9"/>
            <color indexed="81"/>
            <rFont val="ＭＳ Ｐゴシック"/>
            <family val="3"/>
            <charset val="128"/>
          </rPr>
          <t>該当なし または 該当品の
いずれかを選択してください</t>
        </r>
      </text>
    </comment>
    <comment ref="AB65" authorId="0" shapeId="0" xr:uid="{00000000-0006-0000-0500-00007D000000}">
      <text>
        <r>
          <rPr>
            <sz val="9"/>
            <color indexed="81"/>
            <rFont val="ＭＳ Ｐゴシック"/>
            <family val="3"/>
            <charset val="128"/>
          </rPr>
          <t xml:space="preserve">アズワン入力欄
</t>
        </r>
      </text>
    </comment>
    <comment ref="AC65" authorId="0" shapeId="0" xr:uid="{00000000-0006-0000-0500-00007E000000}">
      <text>
        <r>
          <rPr>
            <sz val="9"/>
            <color indexed="81"/>
            <rFont val="ＭＳ Ｐゴシック"/>
            <family val="3"/>
            <charset val="128"/>
          </rPr>
          <t>アズワン入力欄
※引合の場合は100を入力</t>
        </r>
      </text>
    </comment>
    <comment ref="AD65" authorId="0" shapeId="0" xr:uid="{00000000-0006-0000-0500-00007F000000}">
      <text>
        <r>
          <rPr>
            <sz val="9"/>
            <color indexed="81"/>
            <rFont val="ＭＳ Ｐゴシック"/>
            <family val="3"/>
            <charset val="128"/>
          </rPr>
          <t xml:space="preserve">アズワン入力欄
</t>
        </r>
      </text>
    </comment>
    <comment ref="AE65" authorId="0" shapeId="0" xr:uid="{00000000-0006-0000-0500-000080000000}">
      <text>
        <r>
          <rPr>
            <sz val="9"/>
            <color indexed="81"/>
            <rFont val="ＭＳ Ｐゴシック"/>
            <family val="3"/>
            <charset val="128"/>
          </rPr>
          <t>アズワン入力欄
※リストより選択</t>
        </r>
      </text>
    </comment>
    <comment ref="AH65" authorId="0" shapeId="0" xr:uid="{00000000-0006-0000-0500-000081000000}">
      <text>
        <r>
          <rPr>
            <sz val="9"/>
            <color indexed="81"/>
            <rFont val="ＭＳ Ｐゴシック"/>
            <family val="3"/>
            <charset val="128"/>
          </rPr>
          <t>アズワン入力欄
大型または特大を選択
※大型の場合は大型金額も入力</t>
        </r>
      </text>
    </comment>
    <comment ref="AI65" authorId="0" shapeId="0" xr:uid="{00000000-0006-0000-0500-000082000000}">
      <text>
        <r>
          <rPr>
            <sz val="9"/>
            <color indexed="81"/>
            <rFont val="ＭＳ Ｐゴシック"/>
            <family val="3"/>
            <charset val="128"/>
          </rPr>
          <t xml:space="preserve">アズワン入力欄
</t>
        </r>
      </text>
    </comment>
    <comment ref="AJ65" authorId="0" shapeId="0" xr:uid="{00000000-0006-0000-0500-000083000000}">
      <text>
        <r>
          <rPr>
            <sz val="9"/>
            <color indexed="81"/>
            <rFont val="ＭＳ Ｐゴシック"/>
            <family val="3"/>
            <charset val="128"/>
          </rPr>
          <t>アズワン入力欄
18文字以内</t>
        </r>
      </text>
    </comment>
    <comment ref="A75" authorId="0" shapeId="0" xr:uid="{00000000-0006-0000-0500-000084000000}">
      <text>
        <r>
          <rPr>
            <sz val="9"/>
            <color indexed="81"/>
            <rFont val="ＭＳ Ｐゴシック"/>
            <family val="3"/>
            <charset val="128"/>
          </rPr>
          <t>型番をご記入ください
※同一型番は使用不可</t>
        </r>
      </text>
    </comment>
    <comment ref="B75" authorId="0" shapeId="0" xr:uid="{00000000-0006-0000-0500-000085000000}">
      <text>
        <r>
          <rPr>
            <sz val="9"/>
            <color indexed="81"/>
            <rFont val="ＭＳ Ｐゴシック"/>
            <family val="3"/>
            <charset val="128"/>
          </rPr>
          <t>カタログに記載する販売単位の入数をご記入ください</t>
        </r>
      </text>
    </comment>
    <comment ref="C75" authorId="0" shapeId="0" xr:uid="{00000000-0006-0000-0500-000086000000}">
      <text>
        <r>
          <rPr>
            <sz val="9"/>
            <color indexed="81"/>
            <rFont val="ＭＳ Ｐゴシック"/>
            <family val="3"/>
            <charset val="128"/>
          </rPr>
          <t>仕様1の詳細をご記入ください
例）　50×60×70</t>
        </r>
      </text>
    </comment>
    <comment ref="D75" authorId="0" shapeId="0" xr:uid="{00000000-0006-0000-0500-000087000000}">
      <text>
        <r>
          <rPr>
            <sz val="9"/>
            <color indexed="81"/>
            <rFont val="ＭＳ Ｐゴシック"/>
            <family val="3"/>
            <charset val="128"/>
          </rPr>
          <t>仕様2の詳細をご記入ください
例）　500</t>
        </r>
      </text>
    </comment>
    <comment ref="E75" authorId="0" shapeId="0" xr:uid="{00000000-0006-0000-0500-000088000000}">
      <text>
        <r>
          <rPr>
            <sz val="9"/>
            <color indexed="81"/>
            <rFont val="ＭＳ Ｐゴシック"/>
            <family val="3"/>
            <charset val="128"/>
          </rPr>
          <t>貴社定価をご記入ください
※定価オープンの場合は空欄</t>
        </r>
      </text>
    </comment>
    <comment ref="F75" authorId="0" shapeId="0" xr:uid="{00000000-0006-0000-0500-000089000000}">
      <text>
        <r>
          <rPr>
            <sz val="9"/>
            <color indexed="81"/>
            <rFont val="ＭＳ Ｐゴシック"/>
            <family val="3"/>
            <charset val="128"/>
          </rPr>
          <t>弊社への納入価格をご記入ください</t>
        </r>
      </text>
    </comment>
    <comment ref="G75" authorId="0" shapeId="0" xr:uid="{00000000-0006-0000-0500-00008A000000}">
      <text>
        <r>
          <rPr>
            <sz val="9"/>
            <color indexed="81"/>
            <rFont val="ＭＳ Ｐゴシック"/>
            <family val="3"/>
            <charset val="128"/>
          </rPr>
          <t>最小発注数（ロット）を
数字のみご記入ください</t>
        </r>
      </text>
    </comment>
    <comment ref="H75" authorId="0" shapeId="0" xr:uid="{00000000-0006-0000-0500-00008B000000}">
      <text>
        <r>
          <rPr>
            <sz val="9"/>
            <color indexed="81"/>
            <rFont val="ＭＳ Ｐゴシック"/>
            <family val="3"/>
            <charset val="128"/>
          </rPr>
          <t>最小発注数（ロット）の単位を
選択してください</t>
        </r>
      </text>
    </comment>
    <comment ref="I75" authorId="0" shapeId="0" xr:uid="{00000000-0006-0000-0500-00008C000000}">
      <text>
        <r>
          <rPr>
            <sz val="9"/>
            <color indexed="81"/>
            <rFont val="ＭＳ Ｐゴシック"/>
            <family val="3"/>
            <charset val="128"/>
          </rPr>
          <t>最小発注数（ロット）を越えて出荷して頂く場合の
数量単位をご記入ください
※数字のみご記入ください</t>
        </r>
      </text>
    </comment>
    <comment ref="J75" authorId="0" shapeId="0" xr:uid="{00000000-0006-0000-0500-00008D000000}">
      <text>
        <r>
          <rPr>
            <sz val="9"/>
            <color indexed="81"/>
            <rFont val="ＭＳ Ｐゴシック"/>
            <family val="3"/>
            <charset val="128"/>
          </rPr>
          <t>弊社物流センター（大阪・埼玉）への
標準納期の日数をご記入ください</t>
        </r>
      </text>
    </comment>
    <comment ref="K75" authorId="0" shapeId="0" xr:uid="{00000000-0006-0000-0500-00008E000000}">
      <text>
        <r>
          <rPr>
            <sz val="9"/>
            <color indexed="81"/>
            <rFont val="ＭＳ Ｐゴシック"/>
            <family val="3"/>
            <charset val="128"/>
          </rPr>
          <t>弊社への納入価格をご記入ください</t>
        </r>
      </text>
    </comment>
    <comment ref="L75" authorId="0" shapeId="0" xr:uid="{00000000-0006-0000-0500-00008F000000}">
      <text>
        <r>
          <rPr>
            <sz val="9"/>
            <color indexed="81"/>
            <rFont val="ＭＳ Ｐゴシック"/>
            <family val="3"/>
            <charset val="128"/>
          </rPr>
          <t>最小発注数（ロット）を
数字のみご記入ください</t>
        </r>
      </text>
    </comment>
    <comment ref="M75" authorId="0" shapeId="0" xr:uid="{00000000-0006-0000-0500-000090000000}">
      <text>
        <r>
          <rPr>
            <sz val="9"/>
            <color indexed="81"/>
            <rFont val="ＭＳ Ｐゴシック"/>
            <family val="3"/>
            <charset val="128"/>
          </rPr>
          <t>最小発注数（ロット）の単位を
選択してください</t>
        </r>
      </text>
    </comment>
    <comment ref="N75" authorId="0" shapeId="0" xr:uid="{00000000-0006-0000-0500-000091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75" authorId="0" shapeId="0" xr:uid="{00000000-0006-0000-0500-000092000000}">
      <text>
        <r>
          <rPr>
            <sz val="9"/>
            <color indexed="81"/>
            <rFont val="ＭＳ Ｐゴシック"/>
            <family val="3"/>
            <charset val="128"/>
          </rPr>
          <t>13桁 または 8桁の数字を入力してください
設定がない場合は - （ハイフン）を入力してください</t>
        </r>
      </text>
    </comment>
    <comment ref="P75" authorId="0" shapeId="0" xr:uid="{00000000-0006-0000-0500-000093000000}">
      <text>
        <r>
          <rPr>
            <sz val="9"/>
            <color indexed="81"/>
            <rFont val="ＭＳ Ｐゴシック"/>
            <family val="3"/>
            <charset val="128"/>
          </rPr>
          <t>貴社発注用品番があれば
25文字以内でご記入ください</t>
        </r>
      </text>
    </comment>
    <comment ref="R75" authorId="0" shapeId="0" xr:uid="{00000000-0006-0000-0500-000094000000}">
      <text>
        <r>
          <rPr>
            <sz val="9"/>
            <color indexed="81"/>
            <rFont val="ＭＳ Ｐゴシック"/>
            <family val="3"/>
            <charset val="128"/>
          </rPr>
          <t>医薬品分類を選択してください
※医薬品でない場合は「雑品」を選択してください。</t>
        </r>
      </text>
    </comment>
    <comment ref="S75" authorId="4" shapeId="0" xr:uid="{00000000-0006-0000-0500-000095000000}">
      <text>
        <r>
          <rPr>
            <sz val="9"/>
            <color indexed="81"/>
            <rFont val="MS P ゴシック"/>
            <family val="3"/>
            <charset val="128"/>
          </rPr>
          <t>左セル「医薬品区分」を先に選択してください。</t>
        </r>
      </text>
    </comment>
    <comment ref="T75" authorId="5" shapeId="0" xr:uid="{00000000-0006-0000-0500-000096000000}">
      <text>
        <r>
          <rPr>
            <sz val="9"/>
            <color indexed="81"/>
            <rFont val="ＭＳ Ｐゴシック"/>
            <family val="3"/>
            <charset val="128"/>
          </rPr>
          <t>医薬品承認番号を入力してください</t>
        </r>
      </text>
    </comment>
    <comment ref="U75" authorId="5" shapeId="0" xr:uid="{00000000-0006-0000-0500-000097000000}">
      <text>
        <r>
          <rPr>
            <sz val="9"/>
            <color indexed="81"/>
            <rFont val="ＭＳ Ｐゴシック"/>
            <family val="3"/>
            <charset val="128"/>
          </rPr>
          <t xml:space="preserve">薬価　請求コード9桁をご記入ください。
</t>
        </r>
      </text>
    </comment>
    <comment ref="V75" authorId="2" shapeId="0" xr:uid="{00000000-0006-0000-0500-000098000000}">
      <text>
        <r>
          <rPr>
            <sz val="9"/>
            <color indexed="81"/>
            <rFont val="ＭＳ Ｐゴシック"/>
            <family val="3"/>
            <charset val="128"/>
          </rPr>
          <t xml:space="preserve">医療機器分類を選択してください。
該当しない場合は「雑品」を選択してください。
</t>
        </r>
      </text>
    </comment>
    <comment ref="W75" authorId="4" shapeId="0" xr:uid="{00000000-0006-0000-0500-000099000000}">
      <text>
        <r>
          <rPr>
            <sz val="9"/>
            <color indexed="81"/>
            <rFont val="MS P ゴシック"/>
            <family val="3"/>
            <charset val="128"/>
          </rPr>
          <t>医療機器の場合
届出・認証・承認の
いずれかを選択ください</t>
        </r>
      </text>
    </comment>
    <comment ref="X75" authorId="0" shapeId="0" xr:uid="{00000000-0006-0000-0500-00009A000000}">
      <text>
        <r>
          <rPr>
            <sz val="9"/>
            <color indexed="81"/>
            <rFont val="ＭＳ Ｐゴシック"/>
            <family val="3"/>
            <charset val="128"/>
          </rPr>
          <t>医療機器に該当する場合は番号を入力してください</t>
        </r>
      </text>
    </comment>
    <comment ref="Y75" authorId="5" shapeId="0" xr:uid="{00000000-0006-0000-0500-00009B000000}">
      <text>
        <r>
          <rPr>
            <sz val="9"/>
            <color indexed="81"/>
            <rFont val="ＭＳ Ｐゴシック"/>
            <family val="3"/>
            <charset val="128"/>
          </rPr>
          <t>特定保険医療材料　請求コード9桁をご記入ください。</t>
        </r>
      </text>
    </comment>
    <comment ref="Z75" authorId="0" shapeId="0" xr:uid="{00000000-0006-0000-0500-00009C000000}">
      <text>
        <r>
          <rPr>
            <sz val="9"/>
            <color indexed="81"/>
            <rFont val="ＭＳ Ｐゴシック"/>
            <family val="3"/>
            <charset val="128"/>
          </rPr>
          <t xml:space="preserve">5桁 - （ハイフン）6桁の数字を入力してください。
計　12桁
</t>
        </r>
      </text>
    </comment>
    <comment ref="AA75" authorId="5" shapeId="0" xr:uid="{00000000-0006-0000-0500-00009D000000}">
      <text>
        <r>
          <rPr>
            <sz val="9"/>
            <color indexed="81"/>
            <rFont val="ＭＳ Ｐゴシック"/>
            <family val="3"/>
            <charset val="128"/>
          </rPr>
          <t>該当なし または 該当品の
いずれかを選択してください</t>
        </r>
      </text>
    </comment>
    <comment ref="AB75" authorId="0" shapeId="0" xr:uid="{00000000-0006-0000-0500-00009E000000}">
      <text>
        <r>
          <rPr>
            <sz val="9"/>
            <color indexed="81"/>
            <rFont val="ＭＳ Ｐゴシック"/>
            <family val="3"/>
            <charset val="128"/>
          </rPr>
          <t xml:space="preserve">アズワン入力欄
</t>
        </r>
      </text>
    </comment>
    <comment ref="AC75" authorId="0" shapeId="0" xr:uid="{00000000-0006-0000-0500-00009F000000}">
      <text>
        <r>
          <rPr>
            <sz val="9"/>
            <color indexed="81"/>
            <rFont val="ＭＳ Ｐゴシック"/>
            <family val="3"/>
            <charset val="128"/>
          </rPr>
          <t>アズワン入力欄
※引合の場合は100を入力</t>
        </r>
      </text>
    </comment>
    <comment ref="AD75" authorId="0" shapeId="0" xr:uid="{00000000-0006-0000-0500-0000A0000000}">
      <text>
        <r>
          <rPr>
            <sz val="9"/>
            <color indexed="81"/>
            <rFont val="ＭＳ Ｐゴシック"/>
            <family val="3"/>
            <charset val="128"/>
          </rPr>
          <t xml:space="preserve">アズワン入力欄
</t>
        </r>
      </text>
    </comment>
    <comment ref="AE75" authorId="0" shapeId="0" xr:uid="{00000000-0006-0000-0500-0000A1000000}">
      <text>
        <r>
          <rPr>
            <sz val="9"/>
            <color indexed="81"/>
            <rFont val="ＭＳ Ｐゴシック"/>
            <family val="3"/>
            <charset val="128"/>
          </rPr>
          <t>アズワン入力欄
※リストより選択</t>
        </r>
      </text>
    </comment>
    <comment ref="AH75" authorId="0" shapeId="0" xr:uid="{00000000-0006-0000-0500-0000A2000000}">
      <text>
        <r>
          <rPr>
            <sz val="9"/>
            <color indexed="81"/>
            <rFont val="ＭＳ Ｐゴシック"/>
            <family val="3"/>
            <charset val="128"/>
          </rPr>
          <t>アズワン入力欄
大型または特大を選択
※大型の場合は大型金額も入力</t>
        </r>
      </text>
    </comment>
    <comment ref="AI75" authorId="0" shapeId="0" xr:uid="{00000000-0006-0000-0500-0000A3000000}">
      <text>
        <r>
          <rPr>
            <sz val="9"/>
            <color indexed="81"/>
            <rFont val="ＭＳ Ｐゴシック"/>
            <family val="3"/>
            <charset val="128"/>
          </rPr>
          <t xml:space="preserve">アズワン入力欄
</t>
        </r>
      </text>
    </comment>
    <comment ref="AJ75" authorId="0" shapeId="0" xr:uid="{00000000-0006-0000-0500-0000A4000000}">
      <text>
        <r>
          <rPr>
            <sz val="9"/>
            <color indexed="81"/>
            <rFont val="ＭＳ Ｐゴシック"/>
            <family val="3"/>
            <charset val="128"/>
          </rPr>
          <t>アズワン入力欄
18文字以内</t>
        </r>
      </text>
    </comment>
    <comment ref="A85" authorId="0" shapeId="0" xr:uid="{00000000-0006-0000-0500-0000A5000000}">
      <text>
        <r>
          <rPr>
            <sz val="9"/>
            <color indexed="81"/>
            <rFont val="ＭＳ Ｐゴシック"/>
            <family val="3"/>
            <charset val="128"/>
          </rPr>
          <t>型番をご記入ください
※同一型番は使用不可</t>
        </r>
      </text>
    </comment>
    <comment ref="B85" authorId="0" shapeId="0" xr:uid="{00000000-0006-0000-0500-0000A6000000}">
      <text>
        <r>
          <rPr>
            <sz val="9"/>
            <color indexed="81"/>
            <rFont val="ＭＳ Ｐゴシック"/>
            <family val="3"/>
            <charset val="128"/>
          </rPr>
          <t>カタログに記載する販売単位の入数をご記入ください</t>
        </r>
      </text>
    </comment>
    <comment ref="C85" authorId="0" shapeId="0" xr:uid="{00000000-0006-0000-0500-0000A7000000}">
      <text>
        <r>
          <rPr>
            <sz val="9"/>
            <color indexed="81"/>
            <rFont val="ＭＳ Ｐゴシック"/>
            <family val="3"/>
            <charset val="128"/>
          </rPr>
          <t>仕様1の詳細をご記入ください
例）　50×60×70</t>
        </r>
      </text>
    </comment>
    <comment ref="D85" authorId="0" shapeId="0" xr:uid="{00000000-0006-0000-0500-0000A8000000}">
      <text>
        <r>
          <rPr>
            <sz val="9"/>
            <color indexed="81"/>
            <rFont val="ＭＳ Ｐゴシック"/>
            <family val="3"/>
            <charset val="128"/>
          </rPr>
          <t>仕様2の詳細をご記入ください
例）　500</t>
        </r>
      </text>
    </comment>
    <comment ref="E85" authorId="0" shapeId="0" xr:uid="{00000000-0006-0000-0500-0000A9000000}">
      <text>
        <r>
          <rPr>
            <sz val="9"/>
            <color indexed="81"/>
            <rFont val="ＭＳ Ｐゴシック"/>
            <family val="3"/>
            <charset val="128"/>
          </rPr>
          <t>貴社定価をご記入ください
※定価オープンの場合は空欄</t>
        </r>
      </text>
    </comment>
    <comment ref="F85" authorId="0" shapeId="0" xr:uid="{00000000-0006-0000-0500-0000AA000000}">
      <text>
        <r>
          <rPr>
            <sz val="9"/>
            <color indexed="81"/>
            <rFont val="ＭＳ Ｐゴシック"/>
            <family val="3"/>
            <charset val="128"/>
          </rPr>
          <t>弊社への納入価格をご記入ください</t>
        </r>
      </text>
    </comment>
    <comment ref="G85" authorId="0" shapeId="0" xr:uid="{00000000-0006-0000-0500-0000AB000000}">
      <text>
        <r>
          <rPr>
            <sz val="9"/>
            <color indexed="81"/>
            <rFont val="ＭＳ Ｐゴシック"/>
            <family val="3"/>
            <charset val="128"/>
          </rPr>
          <t>最小発注数（ロット）を
数字のみご記入ください</t>
        </r>
      </text>
    </comment>
    <comment ref="H85" authorId="0" shapeId="0" xr:uid="{00000000-0006-0000-0500-0000AC000000}">
      <text>
        <r>
          <rPr>
            <sz val="9"/>
            <color indexed="81"/>
            <rFont val="ＭＳ Ｐゴシック"/>
            <family val="3"/>
            <charset val="128"/>
          </rPr>
          <t>最小発注数（ロット）の単位を
選択してください</t>
        </r>
      </text>
    </comment>
    <comment ref="I85" authorId="0" shapeId="0" xr:uid="{00000000-0006-0000-0500-0000AD000000}">
      <text>
        <r>
          <rPr>
            <sz val="9"/>
            <color indexed="81"/>
            <rFont val="ＭＳ Ｐゴシック"/>
            <family val="3"/>
            <charset val="128"/>
          </rPr>
          <t>最小発注数（ロット）を越えて出荷して頂く場合の
数量単位をご記入ください
※数字のみご記入ください</t>
        </r>
      </text>
    </comment>
    <comment ref="J85" authorId="0" shapeId="0" xr:uid="{00000000-0006-0000-0500-0000AE000000}">
      <text>
        <r>
          <rPr>
            <sz val="9"/>
            <color indexed="81"/>
            <rFont val="ＭＳ Ｐゴシック"/>
            <family val="3"/>
            <charset val="128"/>
          </rPr>
          <t>弊社物流センター（大阪・埼玉）への
標準納期の日数をご記入ください</t>
        </r>
      </text>
    </comment>
    <comment ref="K85" authorId="0" shapeId="0" xr:uid="{00000000-0006-0000-0500-0000AF000000}">
      <text>
        <r>
          <rPr>
            <sz val="9"/>
            <color indexed="81"/>
            <rFont val="ＭＳ Ｐゴシック"/>
            <family val="3"/>
            <charset val="128"/>
          </rPr>
          <t>弊社への納入価格をご記入ください</t>
        </r>
      </text>
    </comment>
    <comment ref="L85" authorId="0" shapeId="0" xr:uid="{00000000-0006-0000-0500-0000B0000000}">
      <text>
        <r>
          <rPr>
            <sz val="9"/>
            <color indexed="81"/>
            <rFont val="ＭＳ Ｐゴシック"/>
            <family val="3"/>
            <charset val="128"/>
          </rPr>
          <t>最小発注数（ロット）を
数字のみご記入ください</t>
        </r>
      </text>
    </comment>
    <comment ref="M85" authorId="0" shapeId="0" xr:uid="{00000000-0006-0000-0500-0000B1000000}">
      <text>
        <r>
          <rPr>
            <sz val="9"/>
            <color indexed="81"/>
            <rFont val="ＭＳ Ｐゴシック"/>
            <family val="3"/>
            <charset val="128"/>
          </rPr>
          <t>最小発注数（ロット）の単位を
選択してください</t>
        </r>
      </text>
    </comment>
    <comment ref="N85" authorId="0" shapeId="0" xr:uid="{00000000-0006-0000-0500-0000B2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85" authorId="0" shapeId="0" xr:uid="{00000000-0006-0000-0500-0000B3000000}">
      <text>
        <r>
          <rPr>
            <sz val="9"/>
            <color indexed="81"/>
            <rFont val="ＭＳ Ｐゴシック"/>
            <family val="3"/>
            <charset val="128"/>
          </rPr>
          <t>13桁 または 8桁の数字を入力してください
設定がない場合は - （ハイフン）を入力してください</t>
        </r>
      </text>
    </comment>
    <comment ref="P85" authorId="0" shapeId="0" xr:uid="{00000000-0006-0000-0500-0000B4000000}">
      <text>
        <r>
          <rPr>
            <sz val="9"/>
            <color indexed="81"/>
            <rFont val="ＭＳ Ｐゴシック"/>
            <family val="3"/>
            <charset val="128"/>
          </rPr>
          <t>貴社発注用品番があれば
25文字以内でご記入ください</t>
        </r>
      </text>
    </comment>
    <comment ref="R85" authorId="0" shapeId="0" xr:uid="{00000000-0006-0000-0500-0000B5000000}">
      <text>
        <r>
          <rPr>
            <sz val="9"/>
            <color indexed="81"/>
            <rFont val="ＭＳ Ｐゴシック"/>
            <family val="3"/>
            <charset val="128"/>
          </rPr>
          <t>医薬品分類を選択してください
※医薬品でない場合は「雑品」を選択してください。</t>
        </r>
      </text>
    </comment>
    <comment ref="S85" authorId="4" shapeId="0" xr:uid="{00000000-0006-0000-0500-0000B6000000}">
      <text>
        <r>
          <rPr>
            <sz val="9"/>
            <color indexed="81"/>
            <rFont val="MS P ゴシック"/>
            <family val="3"/>
            <charset val="128"/>
          </rPr>
          <t>左セル「医薬品区分」を先に選択してください。</t>
        </r>
      </text>
    </comment>
    <comment ref="T85" authorId="5" shapeId="0" xr:uid="{00000000-0006-0000-0500-0000B7000000}">
      <text>
        <r>
          <rPr>
            <sz val="9"/>
            <color indexed="81"/>
            <rFont val="ＭＳ Ｐゴシック"/>
            <family val="3"/>
            <charset val="128"/>
          </rPr>
          <t>医薬品承認番号を入力してください</t>
        </r>
      </text>
    </comment>
    <comment ref="U85" authorId="5" shapeId="0" xr:uid="{00000000-0006-0000-0500-0000B8000000}">
      <text>
        <r>
          <rPr>
            <sz val="9"/>
            <color indexed="81"/>
            <rFont val="ＭＳ Ｐゴシック"/>
            <family val="3"/>
            <charset val="128"/>
          </rPr>
          <t xml:space="preserve">薬価　請求コード9桁をご記入ください。
</t>
        </r>
      </text>
    </comment>
    <comment ref="V85" authorId="2" shapeId="0" xr:uid="{00000000-0006-0000-0500-0000B9000000}">
      <text>
        <r>
          <rPr>
            <sz val="9"/>
            <color indexed="81"/>
            <rFont val="ＭＳ Ｐゴシック"/>
            <family val="3"/>
            <charset val="128"/>
          </rPr>
          <t xml:space="preserve">医療機器分類を選択してください。
該当しない場合は「雑品」を選択してください。
</t>
        </r>
      </text>
    </comment>
    <comment ref="W85" authorId="4" shapeId="0" xr:uid="{00000000-0006-0000-0500-0000BA000000}">
      <text>
        <r>
          <rPr>
            <sz val="9"/>
            <color indexed="81"/>
            <rFont val="MS P ゴシック"/>
            <family val="3"/>
            <charset val="128"/>
          </rPr>
          <t>医療機器の場合
届出・認証・承認の
いずれかを選択ください</t>
        </r>
      </text>
    </comment>
    <comment ref="X85" authorId="0" shapeId="0" xr:uid="{00000000-0006-0000-0500-0000BB000000}">
      <text>
        <r>
          <rPr>
            <sz val="9"/>
            <color indexed="81"/>
            <rFont val="ＭＳ Ｐゴシック"/>
            <family val="3"/>
            <charset val="128"/>
          </rPr>
          <t>医療機器に該当する場合は番号を入力してください</t>
        </r>
      </text>
    </comment>
    <comment ref="Y85" authorId="5" shapeId="0" xr:uid="{00000000-0006-0000-0500-0000BC000000}">
      <text>
        <r>
          <rPr>
            <sz val="9"/>
            <color indexed="81"/>
            <rFont val="ＭＳ Ｐゴシック"/>
            <family val="3"/>
            <charset val="128"/>
          </rPr>
          <t>特定保険医療材料　請求コード9桁をご記入ください。</t>
        </r>
      </text>
    </comment>
    <comment ref="Z85" authorId="0" shapeId="0" xr:uid="{00000000-0006-0000-0500-0000BD000000}">
      <text>
        <r>
          <rPr>
            <sz val="9"/>
            <color indexed="81"/>
            <rFont val="ＭＳ Ｐゴシック"/>
            <family val="3"/>
            <charset val="128"/>
          </rPr>
          <t xml:space="preserve">5桁 - （ハイフン）6桁の数字を入力してください。
計　12桁
</t>
        </r>
      </text>
    </comment>
    <comment ref="AA85" authorId="5" shapeId="0" xr:uid="{00000000-0006-0000-0500-0000BE000000}">
      <text>
        <r>
          <rPr>
            <sz val="9"/>
            <color indexed="81"/>
            <rFont val="ＭＳ Ｐゴシック"/>
            <family val="3"/>
            <charset val="128"/>
          </rPr>
          <t>該当なし または 該当品の
いずれかを選択してください</t>
        </r>
      </text>
    </comment>
    <comment ref="AB85" authorId="0" shapeId="0" xr:uid="{00000000-0006-0000-0500-0000BF000000}">
      <text>
        <r>
          <rPr>
            <sz val="9"/>
            <color indexed="81"/>
            <rFont val="ＭＳ Ｐゴシック"/>
            <family val="3"/>
            <charset val="128"/>
          </rPr>
          <t xml:space="preserve">アズワン入力欄
</t>
        </r>
      </text>
    </comment>
    <comment ref="AC85" authorId="0" shapeId="0" xr:uid="{00000000-0006-0000-0500-0000C0000000}">
      <text>
        <r>
          <rPr>
            <sz val="9"/>
            <color indexed="81"/>
            <rFont val="ＭＳ Ｐゴシック"/>
            <family val="3"/>
            <charset val="128"/>
          </rPr>
          <t>アズワン入力欄
※引合の場合は100を入力</t>
        </r>
      </text>
    </comment>
    <comment ref="AD85" authorId="0" shapeId="0" xr:uid="{00000000-0006-0000-0500-0000C1000000}">
      <text>
        <r>
          <rPr>
            <sz val="9"/>
            <color indexed="81"/>
            <rFont val="ＭＳ Ｐゴシック"/>
            <family val="3"/>
            <charset val="128"/>
          </rPr>
          <t xml:space="preserve">アズワン入力欄
</t>
        </r>
      </text>
    </comment>
    <comment ref="AE85" authorId="0" shapeId="0" xr:uid="{00000000-0006-0000-0500-0000C2000000}">
      <text>
        <r>
          <rPr>
            <sz val="9"/>
            <color indexed="81"/>
            <rFont val="ＭＳ Ｐゴシック"/>
            <family val="3"/>
            <charset val="128"/>
          </rPr>
          <t>アズワン入力欄
※リストより選択</t>
        </r>
      </text>
    </comment>
    <comment ref="AH85" authorId="0" shapeId="0" xr:uid="{00000000-0006-0000-0500-0000C3000000}">
      <text>
        <r>
          <rPr>
            <sz val="9"/>
            <color indexed="81"/>
            <rFont val="ＭＳ Ｐゴシック"/>
            <family val="3"/>
            <charset val="128"/>
          </rPr>
          <t>アズワン入力欄
大型または特大を選択
※大型の場合は大型金額も入力</t>
        </r>
      </text>
    </comment>
    <comment ref="AI85" authorId="0" shapeId="0" xr:uid="{00000000-0006-0000-0500-0000C4000000}">
      <text>
        <r>
          <rPr>
            <sz val="9"/>
            <color indexed="81"/>
            <rFont val="ＭＳ Ｐゴシック"/>
            <family val="3"/>
            <charset val="128"/>
          </rPr>
          <t xml:space="preserve">アズワン入力欄
</t>
        </r>
      </text>
    </comment>
    <comment ref="AJ85" authorId="0" shapeId="0" xr:uid="{00000000-0006-0000-0500-0000C5000000}">
      <text>
        <r>
          <rPr>
            <sz val="9"/>
            <color indexed="81"/>
            <rFont val="ＭＳ Ｐゴシック"/>
            <family val="3"/>
            <charset val="128"/>
          </rPr>
          <t>アズワン入力欄
18文字以内</t>
        </r>
      </text>
    </comment>
    <comment ref="A95" authorId="0" shapeId="0" xr:uid="{00000000-0006-0000-0500-0000C6000000}">
      <text>
        <r>
          <rPr>
            <sz val="9"/>
            <color indexed="81"/>
            <rFont val="ＭＳ Ｐゴシック"/>
            <family val="3"/>
            <charset val="128"/>
          </rPr>
          <t>型番をご記入ください
※同一型番は使用不可</t>
        </r>
      </text>
    </comment>
    <comment ref="B95" authorId="0" shapeId="0" xr:uid="{00000000-0006-0000-0500-0000C7000000}">
      <text>
        <r>
          <rPr>
            <sz val="9"/>
            <color indexed="81"/>
            <rFont val="ＭＳ Ｐゴシック"/>
            <family val="3"/>
            <charset val="128"/>
          </rPr>
          <t>カタログに記載する販売単位の入数をご記入ください</t>
        </r>
      </text>
    </comment>
    <comment ref="C95" authorId="0" shapeId="0" xr:uid="{00000000-0006-0000-0500-0000C8000000}">
      <text>
        <r>
          <rPr>
            <sz val="9"/>
            <color indexed="81"/>
            <rFont val="ＭＳ Ｐゴシック"/>
            <family val="3"/>
            <charset val="128"/>
          </rPr>
          <t>仕様1の詳細をご記入ください
例）　50×60×70</t>
        </r>
      </text>
    </comment>
    <comment ref="D95" authorId="0" shapeId="0" xr:uid="{00000000-0006-0000-0500-0000C9000000}">
      <text>
        <r>
          <rPr>
            <sz val="9"/>
            <color indexed="81"/>
            <rFont val="ＭＳ Ｐゴシック"/>
            <family val="3"/>
            <charset val="128"/>
          </rPr>
          <t>仕様2の詳細をご記入ください
例）　500</t>
        </r>
      </text>
    </comment>
    <comment ref="E95" authorId="0" shapeId="0" xr:uid="{00000000-0006-0000-0500-0000CA000000}">
      <text>
        <r>
          <rPr>
            <sz val="9"/>
            <color indexed="81"/>
            <rFont val="ＭＳ Ｐゴシック"/>
            <family val="3"/>
            <charset val="128"/>
          </rPr>
          <t>貴社定価をご記入ください
※定価オープンの場合は空欄</t>
        </r>
      </text>
    </comment>
    <comment ref="F95" authorId="0" shapeId="0" xr:uid="{00000000-0006-0000-0500-0000CB000000}">
      <text>
        <r>
          <rPr>
            <sz val="9"/>
            <color indexed="81"/>
            <rFont val="ＭＳ Ｐゴシック"/>
            <family val="3"/>
            <charset val="128"/>
          </rPr>
          <t>弊社への納入価格をご記入ください</t>
        </r>
      </text>
    </comment>
    <comment ref="G95" authorId="0" shapeId="0" xr:uid="{00000000-0006-0000-0500-0000CC000000}">
      <text>
        <r>
          <rPr>
            <sz val="9"/>
            <color indexed="81"/>
            <rFont val="ＭＳ Ｐゴシック"/>
            <family val="3"/>
            <charset val="128"/>
          </rPr>
          <t>最小発注数（ロット）を
数字のみご記入ください</t>
        </r>
      </text>
    </comment>
    <comment ref="H95" authorId="0" shapeId="0" xr:uid="{00000000-0006-0000-0500-0000CD000000}">
      <text>
        <r>
          <rPr>
            <sz val="9"/>
            <color indexed="81"/>
            <rFont val="ＭＳ Ｐゴシック"/>
            <family val="3"/>
            <charset val="128"/>
          </rPr>
          <t>最小発注数（ロット）の単位を
選択してください</t>
        </r>
      </text>
    </comment>
    <comment ref="I95" authorId="0" shapeId="0" xr:uid="{00000000-0006-0000-0500-0000CE000000}">
      <text>
        <r>
          <rPr>
            <sz val="9"/>
            <color indexed="81"/>
            <rFont val="ＭＳ Ｐゴシック"/>
            <family val="3"/>
            <charset val="128"/>
          </rPr>
          <t>最小発注数（ロット）を越えて出荷して頂く場合の
数量単位をご記入ください
※数字のみご記入ください</t>
        </r>
      </text>
    </comment>
    <comment ref="J95" authorId="0" shapeId="0" xr:uid="{00000000-0006-0000-0500-0000CF000000}">
      <text>
        <r>
          <rPr>
            <sz val="9"/>
            <color indexed="81"/>
            <rFont val="ＭＳ Ｐゴシック"/>
            <family val="3"/>
            <charset val="128"/>
          </rPr>
          <t>弊社物流センター（大阪・埼玉）への
標準納期の日数をご記入ください</t>
        </r>
      </text>
    </comment>
    <comment ref="K95" authorId="0" shapeId="0" xr:uid="{00000000-0006-0000-0500-0000D0000000}">
      <text>
        <r>
          <rPr>
            <sz val="9"/>
            <color indexed="81"/>
            <rFont val="ＭＳ Ｐゴシック"/>
            <family val="3"/>
            <charset val="128"/>
          </rPr>
          <t>弊社への納入価格をご記入ください</t>
        </r>
      </text>
    </comment>
    <comment ref="L95" authorId="0" shapeId="0" xr:uid="{00000000-0006-0000-0500-0000D1000000}">
      <text>
        <r>
          <rPr>
            <sz val="9"/>
            <color indexed="81"/>
            <rFont val="ＭＳ Ｐゴシック"/>
            <family val="3"/>
            <charset val="128"/>
          </rPr>
          <t>最小発注数（ロット）を
数字のみご記入ください</t>
        </r>
      </text>
    </comment>
    <comment ref="M95" authorId="0" shapeId="0" xr:uid="{00000000-0006-0000-0500-0000D2000000}">
      <text>
        <r>
          <rPr>
            <sz val="9"/>
            <color indexed="81"/>
            <rFont val="ＭＳ Ｐゴシック"/>
            <family val="3"/>
            <charset val="128"/>
          </rPr>
          <t>最小発注数（ロット）の単位を
選択してください</t>
        </r>
      </text>
    </comment>
    <comment ref="N95" authorId="0" shapeId="0" xr:uid="{00000000-0006-0000-0500-0000D3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95" authorId="0" shapeId="0" xr:uid="{00000000-0006-0000-0500-0000D4000000}">
      <text>
        <r>
          <rPr>
            <sz val="9"/>
            <color indexed="81"/>
            <rFont val="ＭＳ Ｐゴシック"/>
            <family val="3"/>
            <charset val="128"/>
          </rPr>
          <t>13桁 または 8桁の数字を入力してください
設定がない場合は - （ハイフン）を入力してください</t>
        </r>
      </text>
    </comment>
    <comment ref="P95" authorId="0" shapeId="0" xr:uid="{00000000-0006-0000-0500-0000D5000000}">
      <text>
        <r>
          <rPr>
            <sz val="9"/>
            <color indexed="81"/>
            <rFont val="ＭＳ Ｐゴシック"/>
            <family val="3"/>
            <charset val="128"/>
          </rPr>
          <t>貴社発注用品番があれば
25文字以内でご記入ください</t>
        </r>
      </text>
    </comment>
    <comment ref="R95" authorId="0" shapeId="0" xr:uid="{00000000-0006-0000-0500-0000D6000000}">
      <text>
        <r>
          <rPr>
            <sz val="9"/>
            <color indexed="81"/>
            <rFont val="ＭＳ Ｐゴシック"/>
            <family val="3"/>
            <charset val="128"/>
          </rPr>
          <t>医薬品分類を選択してください
※医薬品でない場合は「雑品」を選択してください。</t>
        </r>
      </text>
    </comment>
    <comment ref="S95" authorId="4" shapeId="0" xr:uid="{00000000-0006-0000-0500-0000D7000000}">
      <text>
        <r>
          <rPr>
            <sz val="9"/>
            <color indexed="81"/>
            <rFont val="MS P ゴシック"/>
            <family val="3"/>
            <charset val="128"/>
          </rPr>
          <t>左セル「医薬品区分」を先に選択してください。</t>
        </r>
      </text>
    </comment>
    <comment ref="T95" authorId="5" shapeId="0" xr:uid="{00000000-0006-0000-0500-0000D8000000}">
      <text>
        <r>
          <rPr>
            <sz val="9"/>
            <color indexed="81"/>
            <rFont val="ＭＳ Ｐゴシック"/>
            <family val="3"/>
            <charset val="128"/>
          </rPr>
          <t>医薬品承認番号を入力してください</t>
        </r>
      </text>
    </comment>
    <comment ref="U95" authorId="5" shapeId="0" xr:uid="{00000000-0006-0000-0500-0000D9000000}">
      <text>
        <r>
          <rPr>
            <sz val="9"/>
            <color indexed="81"/>
            <rFont val="ＭＳ Ｐゴシック"/>
            <family val="3"/>
            <charset val="128"/>
          </rPr>
          <t xml:space="preserve">薬価　請求コード9桁をご記入ください。
</t>
        </r>
      </text>
    </comment>
    <comment ref="V95" authorId="2" shapeId="0" xr:uid="{00000000-0006-0000-0500-0000DA000000}">
      <text>
        <r>
          <rPr>
            <sz val="9"/>
            <color indexed="81"/>
            <rFont val="ＭＳ Ｐゴシック"/>
            <family val="3"/>
            <charset val="128"/>
          </rPr>
          <t xml:space="preserve">医療機器分類を選択してください。
該当しない場合は「雑品」を選択してください。
</t>
        </r>
      </text>
    </comment>
    <comment ref="W95" authorId="4" shapeId="0" xr:uid="{00000000-0006-0000-0500-0000DB000000}">
      <text>
        <r>
          <rPr>
            <sz val="9"/>
            <color indexed="81"/>
            <rFont val="MS P ゴシック"/>
            <family val="3"/>
            <charset val="128"/>
          </rPr>
          <t>医療機器の場合
届出・認証・承認の
いずれかを選択ください</t>
        </r>
      </text>
    </comment>
    <comment ref="X95" authorId="0" shapeId="0" xr:uid="{00000000-0006-0000-0500-0000DC000000}">
      <text>
        <r>
          <rPr>
            <sz val="9"/>
            <color indexed="81"/>
            <rFont val="ＭＳ Ｐゴシック"/>
            <family val="3"/>
            <charset val="128"/>
          </rPr>
          <t>医療機器に該当する場合は番号を入力してください</t>
        </r>
      </text>
    </comment>
    <comment ref="Y95" authorId="5" shapeId="0" xr:uid="{00000000-0006-0000-0500-0000DD000000}">
      <text>
        <r>
          <rPr>
            <sz val="9"/>
            <color indexed="81"/>
            <rFont val="ＭＳ Ｐゴシック"/>
            <family val="3"/>
            <charset val="128"/>
          </rPr>
          <t>特定保険医療材料　請求コード9桁をご記入ください。</t>
        </r>
      </text>
    </comment>
    <comment ref="Z95" authorId="0" shapeId="0" xr:uid="{00000000-0006-0000-0500-0000DE000000}">
      <text>
        <r>
          <rPr>
            <sz val="9"/>
            <color indexed="81"/>
            <rFont val="ＭＳ Ｐゴシック"/>
            <family val="3"/>
            <charset val="128"/>
          </rPr>
          <t xml:space="preserve">5桁 - （ハイフン）6桁の数字を入力してください。
計　12桁
</t>
        </r>
      </text>
    </comment>
    <comment ref="AA95" authorId="5" shapeId="0" xr:uid="{00000000-0006-0000-0500-0000DF000000}">
      <text>
        <r>
          <rPr>
            <sz val="9"/>
            <color indexed="81"/>
            <rFont val="ＭＳ Ｐゴシック"/>
            <family val="3"/>
            <charset val="128"/>
          </rPr>
          <t>該当なし または 該当品の
いずれかを選択してください</t>
        </r>
      </text>
    </comment>
    <comment ref="AB95" authorId="0" shapeId="0" xr:uid="{00000000-0006-0000-0500-0000E0000000}">
      <text>
        <r>
          <rPr>
            <sz val="9"/>
            <color indexed="81"/>
            <rFont val="ＭＳ Ｐゴシック"/>
            <family val="3"/>
            <charset val="128"/>
          </rPr>
          <t xml:space="preserve">アズワン入力欄
</t>
        </r>
      </text>
    </comment>
    <comment ref="AC95" authorId="0" shapeId="0" xr:uid="{00000000-0006-0000-0500-0000E1000000}">
      <text>
        <r>
          <rPr>
            <sz val="9"/>
            <color indexed="81"/>
            <rFont val="ＭＳ Ｐゴシック"/>
            <family val="3"/>
            <charset val="128"/>
          </rPr>
          <t>アズワン入力欄
※引合の場合は100を入力</t>
        </r>
      </text>
    </comment>
    <comment ref="AD95" authorId="0" shapeId="0" xr:uid="{00000000-0006-0000-0500-0000E2000000}">
      <text>
        <r>
          <rPr>
            <sz val="9"/>
            <color indexed="81"/>
            <rFont val="ＭＳ Ｐゴシック"/>
            <family val="3"/>
            <charset val="128"/>
          </rPr>
          <t xml:space="preserve">アズワン入力欄
</t>
        </r>
      </text>
    </comment>
    <comment ref="AE95" authorId="0" shapeId="0" xr:uid="{00000000-0006-0000-0500-0000E3000000}">
      <text>
        <r>
          <rPr>
            <sz val="9"/>
            <color indexed="81"/>
            <rFont val="ＭＳ Ｐゴシック"/>
            <family val="3"/>
            <charset val="128"/>
          </rPr>
          <t>アズワン入力欄
※リストより選択</t>
        </r>
      </text>
    </comment>
    <comment ref="AH95" authorId="0" shapeId="0" xr:uid="{00000000-0006-0000-0500-0000E4000000}">
      <text>
        <r>
          <rPr>
            <sz val="9"/>
            <color indexed="81"/>
            <rFont val="ＭＳ Ｐゴシック"/>
            <family val="3"/>
            <charset val="128"/>
          </rPr>
          <t>アズワン入力欄
大型または特大を選択
※大型の場合は大型金額も入力</t>
        </r>
      </text>
    </comment>
    <comment ref="AI95" authorId="0" shapeId="0" xr:uid="{00000000-0006-0000-0500-0000E5000000}">
      <text>
        <r>
          <rPr>
            <sz val="9"/>
            <color indexed="81"/>
            <rFont val="ＭＳ Ｐゴシック"/>
            <family val="3"/>
            <charset val="128"/>
          </rPr>
          <t xml:space="preserve">アズワン入力欄
</t>
        </r>
      </text>
    </comment>
    <comment ref="AJ95" authorId="0" shapeId="0" xr:uid="{00000000-0006-0000-0500-0000E6000000}">
      <text>
        <r>
          <rPr>
            <sz val="9"/>
            <color indexed="81"/>
            <rFont val="ＭＳ Ｐゴシック"/>
            <family val="3"/>
            <charset val="128"/>
          </rPr>
          <t>アズワン入力欄
18文字以内</t>
        </r>
      </text>
    </comment>
    <comment ref="A105" authorId="0" shapeId="0" xr:uid="{00000000-0006-0000-0500-0000E7000000}">
      <text>
        <r>
          <rPr>
            <sz val="9"/>
            <color indexed="81"/>
            <rFont val="ＭＳ Ｐゴシック"/>
            <family val="3"/>
            <charset val="128"/>
          </rPr>
          <t>型番をご記入ください
※同一型番は使用不可</t>
        </r>
      </text>
    </comment>
    <comment ref="B105" authorId="0" shapeId="0" xr:uid="{00000000-0006-0000-0500-0000E8000000}">
      <text>
        <r>
          <rPr>
            <sz val="9"/>
            <color indexed="81"/>
            <rFont val="ＭＳ Ｐゴシック"/>
            <family val="3"/>
            <charset val="128"/>
          </rPr>
          <t>カタログに記載する販売単位の入数をご記入ください</t>
        </r>
      </text>
    </comment>
    <comment ref="C105" authorId="0" shapeId="0" xr:uid="{00000000-0006-0000-0500-0000E9000000}">
      <text>
        <r>
          <rPr>
            <sz val="9"/>
            <color indexed="81"/>
            <rFont val="ＭＳ Ｐゴシック"/>
            <family val="3"/>
            <charset val="128"/>
          </rPr>
          <t>仕様1の詳細をご記入ください
例）　50×60×70</t>
        </r>
      </text>
    </comment>
    <comment ref="D105" authorId="0" shapeId="0" xr:uid="{00000000-0006-0000-0500-0000EA000000}">
      <text>
        <r>
          <rPr>
            <sz val="9"/>
            <color indexed="81"/>
            <rFont val="ＭＳ Ｐゴシック"/>
            <family val="3"/>
            <charset val="128"/>
          </rPr>
          <t>仕様2の詳細をご記入ください
例）　500</t>
        </r>
      </text>
    </comment>
    <comment ref="E105" authorId="0" shapeId="0" xr:uid="{00000000-0006-0000-0500-0000EB000000}">
      <text>
        <r>
          <rPr>
            <sz val="9"/>
            <color indexed="81"/>
            <rFont val="ＭＳ Ｐゴシック"/>
            <family val="3"/>
            <charset val="128"/>
          </rPr>
          <t>貴社定価をご記入ください
※定価オープンの場合は空欄</t>
        </r>
      </text>
    </comment>
    <comment ref="F105" authorId="0" shapeId="0" xr:uid="{00000000-0006-0000-0500-0000EC000000}">
      <text>
        <r>
          <rPr>
            <sz val="9"/>
            <color indexed="81"/>
            <rFont val="ＭＳ Ｐゴシック"/>
            <family val="3"/>
            <charset val="128"/>
          </rPr>
          <t>弊社への納入価格をご記入ください</t>
        </r>
      </text>
    </comment>
    <comment ref="G105" authorId="0" shapeId="0" xr:uid="{00000000-0006-0000-0500-0000ED000000}">
      <text>
        <r>
          <rPr>
            <sz val="9"/>
            <color indexed="81"/>
            <rFont val="ＭＳ Ｐゴシック"/>
            <family val="3"/>
            <charset val="128"/>
          </rPr>
          <t>最小発注数（ロット）を
数字のみご記入ください</t>
        </r>
      </text>
    </comment>
    <comment ref="H105" authorId="0" shapeId="0" xr:uid="{00000000-0006-0000-0500-0000EE000000}">
      <text>
        <r>
          <rPr>
            <sz val="9"/>
            <color indexed="81"/>
            <rFont val="ＭＳ Ｐゴシック"/>
            <family val="3"/>
            <charset val="128"/>
          </rPr>
          <t>最小発注数（ロット）の単位を
選択してください</t>
        </r>
      </text>
    </comment>
    <comment ref="I105" authorId="0" shapeId="0" xr:uid="{00000000-0006-0000-0500-0000EF000000}">
      <text>
        <r>
          <rPr>
            <sz val="9"/>
            <color indexed="81"/>
            <rFont val="ＭＳ Ｐゴシック"/>
            <family val="3"/>
            <charset val="128"/>
          </rPr>
          <t>最小発注数（ロット）を越えて出荷して頂く場合の
数量単位をご記入ください
※数字のみご記入ください</t>
        </r>
      </text>
    </comment>
    <comment ref="J105" authorId="0" shapeId="0" xr:uid="{00000000-0006-0000-0500-0000F0000000}">
      <text>
        <r>
          <rPr>
            <sz val="9"/>
            <color indexed="81"/>
            <rFont val="ＭＳ Ｐゴシック"/>
            <family val="3"/>
            <charset val="128"/>
          </rPr>
          <t>弊社物流センター（大阪・埼玉）への
標準納期の日数をご記入ください</t>
        </r>
      </text>
    </comment>
    <comment ref="K105" authorId="0" shapeId="0" xr:uid="{00000000-0006-0000-0500-0000F1000000}">
      <text>
        <r>
          <rPr>
            <sz val="9"/>
            <color indexed="81"/>
            <rFont val="ＭＳ Ｐゴシック"/>
            <family val="3"/>
            <charset val="128"/>
          </rPr>
          <t>弊社への納入価格をご記入ください</t>
        </r>
      </text>
    </comment>
    <comment ref="L105" authorId="0" shapeId="0" xr:uid="{00000000-0006-0000-0500-0000F2000000}">
      <text>
        <r>
          <rPr>
            <sz val="9"/>
            <color indexed="81"/>
            <rFont val="ＭＳ Ｐゴシック"/>
            <family val="3"/>
            <charset val="128"/>
          </rPr>
          <t>最小発注数（ロット）を
数字のみご記入ください</t>
        </r>
      </text>
    </comment>
    <comment ref="M105" authorId="0" shapeId="0" xr:uid="{00000000-0006-0000-0500-0000F3000000}">
      <text>
        <r>
          <rPr>
            <sz val="9"/>
            <color indexed="81"/>
            <rFont val="ＭＳ Ｐゴシック"/>
            <family val="3"/>
            <charset val="128"/>
          </rPr>
          <t>最小発注数（ロット）の単位を
選択してください</t>
        </r>
      </text>
    </comment>
    <comment ref="N105" authorId="0" shapeId="0" xr:uid="{00000000-0006-0000-0500-0000F4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105" authorId="0" shapeId="0" xr:uid="{00000000-0006-0000-0500-0000F5000000}">
      <text>
        <r>
          <rPr>
            <sz val="9"/>
            <color indexed="81"/>
            <rFont val="ＭＳ Ｐゴシック"/>
            <family val="3"/>
            <charset val="128"/>
          </rPr>
          <t>13桁 または 8桁の数字を入力してください
設定がない場合は - （ハイフン）を入力してください</t>
        </r>
      </text>
    </comment>
    <comment ref="P105" authorId="0" shapeId="0" xr:uid="{00000000-0006-0000-0500-0000F6000000}">
      <text>
        <r>
          <rPr>
            <sz val="9"/>
            <color indexed="81"/>
            <rFont val="ＭＳ Ｐゴシック"/>
            <family val="3"/>
            <charset val="128"/>
          </rPr>
          <t>貴社発注用品番があれば
25文字以内でご記入ください</t>
        </r>
      </text>
    </comment>
    <comment ref="R105" authorId="0" shapeId="0" xr:uid="{00000000-0006-0000-0500-0000F7000000}">
      <text>
        <r>
          <rPr>
            <sz val="9"/>
            <color indexed="81"/>
            <rFont val="ＭＳ Ｐゴシック"/>
            <family val="3"/>
            <charset val="128"/>
          </rPr>
          <t>医薬品分類を選択してください
※医薬品でない場合は「雑品」を選択してください。</t>
        </r>
      </text>
    </comment>
    <comment ref="S105" authorId="4" shapeId="0" xr:uid="{00000000-0006-0000-0500-0000F8000000}">
      <text>
        <r>
          <rPr>
            <sz val="9"/>
            <color indexed="81"/>
            <rFont val="MS P ゴシック"/>
            <family val="3"/>
            <charset val="128"/>
          </rPr>
          <t>左セル「医薬品区分」を先に選択してください。</t>
        </r>
      </text>
    </comment>
    <comment ref="T105" authorId="5" shapeId="0" xr:uid="{00000000-0006-0000-0500-0000F9000000}">
      <text>
        <r>
          <rPr>
            <sz val="9"/>
            <color indexed="81"/>
            <rFont val="ＭＳ Ｐゴシック"/>
            <family val="3"/>
            <charset val="128"/>
          </rPr>
          <t>医薬品承認番号を入力してください</t>
        </r>
      </text>
    </comment>
    <comment ref="U105" authorId="5" shapeId="0" xr:uid="{00000000-0006-0000-0500-0000FA000000}">
      <text>
        <r>
          <rPr>
            <sz val="9"/>
            <color indexed="81"/>
            <rFont val="ＭＳ Ｐゴシック"/>
            <family val="3"/>
            <charset val="128"/>
          </rPr>
          <t xml:space="preserve">薬価　請求コード9桁をご記入ください。
</t>
        </r>
      </text>
    </comment>
    <comment ref="V105" authorId="2" shapeId="0" xr:uid="{00000000-0006-0000-0500-0000FB000000}">
      <text>
        <r>
          <rPr>
            <sz val="9"/>
            <color indexed="81"/>
            <rFont val="ＭＳ Ｐゴシック"/>
            <family val="3"/>
            <charset val="128"/>
          </rPr>
          <t xml:space="preserve">医療機器分類を選択してください。
該当しない場合は「雑品」を選択してください。
</t>
        </r>
      </text>
    </comment>
    <comment ref="W105" authorId="4" shapeId="0" xr:uid="{00000000-0006-0000-0500-0000FC000000}">
      <text>
        <r>
          <rPr>
            <sz val="9"/>
            <color indexed="81"/>
            <rFont val="MS P ゴシック"/>
            <family val="3"/>
            <charset val="128"/>
          </rPr>
          <t>医療機器の場合
届出・認証・承認の
いずれかを選択ください</t>
        </r>
      </text>
    </comment>
    <comment ref="X105" authorId="0" shapeId="0" xr:uid="{00000000-0006-0000-0500-0000FD000000}">
      <text>
        <r>
          <rPr>
            <sz val="9"/>
            <color indexed="81"/>
            <rFont val="ＭＳ Ｐゴシック"/>
            <family val="3"/>
            <charset val="128"/>
          </rPr>
          <t>医療機器に該当する場合は番号を入力してください</t>
        </r>
      </text>
    </comment>
    <comment ref="Y105" authorId="5" shapeId="0" xr:uid="{00000000-0006-0000-0500-0000FE000000}">
      <text>
        <r>
          <rPr>
            <sz val="9"/>
            <color indexed="81"/>
            <rFont val="ＭＳ Ｐゴシック"/>
            <family val="3"/>
            <charset val="128"/>
          </rPr>
          <t>特定保険医療材料　請求コード9桁をご記入ください。</t>
        </r>
      </text>
    </comment>
    <comment ref="Z105" authorId="0" shapeId="0" xr:uid="{00000000-0006-0000-0500-0000FF000000}">
      <text>
        <r>
          <rPr>
            <sz val="9"/>
            <color indexed="81"/>
            <rFont val="ＭＳ Ｐゴシック"/>
            <family val="3"/>
            <charset val="128"/>
          </rPr>
          <t xml:space="preserve">5桁 - （ハイフン）6桁の数字を入力してください。
計　12桁
</t>
        </r>
      </text>
    </comment>
    <comment ref="AA105" authorId="5" shapeId="0" xr:uid="{00000000-0006-0000-0500-000000010000}">
      <text>
        <r>
          <rPr>
            <sz val="9"/>
            <color indexed="81"/>
            <rFont val="ＭＳ Ｐゴシック"/>
            <family val="3"/>
            <charset val="128"/>
          </rPr>
          <t>該当なし または 該当品の
いずれかを選択してください</t>
        </r>
      </text>
    </comment>
    <comment ref="AB105" authorId="0" shapeId="0" xr:uid="{00000000-0006-0000-0500-000001010000}">
      <text>
        <r>
          <rPr>
            <sz val="9"/>
            <color indexed="81"/>
            <rFont val="ＭＳ Ｐゴシック"/>
            <family val="3"/>
            <charset val="128"/>
          </rPr>
          <t xml:space="preserve">アズワン入力欄
</t>
        </r>
      </text>
    </comment>
    <comment ref="AC105" authorId="0" shapeId="0" xr:uid="{00000000-0006-0000-0500-000002010000}">
      <text>
        <r>
          <rPr>
            <sz val="9"/>
            <color indexed="81"/>
            <rFont val="ＭＳ Ｐゴシック"/>
            <family val="3"/>
            <charset val="128"/>
          </rPr>
          <t>アズワン入力欄
※引合の場合は100を入力</t>
        </r>
      </text>
    </comment>
    <comment ref="AD105" authorId="0" shapeId="0" xr:uid="{00000000-0006-0000-0500-000003010000}">
      <text>
        <r>
          <rPr>
            <sz val="9"/>
            <color indexed="81"/>
            <rFont val="ＭＳ Ｐゴシック"/>
            <family val="3"/>
            <charset val="128"/>
          </rPr>
          <t xml:space="preserve">アズワン入力欄
</t>
        </r>
      </text>
    </comment>
    <comment ref="AE105" authorId="0" shapeId="0" xr:uid="{00000000-0006-0000-0500-000004010000}">
      <text>
        <r>
          <rPr>
            <sz val="9"/>
            <color indexed="81"/>
            <rFont val="ＭＳ Ｐゴシック"/>
            <family val="3"/>
            <charset val="128"/>
          </rPr>
          <t>アズワン入力欄
※リストより選択</t>
        </r>
      </text>
    </comment>
    <comment ref="AH105" authorId="0" shapeId="0" xr:uid="{00000000-0006-0000-0500-000005010000}">
      <text>
        <r>
          <rPr>
            <sz val="9"/>
            <color indexed="81"/>
            <rFont val="ＭＳ Ｐゴシック"/>
            <family val="3"/>
            <charset val="128"/>
          </rPr>
          <t>アズワン入力欄
大型または特大を選択
※大型の場合は大型金額も入力</t>
        </r>
      </text>
    </comment>
    <comment ref="AI105" authorId="0" shapeId="0" xr:uid="{00000000-0006-0000-0500-000006010000}">
      <text>
        <r>
          <rPr>
            <sz val="9"/>
            <color indexed="81"/>
            <rFont val="ＭＳ Ｐゴシック"/>
            <family val="3"/>
            <charset val="128"/>
          </rPr>
          <t xml:space="preserve">アズワン入力欄
</t>
        </r>
      </text>
    </comment>
    <comment ref="AJ105" authorId="0" shapeId="0" xr:uid="{00000000-0006-0000-0500-000007010000}">
      <text>
        <r>
          <rPr>
            <sz val="9"/>
            <color indexed="81"/>
            <rFont val="ＭＳ Ｐゴシック"/>
            <family val="3"/>
            <charset val="128"/>
          </rPr>
          <t>アズワン入力欄
18文字以内</t>
        </r>
      </text>
    </comment>
    <comment ref="A115" authorId="0" shapeId="0" xr:uid="{00000000-0006-0000-0500-000008010000}">
      <text>
        <r>
          <rPr>
            <sz val="9"/>
            <color indexed="81"/>
            <rFont val="ＭＳ Ｐゴシック"/>
            <family val="3"/>
            <charset val="128"/>
          </rPr>
          <t>型番をご記入ください
※同一型番は使用不可</t>
        </r>
      </text>
    </comment>
    <comment ref="B115" authorId="0" shapeId="0" xr:uid="{00000000-0006-0000-0500-000009010000}">
      <text>
        <r>
          <rPr>
            <sz val="9"/>
            <color indexed="81"/>
            <rFont val="ＭＳ Ｐゴシック"/>
            <family val="3"/>
            <charset val="128"/>
          </rPr>
          <t>カタログに記載する販売単位の入数をご記入ください</t>
        </r>
      </text>
    </comment>
    <comment ref="C115" authorId="0" shapeId="0" xr:uid="{00000000-0006-0000-0500-00000A010000}">
      <text>
        <r>
          <rPr>
            <sz val="9"/>
            <color indexed="81"/>
            <rFont val="ＭＳ Ｐゴシック"/>
            <family val="3"/>
            <charset val="128"/>
          </rPr>
          <t>仕様1の詳細をご記入ください
例）　50×60×70</t>
        </r>
      </text>
    </comment>
    <comment ref="D115" authorId="0" shapeId="0" xr:uid="{00000000-0006-0000-0500-00000B010000}">
      <text>
        <r>
          <rPr>
            <sz val="9"/>
            <color indexed="81"/>
            <rFont val="ＭＳ Ｐゴシック"/>
            <family val="3"/>
            <charset val="128"/>
          </rPr>
          <t>仕様2の詳細をご記入ください
例）　500</t>
        </r>
      </text>
    </comment>
    <comment ref="E115" authorId="0" shapeId="0" xr:uid="{00000000-0006-0000-0500-00000C010000}">
      <text>
        <r>
          <rPr>
            <sz val="9"/>
            <color indexed="81"/>
            <rFont val="ＭＳ Ｐゴシック"/>
            <family val="3"/>
            <charset val="128"/>
          </rPr>
          <t>貴社定価をご記入ください
※定価オープンの場合は空欄</t>
        </r>
      </text>
    </comment>
    <comment ref="F115" authorId="0" shapeId="0" xr:uid="{00000000-0006-0000-0500-00000D010000}">
      <text>
        <r>
          <rPr>
            <sz val="9"/>
            <color indexed="81"/>
            <rFont val="ＭＳ Ｐゴシック"/>
            <family val="3"/>
            <charset val="128"/>
          </rPr>
          <t>弊社への納入価格をご記入ください</t>
        </r>
      </text>
    </comment>
    <comment ref="G115" authorId="0" shapeId="0" xr:uid="{00000000-0006-0000-0500-00000E010000}">
      <text>
        <r>
          <rPr>
            <sz val="9"/>
            <color indexed="81"/>
            <rFont val="ＭＳ Ｐゴシック"/>
            <family val="3"/>
            <charset val="128"/>
          </rPr>
          <t>最小発注数（ロット）を
数字のみご記入ください</t>
        </r>
      </text>
    </comment>
    <comment ref="H115" authorId="0" shapeId="0" xr:uid="{00000000-0006-0000-0500-00000F010000}">
      <text>
        <r>
          <rPr>
            <sz val="9"/>
            <color indexed="81"/>
            <rFont val="ＭＳ Ｐゴシック"/>
            <family val="3"/>
            <charset val="128"/>
          </rPr>
          <t>最小発注数（ロット）の単位を
選択してください</t>
        </r>
      </text>
    </comment>
    <comment ref="I115" authorId="0" shapeId="0" xr:uid="{00000000-0006-0000-0500-000010010000}">
      <text>
        <r>
          <rPr>
            <sz val="9"/>
            <color indexed="81"/>
            <rFont val="ＭＳ Ｐゴシック"/>
            <family val="3"/>
            <charset val="128"/>
          </rPr>
          <t>最小発注数（ロット）を越えて出荷して頂く場合の
数量単位をご記入ください
※数字のみご記入ください</t>
        </r>
      </text>
    </comment>
    <comment ref="J115" authorId="0" shapeId="0" xr:uid="{00000000-0006-0000-0500-000011010000}">
      <text>
        <r>
          <rPr>
            <sz val="9"/>
            <color indexed="81"/>
            <rFont val="ＭＳ Ｐゴシック"/>
            <family val="3"/>
            <charset val="128"/>
          </rPr>
          <t>弊社物流センター（大阪・埼玉）への
標準納期の日数をご記入ください</t>
        </r>
      </text>
    </comment>
    <comment ref="K115" authorId="0" shapeId="0" xr:uid="{00000000-0006-0000-0500-000012010000}">
      <text>
        <r>
          <rPr>
            <sz val="9"/>
            <color indexed="81"/>
            <rFont val="ＭＳ Ｐゴシック"/>
            <family val="3"/>
            <charset val="128"/>
          </rPr>
          <t>弊社への納入価格をご記入ください</t>
        </r>
      </text>
    </comment>
    <comment ref="L115" authorId="0" shapeId="0" xr:uid="{00000000-0006-0000-0500-000013010000}">
      <text>
        <r>
          <rPr>
            <sz val="9"/>
            <color indexed="81"/>
            <rFont val="ＭＳ Ｐゴシック"/>
            <family val="3"/>
            <charset val="128"/>
          </rPr>
          <t>最小発注数（ロット）を
数字のみご記入ください</t>
        </r>
      </text>
    </comment>
    <comment ref="M115" authorId="0" shapeId="0" xr:uid="{00000000-0006-0000-0500-000014010000}">
      <text>
        <r>
          <rPr>
            <sz val="9"/>
            <color indexed="81"/>
            <rFont val="ＭＳ Ｐゴシック"/>
            <family val="3"/>
            <charset val="128"/>
          </rPr>
          <t>最小発注数（ロット）の単位を
選択してください</t>
        </r>
      </text>
    </comment>
    <comment ref="N115" authorId="0" shapeId="0" xr:uid="{00000000-0006-0000-0500-00001501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115" authorId="0" shapeId="0" xr:uid="{00000000-0006-0000-0500-000016010000}">
      <text>
        <r>
          <rPr>
            <sz val="9"/>
            <color indexed="81"/>
            <rFont val="ＭＳ Ｐゴシック"/>
            <family val="3"/>
            <charset val="128"/>
          </rPr>
          <t>13桁 または 8桁の数字を入力してください
設定がない場合は - （ハイフン）を入力してください</t>
        </r>
      </text>
    </comment>
    <comment ref="P115" authorId="0" shapeId="0" xr:uid="{00000000-0006-0000-0500-000017010000}">
      <text>
        <r>
          <rPr>
            <sz val="9"/>
            <color indexed="81"/>
            <rFont val="ＭＳ Ｐゴシック"/>
            <family val="3"/>
            <charset val="128"/>
          </rPr>
          <t>貴社発注用品番があれば
25文字以内でご記入ください</t>
        </r>
      </text>
    </comment>
    <comment ref="R115" authorId="0" shapeId="0" xr:uid="{00000000-0006-0000-0500-000018010000}">
      <text>
        <r>
          <rPr>
            <sz val="9"/>
            <color indexed="81"/>
            <rFont val="ＭＳ Ｐゴシック"/>
            <family val="3"/>
            <charset val="128"/>
          </rPr>
          <t>医薬品分類を選択してください
※医薬品でない場合は「雑品」を選択してください。</t>
        </r>
      </text>
    </comment>
    <comment ref="T115" authorId="5" shapeId="0" xr:uid="{00000000-0006-0000-0500-000019010000}">
      <text>
        <r>
          <rPr>
            <sz val="9"/>
            <color indexed="81"/>
            <rFont val="ＭＳ Ｐゴシック"/>
            <family val="3"/>
            <charset val="128"/>
          </rPr>
          <t>医薬品承認番号を入力してください</t>
        </r>
      </text>
    </comment>
    <comment ref="U115" authorId="5" shapeId="0" xr:uid="{00000000-0006-0000-0500-00001A010000}">
      <text>
        <r>
          <rPr>
            <sz val="9"/>
            <color indexed="81"/>
            <rFont val="ＭＳ Ｐゴシック"/>
            <family val="3"/>
            <charset val="128"/>
          </rPr>
          <t xml:space="preserve">薬価　請求コード9桁をご記入ください。
</t>
        </r>
      </text>
    </comment>
    <comment ref="V115" authorId="2" shapeId="0" xr:uid="{00000000-0006-0000-0500-00001B010000}">
      <text>
        <r>
          <rPr>
            <sz val="9"/>
            <color indexed="81"/>
            <rFont val="ＭＳ Ｐゴシック"/>
            <family val="3"/>
            <charset val="128"/>
          </rPr>
          <t xml:space="preserve">医療機器分類を選択してください。
該当しない場合は「雑品」を選択してください。
</t>
        </r>
      </text>
    </comment>
    <comment ref="W115" authorId="4" shapeId="0" xr:uid="{00000000-0006-0000-0500-00001C010000}">
      <text>
        <r>
          <rPr>
            <sz val="9"/>
            <color indexed="81"/>
            <rFont val="MS P ゴシック"/>
            <family val="3"/>
            <charset val="128"/>
          </rPr>
          <t>医療機器の場合
届出・認証・承認の
いずれかを選択ください</t>
        </r>
      </text>
    </comment>
    <comment ref="X115" authorId="0" shapeId="0" xr:uid="{00000000-0006-0000-0500-00001D010000}">
      <text>
        <r>
          <rPr>
            <sz val="9"/>
            <color indexed="81"/>
            <rFont val="ＭＳ Ｐゴシック"/>
            <family val="3"/>
            <charset val="128"/>
          </rPr>
          <t>医療機器に該当する場合は番号を入力してください</t>
        </r>
      </text>
    </comment>
    <comment ref="Y115" authorId="5" shapeId="0" xr:uid="{00000000-0006-0000-0500-00001E010000}">
      <text>
        <r>
          <rPr>
            <sz val="9"/>
            <color indexed="81"/>
            <rFont val="ＭＳ Ｐゴシック"/>
            <family val="3"/>
            <charset val="128"/>
          </rPr>
          <t>特定保険医療材料　請求コード9桁をご記入ください。</t>
        </r>
      </text>
    </comment>
    <comment ref="Z115" authorId="0" shapeId="0" xr:uid="{00000000-0006-0000-0500-00001F010000}">
      <text>
        <r>
          <rPr>
            <sz val="9"/>
            <color indexed="81"/>
            <rFont val="ＭＳ Ｐゴシック"/>
            <family val="3"/>
            <charset val="128"/>
          </rPr>
          <t xml:space="preserve">5桁 - （ハイフン）6桁の数字を入力してください。
計　12桁
</t>
        </r>
      </text>
    </comment>
    <comment ref="AA115" authorId="5" shapeId="0" xr:uid="{00000000-0006-0000-0500-000020010000}">
      <text>
        <r>
          <rPr>
            <sz val="9"/>
            <color indexed="81"/>
            <rFont val="ＭＳ Ｐゴシック"/>
            <family val="3"/>
            <charset val="128"/>
          </rPr>
          <t>該当なし または 該当品の
いずれかを選択してください</t>
        </r>
      </text>
    </comment>
    <comment ref="AB115" authorId="0" shapeId="0" xr:uid="{00000000-0006-0000-0500-000021010000}">
      <text>
        <r>
          <rPr>
            <sz val="9"/>
            <color indexed="81"/>
            <rFont val="ＭＳ Ｐゴシック"/>
            <family val="3"/>
            <charset val="128"/>
          </rPr>
          <t xml:space="preserve">アズワン入力欄
</t>
        </r>
      </text>
    </comment>
    <comment ref="AC115" authorId="0" shapeId="0" xr:uid="{00000000-0006-0000-0500-000022010000}">
      <text>
        <r>
          <rPr>
            <sz val="9"/>
            <color indexed="81"/>
            <rFont val="ＭＳ Ｐゴシック"/>
            <family val="3"/>
            <charset val="128"/>
          </rPr>
          <t>アズワン入力欄
※引合の場合は100を入力</t>
        </r>
      </text>
    </comment>
    <comment ref="AD115" authorId="0" shapeId="0" xr:uid="{00000000-0006-0000-0500-000023010000}">
      <text>
        <r>
          <rPr>
            <sz val="9"/>
            <color indexed="81"/>
            <rFont val="ＭＳ Ｐゴシック"/>
            <family val="3"/>
            <charset val="128"/>
          </rPr>
          <t xml:space="preserve">アズワン入力欄
</t>
        </r>
      </text>
    </comment>
    <comment ref="AE115" authorId="0" shapeId="0" xr:uid="{00000000-0006-0000-0500-000024010000}">
      <text>
        <r>
          <rPr>
            <sz val="9"/>
            <color indexed="81"/>
            <rFont val="ＭＳ Ｐゴシック"/>
            <family val="3"/>
            <charset val="128"/>
          </rPr>
          <t>アズワン入力欄
※リストより選択</t>
        </r>
      </text>
    </comment>
    <comment ref="AH115" authorId="0" shapeId="0" xr:uid="{00000000-0006-0000-0500-000025010000}">
      <text>
        <r>
          <rPr>
            <sz val="9"/>
            <color indexed="81"/>
            <rFont val="ＭＳ Ｐゴシック"/>
            <family val="3"/>
            <charset val="128"/>
          </rPr>
          <t>アズワン入力欄
大型または特大を選択
※大型の場合は大型金額も入力</t>
        </r>
      </text>
    </comment>
    <comment ref="AI115" authorId="0" shapeId="0" xr:uid="{00000000-0006-0000-0500-000026010000}">
      <text>
        <r>
          <rPr>
            <sz val="9"/>
            <color indexed="81"/>
            <rFont val="ＭＳ Ｐゴシック"/>
            <family val="3"/>
            <charset val="128"/>
          </rPr>
          <t xml:space="preserve">アズワン入力欄
</t>
        </r>
      </text>
    </comment>
    <comment ref="AJ115" authorId="0" shapeId="0" xr:uid="{00000000-0006-0000-0500-000027010000}">
      <text>
        <r>
          <rPr>
            <sz val="9"/>
            <color indexed="81"/>
            <rFont val="ＭＳ Ｐゴシック"/>
            <family val="3"/>
            <charset val="128"/>
          </rPr>
          <t>アズワン入力欄
18文字以内</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アズワン株式会社</author>
    <author>境 真未</author>
    <author>山本 奈奈枝</author>
    <author>柏田 麻衣</author>
    <author>宇田 麻希</author>
    <author>彌益 健治</author>
  </authors>
  <commentList>
    <comment ref="O1" authorId="0" shapeId="0" xr:uid="{00000000-0006-0000-0600-000001000000}">
      <text>
        <r>
          <rPr>
            <sz val="9"/>
            <color indexed="81"/>
            <rFont val="ＭＳ Ｐゴシック"/>
            <family val="3"/>
            <charset val="128"/>
          </rPr>
          <t xml:space="preserve">貴社コード番号を半角6桁数字にてご記入ください
※コードが分からない場合は空欄で結構です
※新規仕入先様は空欄で結構です
</t>
        </r>
        <r>
          <rPr>
            <b/>
            <sz val="11"/>
            <color indexed="81"/>
            <rFont val="ＭＳ Ｐゴシック"/>
            <family val="3"/>
            <charset val="128"/>
          </rPr>
          <t>例）001234-00１⇒123401</t>
        </r>
      </text>
    </comment>
    <comment ref="B3" authorId="1" shapeId="0" xr:uid="{00000000-0006-0000-0600-000002000000}">
      <text>
        <r>
          <rPr>
            <sz val="9"/>
            <color indexed="81"/>
            <rFont val="ＭＳ Ｐゴシック"/>
            <family val="3"/>
            <charset val="128"/>
          </rPr>
          <t>商品名の読み仮名をご記入ください
※全角カタカナ入力</t>
        </r>
      </text>
    </comment>
    <comment ref="O3" authorId="0" shapeId="0" xr:uid="{00000000-0006-0000-0600-000003000000}">
      <text>
        <r>
          <rPr>
            <sz val="9"/>
            <color indexed="81"/>
            <rFont val="ＭＳ Ｐゴシック"/>
            <family val="3"/>
            <charset val="128"/>
          </rPr>
          <t>半角数字
例)　550-8527</t>
        </r>
      </text>
    </comment>
    <comment ref="B4" authorId="0" shapeId="0" xr:uid="{00000000-0006-0000-0600-000004000000}">
      <text>
        <r>
          <rPr>
            <b/>
            <sz val="9"/>
            <color indexed="81"/>
            <rFont val="ＭＳ Ｐゴシック"/>
            <family val="3"/>
            <charset val="128"/>
          </rPr>
          <t>必須項目（カタログ掲載索引となるもの）</t>
        </r>
        <r>
          <rPr>
            <sz val="9"/>
            <color indexed="81"/>
            <rFont val="ＭＳ Ｐゴシック"/>
            <family val="3"/>
            <charset val="128"/>
          </rPr>
          <t xml:space="preserve">
全角20文字（半角40文字）　一般品名
メーカー特有（意匠登録名）はサブ品名
カタログにおける小組単位で1sheet作成してください。
一般品名でお願いします。</t>
        </r>
      </text>
    </comment>
    <comment ref="H4" authorId="0" shapeId="0" xr:uid="{00000000-0006-0000-0600-000005000000}">
      <text>
        <r>
          <rPr>
            <sz val="9"/>
            <color indexed="81"/>
            <rFont val="ＭＳ Ｐゴシック"/>
            <family val="3"/>
            <charset val="128"/>
          </rPr>
          <t>メーカー特有（意匠登録名）がある場合はご記入ください。</t>
        </r>
      </text>
    </comment>
    <comment ref="O4" authorId="0" shapeId="0" xr:uid="{00000000-0006-0000-0600-000006000000}">
      <text>
        <r>
          <rPr>
            <sz val="9"/>
            <color indexed="81"/>
            <rFont val="ＭＳ Ｐゴシック"/>
            <family val="3"/>
            <charset val="128"/>
          </rPr>
          <t>半角数字
例)　06-6447-8900</t>
        </r>
      </text>
    </comment>
    <comment ref="U4" authorId="0" shapeId="0" xr:uid="{00000000-0006-0000-0600-000007000000}">
      <text>
        <r>
          <rPr>
            <sz val="9"/>
            <color indexed="81"/>
            <rFont val="ＭＳ Ｐゴシック"/>
            <family val="3"/>
            <charset val="128"/>
          </rPr>
          <t>半角数字
例)　06-6447-8900</t>
        </r>
      </text>
    </comment>
    <comment ref="N11" authorId="0" shapeId="0" xr:uid="{00000000-0006-0000-0600-000008000000}">
      <text>
        <r>
          <rPr>
            <sz val="9"/>
            <color indexed="81"/>
            <rFont val="ＭＳ Ｐゴシック"/>
            <family val="3"/>
            <charset val="128"/>
          </rPr>
          <t>1セル、40文字を基本にご記入ください</t>
        </r>
      </text>
    </comment>
    <comment ref="P19" authorId="0" shapeId="0" xr:uid="{00000000-0006-0000-0600-000009000000}">
      <text>
        <r>
          <rPr>
            <sz val="9"/>
            <color indexed="81"/>
            <rFont val="ＭＳ Ｐゴシック"/>
            <family val="3"/>
            <charset val="128"/>
          </rPr>
          <t>1セル、40文字を基本にご記入ください</t>
        </r>
      </text>
    </comment>
    <comment ref="N26" authorId="0" shapeId="0" xr:uid="{00000000-0006-0000-0600-00000A000000}">
      <text>
        <r>
          <rPr>
            <sz val="9"/>
            <color indexed="81"/>
            <rFont val="ＭＳ Ｐゴシック"/>
            <family val="3"/>
            <charset val="128"/>
          </rPr>
          <t>該当する項目を下記より選択し入力してください
①元払い：　元払いの場合
②●運賃：　運賃が必要な場合
③●取合：　ロット取合せ発注が必要な場合</t>
        </r>
      </text>
    </comment>
    <comment ref="B29" authorId="2" shapeId="0" xr:uid="{00000000-0006-0000-0600-00000B000000}">
      <text>
        <r>
          <rPr>
            <sz val="9"/>
            <color indexed="81"/>
            <rFont val="ＭＳ Ｐゴシック"/>
            <family val="3"/>
            <charset val="128"/>
          </rPr>
          <t>アズワン記入欄
200文字以内</t>
        </r>
      </text>
    </comment>
    <comment ref="F29" authorId="2" shapeId="0" xr:uid="{00000000-0006-0000-0600-00000C000000}">
      <text>
        <r>
          <rPr>
            <sz val="9"/>
            <color indexed="81"/>
            <rFont val="ＭＳ Ｐゴシック"/>
            <family val="3"/>
            <charset val="128"/>
          </rPr>
          <t>アズワン記入欄
18文字以内</t>
        </r>
      </text>
    </comment>
    <comment ref="B30" authorId="0" shapeId="0" xr:uid="{00000000-0006-0000-0600-00000D000000}">
      <text>
        <r>
          <rPr>
            <sz val="9"/>
            <color indexed="81"/>
            <rFont val="ＭＳ Ｐゴシック"/>
            <family val="3"/>
            <charset val="128"/>
          </rPr>
          <t>アズワン入力欄
※リストより選択</t>
        </r>
      </text>
    </comment>
    <comment ref="D30" authorId="0" shapeId="0" xr:uid="{00000000-0006-0000-0600-00000E000000}">
      <text>
        <r>
          <rPr>
            <sz val="9"/>
            <color indexed="81"/>
            <rFont val="ＭＳ Ｐゴシック"/>
            <family val="3"/>
            <charset val="128"/>
          </rPr>
          <t>アズワン入力欄
※リストより選択</t>
        </r>
      </text>
    </comment>
    <comment ref="F30" authorId="0" shapeId="0" xr:uid="{00000000-0006-0000-0600-00000F000000}">
      <text>
        <r>
          <rPr>
            <sz val="9"/>
            <color indexed="81"/>
            <rFont val="ＭＳ Ｐゴシック"/>
            <family val="3"/>
            <charset val="128"/>
          </rPr>
          <t xml:space="preserve">アズワン入力欄
大分類
</t>
        </r>
      </text>
    </comment>
    <comment ref="G30" authorId="2" shapeId="0" xr:uid="{00000000-0006-0000-0600-000010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0" authorId="2" shapeId="0" xr:uid="{00000000-0006-0000-0600-000011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1" authorId="0" shapeId="0" xr:uid="{00000000-0006-0000-0600-000012000000}">
      <text>
        <r>
          <rPr>
            <sz val="9"/>
            <color indexed="81"/>
            <rFont val="ＭＳ Ｐゴシック"/>
            <family val="3"/>
            <charset val="128"/>
          </rPr>
          <t>アズワン入力欄　
※リストより選択
※改良改善（仕入先同一）、既存差替（仕入先変更）
※新規以外は対応CDも入力</t>
        </r>
      </text>
    </comment>
    <comment ref="D31" authorId="0" shapeId="0" xr:uid="{00000000-0006-0000-0600-000013000000}">
      <text>
        <r>
          <rPr>
            <sz val="9"/>
            <color indexed="81"/>
            <rFont val="ＭＳ Ｐゴシック"/>
            <family val="3"/>
            <charset val="128"/>
          </rPr>
          <t>アズワン入力欄
※リストより選択</t>
        </r>
      </text>
    </comment>
    <comment ref="F31" authorId="0" shapeId="0" xr:uid="{00000000-0006-0000-0600-000014000000}">
      <text>
        <r>
          <rPr>
            <sz val="9"/>
            <color indexed="81"/>
            <rFont val="ＭＳ Ｐゴシック"/>
            <family val="3"/>
            <charset val="128"/>
          </rPr>
          <t xml:space="preserve">アズワン入力欄
大分類
</t>
        </r>
      </text>
    </comment>
    <comment ref="G31" authorId="2" shapeId="0" xr:uid="{00000000-0006-0000-0600-000015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1" authorId="2" shapeId="0" xr:uid="{00000000-0006-0000-0600-000016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2" authorId="0" shapeId="0" xr:uid="{00000000-0006-0000-0600-000017000000}">
      <text>
        <r>
          <rPr>
            <sz val="9"/>
            <color indexed="81"/>
            <rFont val="ＭＳ Ｐゴシック"/>
            <family val="3"/>
            <charset val="128"/>
          </rPr>
          <t>アズワン入力欄
担当者CD</t>
        </r>
      </text>
    </comment>
    <comment ref="C32" authorId="0" shapeId="0" xr:uid="{00000000-0006-0000-0600-000018000000}">
      <text>
        <r>
          <rPr>
            <sz val="9"/>
            <color indexed="81"/>
            <rFont val="ＭＳ Ｐゴシック"/>
            <family val="3"/>
            <charset val="128"/>
          </rPr>
          <t>アズワン入力欄
担当者名</t>
        </r>
      </text>
    </comment>
    <comment ref="E32" authorId="0" shapeId="0" xr:uid="{00000000-0006-0000-0600-000019000000}">
      <text>
        <r>
          <rPr>
            <sz val="9"/>
            <color indexed="81"/>
            <rFont val="ＭＳ Ｐゴシック"/>
            <family val="3"/>
            <charset val="128"/>
          </rPr>
          <t>アズワン入力欄</t>
        </r>
      </text>
    </comment>
    <comment ref="I32" authorId="0" shapeId="0" xr:uid="{00000000-0006-0000-0600-00001A000000}">
      <text>
        <r>
          <rPr>
            <sz val="9"/>
            <color indexed="81"/>
            <rFont val="ＭＳ Ｐゴシック"/>
            <family val="3"/>
            <charset val="128"/>
          </rPr>
          <t>アズワン入力欄</t>
        </r>
      </text>
    </comment>
    <comment ref="Y32" authorId="3" shapeId="0" xr:uid="{00000000-0006-0000-0600-00001B000000}">
      <text>
        <r>
          <rPr>
            <sz val="10"/>
            <color indexed="81"/>
            <rFont val="ＭＳ Ｐゴシック"/>
            <family val="3"/>
            <charset val="128"/>
          </rPr>
          <t>アズワン入力欄
販売店に商品データを提供する際の注意・条件を指定してください。
0：Web販売可能
A:Web販売不可（仕入先都合）
B:Web販売不可（当社都合）
C:条件付販売（専門知識）
D:条件付販売（ユーザー確認・専門知識）
E：条件付販売（仕入先報告要）
F：条件付販売（仕入先報告要・専門知識）
G：条件付販売（仕入先報告要・ユーザー確認）
のうち該当する数字or英字を入力してください</t>
        </r>
      </text>
    </comment>
    <comment ref="C36" authorId="0" shapeId="0" xr:uid="{00000000-0006-0000-0600-00001C000000}">
      <text>
        <r>
          <rPr>
            <sz val="9"/>
            <color indexed="81"/>
            <rFont val="ＭＳ Ｐゴシック"/>
            <family val="3"/>
            <charset val="128"/>
          </rPr>
          <t>仕様1の名称をご記入ください
例）幅×奥行×高さ（mm）</t>
        </r>
      </text>
    </comment>
    <comment ref="D36" authorId="0" shapeId="0" xr:uid="{00000000-0006-0000-0600-00001D000000}">
      <text>
        <r>
          <rPr>
            <sz val="9"/>
            <color indexed="81"/>
            <rFont val="ＭＳ Ｐゴシック"/>
            <family val="3"/>
            <charset val="128"/>
          </rPr>
          <t>仕様2の名称をご記入ください
例）容量（ml）</t>
        </r>
      </text>
    </comment>
    <comment ref="A37" authorId="0" shapeId="0" xr:uid="{00000000-0006-0000-0600-00001E000000}">
      <text>
        <r>
          <rPr>
            <sz val="9"/>
            <color indexed="81"/>
            <rFont val="ＭＳ Ｐゴシック"/>
            <family val="3"/>
            <charset val="128"/>
          </rPr>
          <t>型番をご記入ください
※同一型番は使用不可</t>
        </r>
      </text>
    </comment>
    <comment ref="B37" authorId="0" shapeId="0" xr:uid="{00000000-0006-0000-0600-00001F000000}">
      <text>
        <r>
          <rPr>
            <sz val="9"/>
            <color indexed="81"/>
            <rFont val="ＭＳ Ｐゴシック"/>
            <family val="3"/>
            <charset val="128"/>
          </rPr>
          <t>カタログに記載する販売単位の入数をご記入ください</t>
        </r>
      </text>
    </comment>
    <comment ref="C37" authorId="0" shapeId="0" xr:uid="{00000000-0006-0000-0600-000020000000}">
      <text>
        <r>
          <rPr>
            <sz val="9"/>
            <color indexed="81"/>
            <rFont val="ＭＳ Ｐゴシック"/>
            <family val="3"/>
            <charset val="128"/>
          </rPr>
          <t>仕様1の詳細をご記入ください
例）　50×60×70</t>
        </r>
      </text>
    </comment>
    <comment ref="D37" authorId="0" shapeId="0" xr:uid="{00000000-0006-0000-0600-000021000000}">
      <text>
        <r>
          <rPr>
            <sz val="9"/>
            <color indexed="81"/>
            <rFont val="ＭＳ Ｐゴシック"/>
            <family val="3"/>
            <charset val="128"/>
          </rPr>
          <t>仕様2の詳細をご記入ください
例）　500</t>
        </r>
      </text>
    </comment>
    <comment ref="E37" authorId="0" shapeId="0" xr:uid="{00000000-0006-0000-0600-000022000000}">
      <text>
        <r>
          <rPr>
            <sz val="9"/>
            <color indexed="81"/>
            <rFont val="ＭＳ Ｐゴシック"/>
            <family val="3"/>
            <charset val="128"/>
          </rPr>
          <t>貴社定価をご記入ください
※定価オープンの場合は空欄</t>
        </r>
      </text>
    </comment>
    <comment ref="F37" authorId="0" shapeId="0" xr:uid="{00000000-0006-0000-0600-000023000000}">
      <text>
        <r>
          <rPr>
            <sz val="9"/>
            <color indexed="81"/>
            <rFont val="ＭＳ Ｐゴシック"/>
            <family val="3"/>
            <charset val="128"/>
          </rPr>
          <t>弊社への納入価格をご記入ください</t>
        </r>
      </text>
    </comment>
    <comment ref="G37" authorId="0" shapeId="0" xr:uid="{00000000-0006-0000-0600-000024000000}">
      <text>
        <r>
          <rPr>
            <sz val="9"/>
            <color indexed="81"/>
            <rFont val="ＭＳ Ｐゴシック"/>
            <family val="3"/>
            <charset val="128"/>
          </rPr>
          <t>最小発注数（ロット）を
数字のみご記入ください</t>
        </r>
      </text>
    </comment>
    <comment ref="H37" authorId="0" shapeId="0" xr:uid="{00000000-0006-0000-0600-000025000000}">
      <text>
        <r>
          <rPr>
            <sz val="9"/>
            <color indexed="81"/>
            <rFont val="ＭＳ Ｐゴシック"/>
            <family val="3"/>
            <charset val="128"/>
          </rPr>
          <t>最小発注数（ロット）の単位を
選択してください</t>
        </r>
      </text>
    </comment>
    <comment ref="I37" authorId="0" shapeId="0" xr:uid="{00000000-0006-0000-0600-000026000000}">
      <text>
        <r>
          <rPr>
            <sz val="9"/>
            <color indexed="81"/>
            <rFont val="ＭＳ Ｐゴシック"/>
            <family val="3"/>
            <charset val="128"/>
          </rPr>
          <t>最小発注数（ロット）を越えて出荷して頂く場合の
数量単位をご記入ください
※数字のみご記入ください</t>
        </r>
      </text>
    </comment>
    <comment ref="J37" authorId="0" shapeId="0" xr:uid="{00000000-0006-0000-0600-000027000000}">
      <text>
        <r>
          <rPr>
            <sz val="9"/>
            <color indexed="81"/>
            <rFont val="ＭＳ Ｐゴシック"/>
            <family val="3"/>
            <charset val="128"/>
          </rPr>
          <t>弊社物流センター（大阪・埼玉）への
標準納期の日数をご記入ください</t>
        </r>
      </text>
    </comment>
    <comment ref="K37" authorId="0" shapeId="0" xr:uid="{00000000-0006-0000-0600-000028000000}">
      <text>
        <r>
          <rPr>
            <sz val="9"/>
            <color indexed="81"/>
            <rFont val="ＭＳ Ｐゴシック"/>
            <family val="3"/>
            <charset val="128"/>
          </rPr>
          <t>弊社への納入価格をご記入ください</t>
        </r>
      </text>
    </comment>
    <comment ref="L37" authorId="0" shapeId="0" xr:uid="{00000000-0006-0000-0600-000029000000}">
      <text>
        <r>
          <rPr>
            <sz val="9"/>
            <color indexed="81"/>
            <rFont val="ＭＳ Ｐゴシック"/>
            <family val="3"/>
            <charset val="128"/>
          </rPr>
          <t>最小発注数（ロット）を
数字のみご記入ください</t>
        </r>
      </text>
    </comment>
    <comment ref="M37" authorId="0" shapeId="0" xr:uid="{00000000-0006-0000-0600-00002A000000}">
      <text>
        <r>
          <rPr>
            <sz val="9"/>
            <color indexed="81"/>
            <rFont val="ＭＳ Ｐゴシック"/>
            <family val="3"/>
            <charset val="128"/>
          </rPr>
          <t>最小発注数（ロット）の単位を
選択してください</t>
        </r>
      </text>
    </comment>
    <comment ref="N37" authorId="0" shapeId="0" xr:uid="{00000000-0006-0000-0600-00002B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37" authorId="0" shapeId="0" xr:uid="{00000000-0006-0000-0600-00002C000000}">
      <text>
        <r>
          <rPr>
            <sz val="9"/>
            <color indexed="81"/>
            <rFont val="ＭＳ Ｐゴシック"/>
            <family val="3"/>
            <charset val="128"/>
          </rPr>
          <t>13桁 または 8桁の数字を入力してください
設定がない場合は - （ハイフン）を入力してください</t>
        </r>
      </text>
    </comment>
    <comment ref="P37" authorId="0" shapeId="0" xr:uid="{00000000-0006-0000-0600-00002D000000}">
      <text>
        <r>
          <rPr>
            <sz val="9"/>
            <color indexed="81"/>
            <rFont val="ＭＳ Ｐゴシック"/>
            <family val="3"/>
            <charset val="128"/>
          </rPr>
          <t>貴社発注用品番があれば
25文字以内でご記入ください</t>
        </r>
      </text>
    </comment>
    <comment ref="R37" authorId="0" shapeId="0" xr:uid="{00000000-0006-0000-0600-00002E000000}">
      <text>
        <r>
          <rPr>
            <sz val="9"/>
            <color indexed="81"/>
            <rFont val="ＭＳ Ｐゴシック"/>
            <family val="3"/>
            <charset val="128"/>
          </rPr>
          <t>医薬品分類を選択してください
※医薬品でない場合は「雑品」を選択してください。</t>
        </r>
      </text>
    </comment>
    <comment ref="S37" authorId="4" shapeId="0" xr:uid="{00000000-0006-0000-0600-00002F000000}">
      <text>
        <r>
          <rPr>
            <sz val="9"/>
            <color indexed="81"/>
            <rFont val="MS P ゴシック"/>
            <family val="3"/>
            <charset val="128"/>
          </rPr>
          <t>左セル「医薬品区分」を先に選択してください。</t>
        </r>
      </text>
    </comment>
    <comment ref="T37" authorId="5" shapeId="0" xr:uid="{00000000-0006-0000-0600-000030000000}">
      <text>
        <r>
          <rPr>
            <sz val="9"/>
            <color indexed="81"/>
            <rFont val="ＭＳ Ｐゴシック"/>
            <family val="3"/>
            <charset val="128"/>
          </rPr>
          <t>医薬品承認番号を入力してください</t>
        </r>
      </text>
    </comment>
    <comment ref="U37" authorId="5" shapeId="0" xr:uid="{00000000-0006-0000-0600-000031000000}">
      <text>
        <r>
          <rPr>
            <sz val="9"/>
            <color indexed="81"/>
            <rFont val="ＭＳ Ｐゴシック"/>
            <family val="3"/>
            <charset val="128"/>
          </rPr>
          <t xml:space="preserve">薬価　請求コード9桁をご記入ください。
</t>
        </r>
      </text>
    </comment>
    <comment ref="V37" authorId="2" shapeId="0" xr:uid="{00000000-0006-0000-0600-000032000000}">
      <text>
        <r>
          <rPr>
            <sz val="9"/>
            <color indexed="81"/>
            <rFont val="ＭＳ Ｐゴシック"/>
            <family val="3"/>
            <charset val="128"/>
          </rPr>
          <t xml:space="preserve">医療機器分類を選択してください。
該当しない場合は「雑品」を選択してください。
</t>
        </r>
      </text>
    </comment>
    <comment ref="W37" authorId="4" shapeId="0" xr:uid="{00000000-0006-0000-0600-000033000000}">
      <text>
        <r>
          <rPr>
            <sz val="9"/>
            <color indexed="81"/>
            <rFont val="MS P ゴシック"/>
            <family val="3"/>
            <charset val="128"/>
          </rPr>
          <t>医療機器の場合
届出・認証・承認の
いずれかを選択ください</t>
        </r>
      </text>
    </comment>
    <comment ref="X37" authorId="0" shapeId="0" xr:uid="{00000000-0006-0000-0600-000034000000}">
      <text>
        <r>
          <rPr>
            <sz val="9"/>
            <color indexed="81"/>
            <rFont val="ＭＳ Ｐゴシック"/>
            <family val="3"/>
            <charset val="128"/>
          </rPr>
          <t>医療機器に該当する場合は番号を入力してください</t>
        </r>
      </text>
    </comment>
    <comment ref="Y37" authorId="5" shapeId="0" xr:uid="{00000000-0006-0000-0600-000035000000}">
      <text>
        <r>
          <rPr>
            <sz val="9"/>
            <color indexed="81"/>
            <rFont val="ＭＳ Ｐゴシック"/>
            <family val="3"/>
            <charset val="128"/>
          </rPr>
          <t>特定保険医療材料　請求コード9桁をご記入ください。</t>
        </r>
      </text>
    </comment>
    <comment ref="Z37" authorId="0" shapeId="0" xr:uid="{00000000-0006-0000-0600-000036000000}">
      <text>
        <r>
          <rPr>
            <sz val="9"/>
            <color indexed="81"/>
            <rFont val="ＭＳ Ｐゴシック"/>
            <family val="3"/>
            <charset val="128"/>
          </rPr>
          <t xml:space="preserve">5桁 - （ハイフン）6桁の数字を入力してください。
計　12桁
</t>
        </r>
      </text>
    </comment>
    <comment ref="AA37" authorId="5" shapeId="0" xr:uid="{00000000-0006-0000-0600-000037000000}">
      <text>
        <r>
          <rPr>
            <sz val="9"/>
            <color indexed="81"/>
            <rFont val="ＭＳ Ｐゴシック"/>
            <family val="3"/>
            <charset val="128"/>
          </rPr>
          <t>該当なし または 該当品の
いずれかを選択してください</t>
        </r>
      </text>
    </comment>
    <comment ref="AB37" authorId="0" shapeId="0" xr:uid="{00000000-0006-0000-0600-000038000000}">
      <text>
        <r>
          <rPr>
            <sz val="9"/>
            <color indexed="81"/>
            <rFont val="ＭＳ Ｐゴシック"/>
            <family val="3"/>
            <charset val="128"/>
          </rPr>
          <t xml:space="preserve">アズワン入力欄
</t>
        </r>
      </text>
    </comment>
    <comment ref="AC37" authorId="0" shapeId="0" xr:uid="{00000000-0006-0000-0600-000039000000}">
      <text>
        <r>
          <rPr>
            <sz val="9"/>
            <color indexed="81"/>
            <rFont val="ＭＳ Ｐゴシック"/>
            <family val="3"/>
            <charset val="128"/>
          </rPr>
          <t>アズワン入力欄
※引合の場合は100を入力</t>
        </r>
      </text>
    </comment>
    <comment ref="AD37" authorId="0" shapeId="0" xr:uid="{00000000-0006-0000-0600-00003A000000}">
      <text>
        <r>
          <rPr>
            <sz val="9"/>
            <color indexed="81"/>
            <rFont val="ＭＳ Ｐゴシック"/>
            <family val="3"/>
            <charset val="128"/>
          </rPr>
          <t xml:space="preserve">アズワン入力欄
</t>
        </r>
      </text>
    </comment>
    <comment ref="AE37" authorId="0" shapeId="0" xr:uid="{00000000-0006-0000-0600-00003B000000}">
      <text>
        <r>
          <rPr>
            <sz val="9"/>
            <color indexed="81"/>
            <rFont val="ＭＳ Ｐゴシック"/>
            <family val="3"/>
            <charset val="128"/>
          </rPr>
          <t>アズワン入力欄
※リストより選択</t>
        </r>
      </text>
    </comment>
    <comment ref="AH37" authorId="0" shapeId="0" xr:uid="{00000000-0006-0000-0600-00003C000000}">
      <text>
        <r>
          <rPr>
            <sz val="9"/>
            <color indexed="81"/>
            <rFont val="ＭＳ Ｐゴシック"/>
            <family val="3"/>
            <charset val="128"/>
          </rPr>
          <t>アズワン入力欄
大型または特大を選択
※大型の場合は大型金額も入力</t>
        </r>
      </text>
    </comment>
    <comment ref="AI37" authorId="0" shapeId="0" xr:uid="{00000000-0006-0000-0600-00003D000000}">
      <text>
        <r>
          <rPr>
            <sz val="9"/>
            <color indexed="81"/>
            <rFont val="ＭＳ Ｐゴシック"/>
            <family val="3"/>
            <charset val="128"/>
          </rPr>
          <t xml:space="preserve">アズワン入力欄
</t>
        </r>
      </text>
    </comment>
    <comment ref="AJ37" authorId="0" shapeId="0" xr:uid="{00000000-0006-0000-0600-00003E000000}">
      <text>
        <r>
          <rPr>
            <sz val="9"/>
            <color indexed="81"/>
            <rFont val="ＭＳ Ｐゴシック"/>
            <family val="3"/>
            <charset val="128"/>
          </rPr>
          <t>アズワン入力欄
18文字以内</t>
        </r>
      </text>
    </comment>
    <comment ref="A47" authorId="0" shapeId="0" xr:uid="{00000000-0006-0000-0600-00003F000000}">
      <text>
        <r>
          <rPr>
            <sz val="9"/>
            <color indexed="81"/>
            <rFont val="ＭＳ Ｐゴシック"/>
            <family val="3"/>
            <charset val="128"/>
          </rPr>
          <t>型番をご記入ください
※同一型番は使用不可</t>
        </r>
      </text>
    </comment>
    <comment ref="B47" authorId="0" shapeId="0" xr:uid="{00000000-0006-0000-0600-000040000000}">
      <text>
        <r>
          <rPr>
            <sz val="9"/>
            <color indexed="81"/>
            <rFont val="ＭＳ Ｐゴシック"/>
            <family val="3"/>
            <charset val="128"/>
          </rPr>
          <t>カタログに記載する販売単位の入数をご記入ください</t>
        </r>
      </text>
    </comment>
    <comment ref="C47" authorId="0" shapeId="0" xr:uid="{00000000-0006-0000-0600-000041000000}">
      <text>
        <r>
          <rPr>
            <sz val="9"/>
            <color indexed="81"/>
            <rFont val="ＭＳ Ｐゴシック"/>
            <family val="3"/>
            <charset val="128"/>
          </rPr>
          <t>仕様1の詳細をご記入ください
例）　50×60×70</t>
        </r>
      </text>
    </comment>
    <comment ref="D47" authorId="0" shapeId="0" xr:uid="{00000000-0006-0000-0600-000042000000}">
      <text>
        <r>
          <rPr>
            <sz val="9"/>
            <color indexed="81"/>
            <rFont val="ＭＳ Ｐゴシック"/>
            <family val="3"/>
            <charset val="128"/>
          </rPr>
          <t>仕様2の詳細をご記入ください
例）　500</t>
        </r>
      </text>
    </comment>
    <comment ref="E47" authorId="0" shapeId="0" xr:uid="{00000000-0006-0000-0600-000043000000}">
      <text>
        <r>
          <rPr>
            <sz val="9"/>
            <color indexed="81"/>
            <rFont val="ＭＳ Ｐゴシック"/>
            <family val="3"/>
            <charset val="128"/>
          </rPr>
          <t>貴社定価をご記入ください
※定価オープンの場合は空欄</t>
        </r>
      </text>
    </comment>
    <comment ref="F47" authorId="0" shapeId="0" xr:uid="{00000000-0006-0000-0600-000044000000}">
      <text>
        <r>
          <rPr>
            <sz val="9"/>
            <color indexed="81"/>
            <rFont val="ＭＳ Ｐゴシック"/>
            <family val="3"/>
            <charset val="128"/>
          </rPr>
          <t>弊社への納入価格をご記入ください</t>
        </r>
      </text>
    </comment>
    <comment ref="G47" authorId="0" shapeId="0" xr:uid="{00000000-0006-0000-0600-000045000000}">
      <text>
        <r>
          <rPr>
            <sz val="9"/>
            <color indexed="81"/>
            <rFont val="ＭＳ Ｐゴシック"/>
            <family val="3"/>
            <charset val="128"/>
          </rPr>
          <t>最小発注数（ロット）を
数字のみご記入ください</t>
        </r>
      </text>
    </comment>
    <comment ref="H47" authorId="0" shapeId="0" xr:uid="{00000000-0006-0000-0600-000046000000}">
      <text>
        <r>
          <rPr>
            <sz val="9"/>
            <color indexed="81"/>
            <rFont val="ＭＳ Ｐゴシック"/>
            <family val="3"/>
            <charset val="128"/>
          </rPr>
          <t>最小発注数（ロット）の単位を
選択してください</t>
        </r>
      </text>
    </comment>
    <comment ref="I47" authorId="0" shapeId="0" xr:uid="{00000000-0006-0000-0600-000047000000}">
      <text>
        <r>
          <rPr>
            <sz val="9"/>
            <color indexed="81"/>
            <rFont val="ＭＳ Ｐゴシック"/>
            <family val="3"/>
            <charset val="128"/>
          </rPr>
          <t>最小発注数（ロット）を越えて出荷して頂く場合の
数量単位をご記入ください
※数字のみご記入ください</t>
        </r>
      </text>
    </comment>
    <comment ref="J47" authorId="0" shapeId="0" xr:uid="{00000000-0006-0000-0600-000048000000}">
      <text>
        <r>
          <rPr>
            <sz val="9"/>
            <color indexed="81"/>
            <rFont val="ＭＳ Ｐゴシック"/>
            <family val="3"/>
            <charset val="128"/>
          </rPr>
          <t>弊社物流センター（大阪・埼玉）への
標準納期の日数をご記入ください</t>
        </r>
      </text>
    </comment>
    <comment ref="K47" authorId="0" shapeId="0" xr:uid="{00000000-0006-0000-0600-000049000000}">
      <text>
        <r>
          <rPr>
            <sz val="9"/>
            <color indexed="81"/>
            <rFont val="ＭＳ Ｐゴシック"/>
            <family val="3"/>
            <charset val="128"/>
          </rPr>
          <t>弊社への納入価格をご記入ください</t>
        </r>
      </text>
    </comment>
    <comment ref="L47" authorId="0" shapeId="0" xr:uid="{00000000-0006-0000-0600-00004A000000}">
      <text>
        <r>
          <rPr>
            <sz val="9"/>
            <color indexed="81"/>
            <rFont val="ＭＳ Ｐゴシック"/>
            <family val="3"/>
            <charset val="128"/>
          </rPr>
          <t>最小発注数（ロット）を
数字のみご記入ください</t>
        </r>
      </text>
    </comment>
    <comment ref="M47" authorId="0" shapeId="0" xr:uid="{00000000-0006-0000-0600-00004B000000}">
      <text>
        <r>
          <rPr>
            <sz val="9"/>
            <color indexed="81"/>
            <rFont val="ＭＳ Ｐゴシック"/>
            <family val="3"/>
            <charset val="128"/>
          </rPr>
          <t>最小発注数（ロット）の単位を
選択してください</t>
        </r>
      </text>
    </comment>
    <comment ref="N47" authorId="0" shapeId="0" xr:uid="{00000000-0006-0000-0600-00004C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47" authorId="0" shapeId="0" xr:uid="{00000000-0006-0000-0600-00004D000000}">
      <text>
        <r>
          <rPr>
            <sz val="9"/>
            <color indexed="81"/>
            <rFont val="ＭＳ Ｐゴシック"/>
            <family val="3"/>
            <charset val="128"/>
          </rPr>
          <t>13桁 または 8桁の数字を入力してください
設定がない場合は - （ハイフン）を入力してください</t>
        </r>
      </text>
    </comment>
    <comment ref="P47" authorId="0" shapeId="0" xr:uid="{00000000-0006-0000-0600-00004E000000}">
      <text>
        <r>
          <rPr>
            <sz val="9"/>
            <color indexed="81"/>
            <rFont val="ＭＳ Ｐゴシック"/>
            <family val="3"/>
            <charset val="128"/>
          </rPr>
          <t>貴社発注用品番があれば
25文字以内でご記入ください</t>
        </r>
      </text>
    </comment>
    <comment ref="R47" authorId="0" shapeId="0" xr:uid="{00000000-0006-0000-0600-00004F000000}">
      <text>
        <r>
          <rPr>
            <sz val="9"/>
            <color indexed="81"/>
            <rFont val="ＭＳ Ｐゴシック"/>
            <family val="3"/>
            <charset val="128"/>
          </rPr>
          <t>医薬品分類を選択してください
※医薬品でない場合は「雑品」を選択してください。</t>
        </r>
      </text>
    </comment>
    <comment ref="S47" authorId="4" shapeId="0" xr:uid="{00000000-0006-0000-0600-000050000000}">
      <text>
        <r>
          <rPr>
            <sz val="9"/>
            <color indexed="81"/>
            <rFont val="MS P ゴシック"/>
            <family val="3"/>
            <charset val="128"/>
          </rPr>
          <t>左セル「医薬品区分」を先に選択してください。</t>
        </r>
      </text>
    </comment>
    <comment ref="T47" authorId="5" shapeId="0" xr:uid="{00000000-0006-0000-0600-000051000000}">
      <text>
        <r>
          <rPr>
            <sz val="9"/>
            <color indexed="81"/>
            <rFont val="ＭＳ Ｐゴシック"/>
            <family val="3"/>
            <charset val="128"/>
          </rPr>
          <t>医薬品承認番号を入力してください</t>
        </r>
      </text>
    </comment>
    <comment ref="U47" authorId="5" shapeId="0" xr:uid="{00000000-0006-0000-0600-000052000000}">
      <text>
        <r>
          <rPr>
            <sz val="9"/>
            <color indexed="81"/>
            <rFont val="ＭＳ Ｐゴシック"/>
            <family val="3"/>
            <charset val="128"/>
          </rPr>
          <t xml:space="preserve">薬価　請求コード9桁をご記入ください。
</t>
        </r>
      </text>
    </comment>
    <comment ref="V47" authorId="2" shapeId="0" xr:uid="{00000000-0006-0000-0600-000053000000}">
      <text>
        <r>
          <rPr>
            <sz val="9"/>
            <color indexed="81"/>
            <rFont val="ＭＳ Ｐゴシック"/>
            <family val="3"/>
            <charset val="128"/>
          </rPr>
          <t xml:space="preserve">医療機器分類を選択してください。
該当しない場合は「雑品」を選択してください。
</t>
        </r>
      </text>
    </comment>
    <comment ref="W47" authorId="4" shapeId="0" xr:uid="{00000000-0006-0000-0600-000054000000}">
      <text>
        <r>
          <rPr>
            <sz val="9"/>
            <color indexed="81"/>
            <rFont val="MS P ゴシック"/>
            <family val="3"/>
            <charset val="128"/>
          </rPr>
          <t>医療機器の場合
届出・認証・承認の
いずれかを選択ください</t>
        </r>
      </text>
    </comment>
    <comment ref="X47" authorId="0" shapeId="0" xr:uid="{00000000-0006-0000-0600-000055000000}">
      <text>
        <r>
          <rPr>
            <sz val="9"/>
            <color indexed="81"/>
            <rFont val="ＭＳ Ｐゴシック"/>
            <family val="3"/>
            <charset val="128"/>
          </rPr>
          <t>医療機器に該当する場合は番号を入力してください</t>
        </r>
      </text>
    </comment>
    <comment ref="Y47" authorId="5" shapeId="0" xr:uid="{00000000-0006-0000-0600-000056000000}">
      <text>
        <r>
          <rPr>
            <sz val="9"/>
            <color indexed="81"/>
            <rFont val="ＭＳ Ｐゴシック"/>
            <family val="3"/>
            <charset val="128"/>
          </rPr>
          <t>特定保険医療材料　請求コード9桁をご記入ください。</t>
        </r>
      </text>
    </comment>
    <comment ref="Z47" authorId="0" shapeId="0" xr:uid="{00000000-0006-0000-0600-000057000000}">
      <text>
        <r>
          <rPr>
            <sz val="9"/>
            <color indexed="81"/>
            <rFont val="ＭＳ Ｐゴシック"/>
            <family val="3"/>
            <charset val="128"/>
          </rPr>
          <t xml:space="preserve">5桁 - （ハイフン）6桁の数字を入力してください。
計　12桁
</t>
        </r>
      </text>
    </comment>
    <comment ref="AA47" authorId="5" shapeId="0" xr:uid="{00000000-0006-0000-0600-000058000000}">
      <text>
        <r>
          <rPr>
            <sz val="9"/>
            <color indexed="81"/>
            <rFont val="ＭＳ Ｐゴシック"/>
            <family val="3"/>
            <charset val="128"/>
          </rPr>
          <t>該当なし または 該当品の
いずれかを選択してください</t>
        </r>
      </text>
    </comment>
    <comment ref="AB47" authorId="0" shapeId="0" xr:uid="{00000000-0006-0000-0600-000059000000}">
      <text>
        <r>
          <rPr>
            <sz val="9"/>
            <color indexed="81"/>
            <rFont val="ＭＳ Ｐゴシック"/>
            <family val="3"/>
            <charset val="128"/>
          </rPr>
          <t xml:space="preserve">アズワン入力欄
</t>
        </r>
      </text>
    </comment>
    <comment ref="AC47" authorId="0" shapeId="0" xr:uid="{00000000-0006-0000-0600-00005A000000}">
      <text>
        <r>
          <rPr>
            <sz val="9"/>
            <color indexed="81"/>
            <rFont val="ＭＳ Ｐゴシック"/>
            <family val="3"/>
            <charset val="128"/>
          </rPr>
          <t>アズワン入力欄
※引合の場合は100を入力</t>
        </r>
      </text>
    </comment>
    <comment ref="AD47" authorId="0" shapeId="0" xr:uid="{00000000-0006-0000-0600-00005B000000}">
      <text>
        <r>
          <rPr>
            <sz val="9"/>
            <color indexed="81"/>
            <rFont val="ＭＳ Ｐゴシック"/>
            <family val="3"/>
            <charset val="128"/>
          </rPr>
          <t xml:space="preserve">アズワン入力欄
</t>
        </r>
      </text>
    </comment>
    <comment ref="AE47" authorId="0" shapeId="0" xr:uid="{00000000-0006-0000-0600-00005C000000}">
      <text>
        <r>
          <rPr>
            <sz val="9"/>
            <color indexed="81"/>
            <rFont val="ＭＳ Ｐゴシック"/>
            <family val="3"/>
            <charset val="128"/>
          </rPr>
          <t>アズワン入力欄
※リストより選択</t>
        </r>
      </text>
    </comment>
    <comment ref="AH47" authorId="0" shapeId="0" xr:uid="{00000000-0006-0000-0600-00005D000000}">
      <text>
        <r>
          <rPr>
            <sz val="9"/>
            <color indexed="81"/>
            <rFont val="ＭＳ Ｐゴシック"/>
            <family val="3"/>
            <charset val="128"/>
          </rPr>
          <t>アズワン入力欄
大型または特大を選択
※大型の場合は大型金額も入力</t>
        </r>
      </text>
    </comment>
    <comment ref="AI47" authorId="0" shapeId="0" xr:uid="{00000000-0006-0000-0600-00005E000000}">
      <text>
        <r>
          <rPr>
            <sz val="9"/>
            <color indexed="81"/>
            <rFont val="ＭＳ Ｐゴシック"/>
            <family val="3"/>
            <charset val="128"/>
          </rPr>
          <t xml:space="preserve">アズワン入力欄
</t>
        </r>
      </text>
    </comment>
    <comment ref="AJ47" authorId="0" shapeId="0" xr:uid="{00000000-0006-0000-0600-00005F000000}">
      <text>
        <r>
          <rPr>
            <sz val="9"/>
            <color indexed="81"/>
            <rFont val="ＭＳ Ｐゴシック"/>
            <family val="3"/>
            <charset val="128"/>
          </rPr>
          <t>アズワン入力欄
18文字以内</t>
        </r>
      </text>
    </comment>
    <comment ref="C64" authorId="0" shapeId="0" xr:uid="{00000000-0006-0000-0600-000060000000}">
      <text>
        <r>
          <rPr>
            <sz val="9"/>
            <color indexed="81"/>
            <rFont val="ＭＳ Ｐゴシック"/>
            <family val="3"/>
            <charset val="128"/>
          </rPr>
          <t>仕様1の名称をご記入ください
例）幅×奥行×高さ（mm）</t>
        </r>
      </text>
    </comment>
    <comment ref="D64" authorId="0" shapeId="0" xr:uid="{00000000-0006-0000-0600-000061000000}">
      <text>
        <r>
          <rPr>
            <sz val="9"/>
            <color indexed="81"/>
            <rFont val="ＭＳ Ｐゴシック"/>
            <family val="3"/>
            <charset val="128"/>
          </rPr>
          <t>仕様1の名称をご記入ください
例）幅×奥行×高さ（mm）</t>
        </r>
      </text>
    </comment>
    <comment ref="A65" authorId="0" shapeId="0" xr:uid="{00000000-0006-0000-0600-000062000000}">
      <text>
        <r>
          <rPr>
            <sz val="9"/>
            <color indexed="81"/>
            <rFont val="ＭＳ Ｐゴシック"/>
            <family val="3"/>
            <charset val="128"/>
          </rPr>
          <t>型番をご記入ください
※同一型番は使用不可</t>
        </r>
      </text>
    </comment>
    <comment ref="B65" authorId="0" shapeId="0" xr:uid="{00000000-0006-0000-0600-000063000000}">
      <text>
        <r>
          <rPr>
            <sz val="9"/>
            <color indexed="81"/>
            <rFont val="ＭＳ Ｐゴシック"/>
            <family val="3"/>
            <charset val="128"/>
          </rPr>
          <t>カタログに記載する販売単位の入数をご記入ください</t>
        </r>
      </text>
    </comment>
    <comment ref="C65" authorId="0" shapeId="0" xr:uid="{00000000-0006-0000-0600-000064000000}">
      <text>
        <r>
          <rPr>
            <sz val="9"/>
            <color indexed="81"/>
            <rFont val="ＭＳ Ｐゴシック"/>
            <family val="3"/>
            <charset val="128"/>
          </rPr>
          <t>仕様1の詳細をご記入ください
例）　50×60×70</t>
        </r>
      </text>
    </comment>
    <comment ref="D65" authorId="0" shapeId="0" xr:uid="{00000000-0006-0000-0600-000065000000}">
      <text>
        <r>
          <rPr>
            <sz val="9"/>
            <color indexed="81"/>
            <rFont val="ＭＳ Ｐゴシック"/>
            <family val="3"/>
            <charset val="128"/>
          </rPr>
          <t>仕様2の詳細をご記入ください
例）　500</t>
        </r>
      </text>
    </comment>
    <comment ref="E65" authorId="0" shapeId="0" xr:uid="{00000000-0006-0000-0600-000066000000}">
      <text>
        <r>
          <rPr>
            <sz val="9"/>
            <color indexed="81"/>
            <rFont val="ＭＳ Ｐゴシック"/>
            <family val="3"/>
            <charset val="128"/>
          </rPr>
          <t>貴社定価をご記入ください
※定価オープンの場合は空欄</t>
        </r>
      </text>
    </comment>
    <comment ref="F65" authorId="0" shapeId="0" xr:uid="{00000000-0006-0000-0600-000067000000}">
      <text>
        <r>
          <rPr>
            <sz val="9"/>
            <color indexed="81"/>
            <rFont val="ＭＳ Ｐゴシック"/>
            <family val="3"/>
            <charset val="128"/>
          </rPr>
          <t>弊社への納入価格をご記入ください</t>
        </r>
      </text>
    </comment>
    <comment ref="G65" authorId="0" shapeId="0" xr:uid="{00000000-0006-0000-0600-000068000000}">
      <text>
        <r>
          <rPr>
            <sz val="9"/>
            <color indexed="81"/>
            <rFont val="ＭＳ Ｐゴシック"/>
            <family val="3"/>
            <charset val="128"/>
          </rPr>
          <t>最小発注数（ロット）を
数字のみご記入ください</t>
        </r>
      </text>
    </comment>
    <comment ref="H65" authorId="0" shapeId="0" xr:uid="{00000000-0006-0000-0600-000069000000}">
      <text>
        <r>
          <rPr>
            <sz val="9"/>
            <color indexed="81"/>
            <rFont val="ＭＳ Ｐゴシック"/>
            <family val="3"/>
            <charset val="128"/>
          </rPr>
          <t>最小発注数（ロット）の単位を
選択してください</t>
        </r>
      </text>
    </comment>
    <comment ref="I65" authorId="0" shapeId="0" xr:uid="{00000000-0006-0000-0600-00006A000000}">
      <text>
        <r>
          <rPr>
            <sz val="9"/>
            <color indexed="81"/>
            <rFont val="ＭＳ Ｐゴシック"/>
            <family val="3"/>
            <charset val="128"/>
          </rPr>
          <t>最小発注数（ロット）を越えて出荷して頂く場合の
数量単位をご記入ください
※数字のみご記入ください</t>
        </r>
      </text>
    </comment>
    <comment ref="J65" authorId="0" shapeId="0" xr:uid="{00000000-0006-0000-0600-00006B000000}">
      <text>
        <r>
          <rPr>
            <sz val="9"/>
            <color indexed="81"/>
            <rFont val="ＭＳ Ｐゴシック"/>
            <family val="3"/>
            <charset val="128"/>
          </rPr>
          <t>弊社物流センター（大阪・埼玉）への
標準納期の日数をご記入ください</t>
        </r>
      </text>
    </comment>
    <comment ref="K65" authorId="0" shapeId="0" xr:uid="{00000000-0006-0000-0600-00006C000000}">
      <text>
        <r>
          <rPr>
            <sz val="9"/>
            <color indexed="81"/>
            <rFont val="ＭＳ Ｐゴシック"/>
            <family val="3"/>
            <charset val="128"/>
          </rPr>
          <t>弊社への納入価格をご記入ください</t>
        </r>
      </text>
    </comment>
    <comment ref="L65" authorId="0" shapeId="0" xr:uid="{00000000-0006-0000-0600-00006D000000}">
      <text>
        <r>
          <rPr>
            <sz val="9"/>
            <color indexed="81"/>
            <rFont val="ＭＳ Ｐゴシック"/>
            <family val="3"/>
            <charset val="128"/>
          </rPr>
          <t>最小発注数（ロット）を
数字のみご記入ください</t>
        </r>
      </text>
    </comment>
    <comment ref="M65" authorId="0" shapeId="0" xr:uid="{00000000-0006-0000-0600-00006E000000}">
      <text>
        <r>
          <rPr>
            <sz val="9"/>
            <color indexed="81"/>
            <rFont val="ＭＳ Ｐゴシック"/>
            <family val="3"/>
            <charset val="128"/>
          </rPr>
          <t>最小発注数（ロット）の単位を
選択してください</t>
        </r>
      </text>
    </comment>
    <comment ref="N65" authorId="0" shapeId="0" xr:uid="{00000000-0006-0000-0600-00006F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65" authorId="0" shapeId="0" xr:uid="{00000000-0006-0000-0600-000070000000}">
      <text>
        <r>
          <rPr>
            <sz val="9"/>
            <color indexed="81"/>
            <rFont val="ＭＳ Ｐゴシック"/>
            <family val="3"/>
            <charset val="128"/>
          </rPr>
          <t>13桁 または 8桁の数字を入力してください
設定がない場合は - （ハイフン）を入力してください</t>
        </r>
      </text>
    </comment>
    <comment ref="P65" authorId="0" shapeId="0" xr:uid="{00000000-0006-0000-0600-000071000000}">
      <text>
        <r>
          <rPr>
            <sz val="9"/>
            <color indexed="81"/>
            <rFont val="ＭＳ Ｐゴシック"/>
            <family val="3"/>
            <charset val="128"/>
          </rPr>
          <t>貴社発注用品番があれば
25文字以内でご記入ください</t>
        </r>
      </text>
    </comment>
    <comment ref="R65" authorId="0" shapeId="0" xr:uid="{00000000-0006-0000-0600-000072000000}">
      <text>
        <r>
          <rPr>
            <sz val="9"/>
            <color indexed="81"/>
            <rFont val="ＭＳ Ｐゴシック"/>
            <family val="3"/>
            <charset val="128"/>
          </rPr>
          <t>医薬品分類を選択してください
※医薬品でない場合は「雑品」を選択してください。</t>
        </r>
      </text>
    </comment>
    <comment ref="S65" authorId="4" shapeId="0" xr:uid="{00000000-0006-0000-0600-000073000000}">
      <text>
        <r>
          <rPr>
            <sz val="9"/>
            <color indexed="81"/>
            <rFont val="MS P ゴシック"/>
            <family val="3"/>
            <charset val="128"/>
          </rPr>
          <t>左セル「医薬品区分」を先に選択してください。</t>
        </r>
      </text>
    </comment>
    <comment ref="T65" authorId="5" shapeId="0" xr:uid="{00000000-0006-0000-0600-000074000000}">
      <text>
        <r>
          <rPr>
            <sz val="9"/>
            <color indexed="81"/>
            <rFont val="ＭＳ Ｐゴシック"/>
            <family val="3"/>
            <charset val="128"/>
          </rPr>
          <t>医薬品承認番号を入力してください</t>
        </r>
      </text>
    </comment>
    <comment ref="U65" authorId="5" shapeId="0" xr:uid="{00000000-0006-0000-0600-000075000000}">
      <text>
        <r>
          <rPr>
            <sz val="9"/>
            <color indexed="81"/>
            <rFont val="ＭＳ Ｐゴシック"/>
            <family val="3"/>
            <charset val="128"/>
          </rPr>
          <t xml:space="preserve">薬価　請求コード9桁をご記入ください。
</t>
        </r>
      </text>
    </comment>
    <comment ref="V65" authorId="2" shapeId="0" xr:uid="{00000000-0006-0000-0600-000076000000}">
      <text>
        <r>
          <rPr>
            <sz val="9"/>
            <color indexed="81"/>
            <rFont val="ＭＳ Ｐゴシック"/>
            <family val="3"/>
            <charset val="128"/>
          </rPr>
          <t xml:space="preserve">医療機器分類を選択してください。
該当しない場合は「雑品」を選択してください。
</t>
        </r>
      </text>
    </comment>
    <comment ref="W65" authorId="4" shapeId="0" xr:uid="{00000000-0006-0000-0600-000077000000}">
      <text>
        <r>
          <rPr>
            <sz val="9"/>
            <color indexed="81"/>
            <rFont val="MS P ゴシック"/>
            <family val="3"/>
            <charset val="128"/>
          </rPr>
          <t>医療機器の場合
届出・認証・承認の
いずれかを選択ください</t>
        </r>
      </text>
    </comment>
    <comment ref="X65" authorId="0" shapeId="0" xr:uid="{00000000-0006-0000-0600-000078000000}">
      <text>
        <r>
          <rPr>
            <sz val="9"/>
            <color indexed="81"/>
            <rFont val="ＭＳ Ｐゴシック"/>
            <family val="3"/>
            <charset val="128"/>
          </rPr>
          <t>医療機器に該当する場合は番号を入力してください</t>
        </r>
      </text>
    </comment>
    <comment ref="Y65" authorId="5" shapeId="0" xr:uid="{00000000-0006-0000-0600-000079000000}">
      <text>
        <r>
          <rPr>
            <sz val="9"/>
            <color indexed="81"/>
            <rFont val="ＭＳ Ｐゴシック"/>
            <family val="3"/>
            <charset val="128"/>
          </rPr>
          <t>特定保険医療材料　請求コード9桁をご記入ください。</t>
        </r>
      </text>
    </comment>
    <comment ref="Z65" authorId="0" shapeId="0" xr:uid="{00000000-0006-0000-0600-00007A000000}">
      <text>
        <r>
          <rPr>
            <sz val="9"/>
            <color indexed="81"/>
            <rFont val="ＭＳ Ｐゴシック"/>
            <family val="3"/>
            <charset val="128"/>
          </rPr>
          <t xml:space="preserve">5桁 - （ハイフン）6桁の数字を入力してください。
計　12桁
</t>
        </r>
      </text>
    </comment>
    <comment ref="AA65" authorId="5" shapeId="0" xr:uid="{00000000-0006-0000-0600-00007B000000}">
      <text>
        <r>
          <rPr>
            <sz val="9"/>
            <color indexed="81"/>
            <rFont val="ＭＳ Ｐゴシック"/>
            <family val="3"/>
            <charset val="128"/>
          </rPr>
          <t>該当なし または 該当品の
いずれかを選択してください</t>
        </r>
      </text>
    </comment>
    <comment ref="AB65" authorId="0" shapeId="0" xr:uid="{00000000-0006-0000-0600-00007C000000}">
      <text>
        <r>
          <rPr>
            <sz val="9"/>
            <color indexed="81"/>
            <rFont val="ＭＳ Ｐゴシック"/>
            <family val="3"/>
            <charset val="128"/>
          </rPr>
          <t xml:space="preserve">アズワン入力欄
</t>
        </r>
      </text>
    </comment>
    <comment ref="AC65" authorId="0" shapeId="0" xr:uid="{00000000-0006-0000-0600-00007D000000}">
      <text>
        <r>
          <rPr>
            <sz val="9"/>
            <color indexed="81"/>
            <rFont val="ＭＳ Ｐゴシック"/>
            <family val="3"/>
            <charset val="128"/>
          </rPr>
          <t>アズワン入力欄
※引合の場合は100を入力</t>
        </r>
      </text>
    </comment>
    <comment ref="AD65" authorId="0" shapeId="0" xr:uid="{00000000-0006-0000-0600-00007E000000}">
      <text>
        <r>
          <rPr>
            <sz val="9"/>
            <color indexed="81"/>
            <rFont val="ＭＳ Ｐゴシック"/>
            <family val="3"/>
            <charset val="128"/>
          </rPr>
          <t xml:space="preserve">アズワン入力欄
</t>
        </r>
      </text>
    </comment>
    <comment ref="AE65" authorId="0" shapeId="0" xr:uid="{00000000-0006-0000-0600-00007F000000}">
      <text>
        <r>
          <rPr>
            <sz val="9"/>
            <color indexed="81"/>
            <rFont val="ＭＳ Ｐゴシック"/>
            <family val="3"/>
            <charset val="128"/>
          </rPr>
          <t>アズワン入力欄
※リストより選択</t>
        </r>
      </text>
    </comment>
    <comment ref="AH65" authorId="0" shapeId="0" xr:uid="{00000000-0006-0000-0600-000080000000}">
      <text>
        <r>
          <rPr>
            <sz val="9"/>
            <color indexed="81"/>
            <rFont val="ＭＳ Ｐゴシック"/>
            <family val="3"/>
            <charset val="128"/>
          </rPr>
          <t>アズワン入力欄
大型または特大を選択
※大型の場合は大型金額も入力</t>
        </r>
      </text>
    </comment>
    <comment ref="AI65" authorId="0" shapeId="0" xr:uid="{00000000-0006-0000-0600-000081000000}">
      <text>
        <r>
          <rPr>
            <sz val="9"/>
            <color indexed="81"/>
            <rFont val="ＭＳ Ｐゴシック"/>
            <family val="3"/>
            <charset val="128"/>
          </rPr>
          <t xml:space="preserve">アズワン入力欄
</t>
        </r>
      </text>
    </comment>
    <comment ref="AJ65" authorId="0" shapeId="0" xr:uid="{00000000-0006-0000-0600-000082000000}">
      <text>
        <r>
          <rPr>
            <sz val="9"/>
            <color indexed="81"/>
            <rFont val="ＭＳ Ｐゴシック"/>
            <family val="3"/>
            <charset val="128"/>
          </rPr>
          <t>アズワン入力欄
18文字以内</t>
        </r>
      </text>
    </comment>
    <comment ref="A75" authorId="0" shapeId="0" xr:uid="{00000000-0006-0000-0600-000083000000}">
      <text>
        <r>
          <rPr>
            <sz val="9"/>
            <color indexed="81"/>
            <rFont val="ＭＳ Ｐゴシック"/>
            <family val="3"/>
            <charset val="128"/>
          </rPr>
          <t>型番をご記入ください
※同一型番は使用不可</t>
        </r>
      </text>
    </comment>
    <comment ref="B75" authorId="0" shapeId="0" xr:uid="{00000000-0006-0000-0600-000084000000}">
      <text>
        <r>
          <rPr>
            <sz val="9"/>
            <color indexed="81"/>
            <rFont val="ＭＳ Ｐゴシック"/>
            <family val="3"/>
            <charset val="128"/>
          </rPr>
          <t>カタログに記載する販売単位の入数をご記入ください</t>
        </r>
      </text>
    </comment>
    <comment ref="C75" authorId="0" shapeId="0" xr:uid="{00000000-0006-0000-0600-000085000000}">
      <text>
        <r>
          <rPr>
            <sz val="9"/>
            <color indexed="81"/>
            <rFont val="ＭＳ Ｐゴシック"/>
            <family val="3"/>
            <charset val="128"/>
          </rPr>
          <t>仕様1の詳細をご記入ください
例）　50×60×70</t>
        </r>
      </text>
    </comment>
    <comment ref="D75" authorId="0" shapeId="0" xr:uid="{00000000-0006-0000-0600-000086000000}">
      <text>
        <r>
          <rPr>
            <sz val="9"/>
            <color indexed="81"/>
            <rFont val="ＭＳ Ｐゴシック"/>
            <family val="3"/>
            <charset val="128"/>
          </rPr>
          <t>仕様2の詳細をご記入ください
例）　500</t>
        </r>
      </text>
    </comment>
    <comment ref="E75" authorId="0" shapeId="0" xr:uid="{00000000-0006-0000-0600-000087000000}">
      <text>
        <r>
          <rPr>
            <sz val="9"/>
            <color indexed="81"/>
            <rFont val="ＭＳ Ｐゴシック"/>
            <family val="3"/>
            <charset val="128"/>
          </rPr>
          <t>貴社定価をご記入ください
※定価オープンの場合は空欄</t>
        </r>
      </text>
    </comment>
    <comment ref="F75" authorId="0" shapeId="0" xr:uid="{00000000-0006-0000-0600-000088000000}">
      <text>
        <r>
          <rPr>
            <sz val="9"/>
            <color indexed="81"/>
            <rFont val="ＭＳ Ｐゴシック"/>
            <family val="3"/>
            <charset val="128"/>
          </rPr>
          <t>弊社への納入価格をご記入ください</t>
        </r>
      </text>
    </comment>
    <comment ref="G75" authorId="0" shapeId="0" xr:uid="{00000000-0006-0000-0600-000089000000}">
      <text>
        <r>
          <rPr>
            <sz val="9"/>
            <color indexed="81"/>
            <rFont val="ＭＳ Ｐゴシック"/>
            <family val="3"/>
            <charset val="128"/>
          </rPr>
          <t>最小発注数（ロット）を
数字のみご記入ください</t>
        </r>
      </text>
    </comment>
    <comment ref="H75" authorId="0" shapeId="0" xr:uid="{00000000-0006-0000-0600-00008A000000}">
      <text>
        <r>
          <rPr>
            <sz val="9"/>
            <color indexed="81"/>
            <rFont val="ＭＳ Ｐゴシック"/>
            <family val="3"/>
            <charset val="128"/>
          </rPr>
          <t>最小発注数（ロット）の単位を
選択してください</t>
        </r>
      </text>
    </comment>
    <comment ref="I75" authorId="0" shapeId="0" xr:uid="{00000000-0006-0000-0600-00008B000000}">
      <text>
        <r>
          <rPr>
            <sz val="9"/>
            <color indexed="81"/>
            <rFont val="ＭＳ Ｐゴシック"/>
            <family val="3"/>
            <charset val="128"/>
          </rPr>
          <t>最小発注数（ロット）を越えて出荷して頂く場合の
数量単位をご記入ください
※数字のみご記入ください</t>
        </r>
      </text>
    </comment>
    <comment ref="J75" authorId="0" shapeId="0" xr:uid="{00000000-0006-0000-0600-00008C000000}">
      <text>
        <r>
          <rPr>
            <sz val="9"/>
            <color indexed="81"/>
            <rFont val="ＭＳ Ｐゴシック"/>
            <family val="3"/>
            <charset val="128"/>
          </rPr>
          <t>弊社物流センター（大阪・埼玉）への
標準納期の日数をご記入ください</t>
        </r>
      </text>
    </comment>
    <comment ref="K75" authorId="0" shapeId="0" xr:uid="{00000000-0006-0000-0600-00008D000000}">
      <text>
        <r>
          <rPr>
            <sz val="9"/>
            <color indexed="81"/>
            <rFont val="ＭＳ Ｐゴシック"/>
            <family val="3"/>
            <charset val="128"/>
          </rPr>
          <t>弊社への納入価格をご記入ください</t>
        </r>
      </text>
    </comment>
    <comment ref="L75" authorId="0" shapeId="0" xr:uid="{00000000-0006-0000-0600-00008E000000}">
      <text>
        <r>
          <rPr>
            <sz val="9"/>
            <color indexed="81"/>
            <rFont val="ＭＳ Ｐゴシック"/>
            <family val="3"/>
            <charset val="128"/>
          </rPr>
          <t>最小発注数（ロット）を
数字のみご記入ください</t>
        </r>
      </text>
    </comment>
    <comment ref="M75" authorId="0" shapeId="0" xr:uid="{00000000-0006-0000-0600-00008F000000}">
      <text>
        <r>
          <rPr>
            <sz val="9"/>
            <color indexed="81"/>
            <rFont val="ＭＳ Ｐゴシック"/>
            <family val="3"/>
            <charset val="128"/>
          </rPr>
          <t>最小発注数（ロット）の単位を
選択してください</t>
        </r>
      </text>
    </comment>
    <comment ref="N75" authorId="0" shapeId="0" xr:uid="{00000000-0006-0000-0600-000090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75" authorId="0" shapeId="0" xr:uid="{00000000-0006-0000-0600-000091000000}">
      <text>
        <r>
          <rPr>
            <sz val="9"/>
            <color indexed="81"/>
            <rFont val="ＭＳ Ｐゴシック"/>
            <family val="3"/>
            <charset val="128"/>
          </rPr>
          <t>13桁 または 8桁の数字を入力してください
設定がない場合は - （ハイフン）を入力してください</t>
        </r>
      </text>
    </comment>
    <comment ref="P75" authorId="0" shapeId="0" xr:uid="{00000000-0006-0000-0600-000092000000}">
      <text>
        <r>
          <rPr>
            <sz val="9"/>
            <color indexed="81"/>
            <rFont val="ＭＳ Ｐゴシック"/>
            <family val="3"/>
            <charset val="128"/>
          </rPr>
          <t>貴社発注用品番があれば
25文字以内でご記入ください</t>
        </r>
      </text>
    </comment>
    <comment ref="R75" authorId="0" shapeId="0" xr:uid="{00000000-0006-0000-0600-000093000000}">
      <text>
        <r>
          <rPr>
            <sz val="9"/>
            <color indexed="81"/>
            <rFont val="ＭＳ Ｐゴシック"/>
            <family val="3"/>
            <charset val="128"/>
          </rPr>
          <t>医薬品分類を選択してください
※医薬品でない場合は「雑品」を選択してください。</t>
        </r>
      </text>
    </comment>
    <comment ref="S75" authorId="4" shapeId="0" xr:uid="{00000000-0006-0000-0600-000094000000}">
      <text>
        <r>
          <rPr>
            <sz val="9"/>
            <color indexed="81"/>
            <rFont val="MS P ゴシック"/>
            <family val="3"/>
            <charset val="128"/>
          </rPr>
          <t>左セル「医薬品区分」を先に選択してください。</t>
        </r>
      </text>
    </comment>
    <comment ref="T75" authorId="5" shapeId="0" xr:uid="{00000000-0006-0000-0600-000095000000}">
      <text>
        <r>
          <rPr>
            <sz val="9"/>
            <color indexed="81"/>
            <rFont val="ＭＳ Ｐゴシック"/>
            <family val="3"/>
            <charset val="128"/>
          </rPr>
          <t>医薬品承認番号を入力してください</t>
        </r>
      </text>
    </comment>
    <comment ref="U75" authorId="5" shapeId="0" xr:uid="{00000000-0006-0000-0600-000096000000}">
      <text>
        <r>
          <rPr>
            <sz val="9"/>
            <color indexed="81"/>
            <rFont val="ＭＳ Ｐゴシック"/>
            <family val="3"/>
            <charset val="128"/>
          </rPr>
          <t xml:space="preserve">薬価　請求コード9桁をご記入ください。
</t>
        </r>
      </text>
    </comment>
    <comment ref="V75" authorId="2" shapeId="0" xr:uid="{00000000-0006-0000-0600-000097000000}">
      <text>
        <r>
          <rPr>
            <sz val="9"/>
            <color indexed="81"/>
            <rFont val="ＭＳ Ｐゴシック"/>
            <family val="3"/>
            <charset val="128"/>
          </rPr>
          <t xml:space="preserve">医療機器分類を選択してください。
該当しない場合は「雑品」を選択してください。
</t>
        </r>
      </text>
    </comment>
    <comment ref="W75" authorId="4" shapeId="0" xr:uid="{00000000-0006-0000-0600-000098000000}">
      <text>
        <r>
          <rPr>
            <sz val="9"/>
            <color indexed="81"/>
            <rFont val="MS P ゴシック"/>
            <family val="3"/>
            <charset val="128"/>
          </rPr>
          <t>医療機器の場合
届出・認証・承認の
いずれかを選択ください</t>
        </r>
      </text>
    </comment>
    <comment ref="X75" authorId="0" shapeId="0" xr:uid="{00000000-0006-0000-0600-000099000000}">
      <text>
        <r>
          <rPr>
            <sz val="9"/>
            <color indexed="81"/>
            <rFont val="ＭＳ Ｐゴシック"/>
            <family val="3"/>
            <charset val="128"/>
          </rPr>
          <t>医療機器に該当する場合は番号を入力してください</t>
        </r>
      </text>
    </comment>
    <comment ref="Y75" authorId="5" shapeId="0" xr:uid="{00000000-0006-0000-0600-00009A000000}">
      <text>
        <r>
          <rPr>
            <sz val="9"/>
            <color indexed="81"/>
            <rFont val="ＭＳ Ｐゴシック"/>
            <family val="3"/>
            <charset val="128"/>
          </rPr>
          <t>特定保険医療材料　請求コード9桁をご記入ください。</t>
        </r>
      </text>
    </comment>
    <comment ref="Z75" authorId="0" shapeId="0" xr:uid="{00000000-0006-0000-0600-00009B000000}">
      <text>
        <r>
          <rPr>
            <sz val="9"/>
            <color indexed="81"/>
            <rFont val="ＭＳ Ｐゴシック"/>
            <family val="3"/>
            <charset val="128"/>
          </rPr>
          <t xml:space="preserve">5桁 - （ハイフン）6桁の数字を入力してください。
計　12桁
</t>
        </r>
      </text>
    </comment>
    <comment ref="AA75" authorId="5" shapeId="0" xr:uid="{00000000-0006-0000-0600-00009C000000}">
      <text>
        <r>
          <rPr>
            <sz val="9"/>
            <color indexed="81"/>
            <rFont val="ＭＳ Ｐゴシック"/>
            <family val="3"/>
            <charset val="128"/>
          </rPr>
          <t>該当なし または 該当品の
いずれかを選択してください</t>
        </r>
      </text>
    </comment>
    <comment ref="AB75" authorId="0" shapeId="0" xr:uid="{00000000-0006-0000-0600-00009D000000}">
      <text>
        <r>
          <rPr>
            <sz val="9"/>
            <color indexed="81"/>
            <rFont val="ＭＳ Ｐゴシック"/>
            <family val="3"/>
            <charset val="128"/>
          </rPr>
          <t xml:space="preserve">アズワン入力欄
</t>
        </r>
      </text>
    </comment>
    <comment ref="AC75" authorId="0" shapeId="0" xr:uid="{00000000-0006-0000-0600-00009E000000}">
      <text>
        <r>
          <rPr>
            <sz val="9"/>
            <color indexed="81"/>
            <rFont val="ＭＳ Ｐゴシック"/>
            <family val="3"/>
            <charset val="128"/>
          </rPr>
          <t>アズワン入力欄
※引合の場合は100を入力</t>
        </r>
      </text>
    </comment>
    <comment ref="AD75" authorId="0" shapeId="0" xr:uid="{00000000-0006-0000-0600-00009F000000}">
      <text>
        <r>
          <rPr>
            <sz val="9"/>
            <color indexed="81"/>
            <rFont val="ＭＳ Ｐゴシック"/>
            <family val="3"/>
            <charset val="128"/>
          </rPr>
          <t xml:space="preserve">アズワン入力欄
</t>
        </r>
      </text>
    </comment>
    <comment ref="AE75" authorId="0" shapeId="0" xr:uid="{00000000-0006-0000-0600-0000A0000000}">
      <text>
        <r>
          <rPr>
            <sz val="9"/>
            <color indexed="81"/>
            <rFont val="ＭＳ Ｐゴシック"/>
            <family val="3"/>
            <charset val="128"/>
          </rPr>
          <t>アズワン入力欄
※リストより選択</t>
        </r>
      </text>
    </comment>
    <comment ref="AH75" authorId="0" shapeId="0" xr:uid="{00000000-0006-0000-0600-0000A1000000}">
      <text>
        <r>
          <rPr>
            <sz val="9"/>
            <color indexed="81"/>
            <rFont val="ＭＳ Ｐゴシック"/>
            <family val="3"/>
            <charset val="128"/>
          </rPr>
          <t>アズワン入力欄
大型または特大を選択
※大型の場合は大型金額も入力</t>
        </r>
      </text>
    </comment>
    <comment ref="AI75" authorId="0" shapeId="0" xr:uid="{00000000-0006-0000-0600-0000A2000000}">
      <text>
        <r>
          <rPr>
            <sz val="9"/>
            <color indexed="81"/>
            <rFont val="ＭＳ Ｐゴシック"/>
            <family val="3"/>
            <charset val="128"/>
          </rPr>
          <t xml:space="preserve">アズワン入力欄
</t>
        </r>
      </text>
    </comment>
    <comment ref="AJ75" authorId="0" shapeId="0" xr:uid="{00000000-0006-0000-0600-0000A3000000}">
      <text>
        <r>
          <rPr>
            <sz val="9"/>
            <color indexed="81"/>
            <rFont val="ＭＳ Ｐゴシック"/>
            <family val="3"/>
            <charset val="128"/>
          </rPr>
          <t>アズワン入力欄
18文字以内</t>
        </r>
      </text>
    </comment>
    <comment ref="A85" authorId="0" shapeId="0" xr:uid="{00000000-0006-0000-0600-0000A4000000}">
      <text>
        <r>
          <rPr>
            <sz val="9"/>
            <color indexed="81"/>
            <rFont val="ＭＳ Ｐゴシック"/>
            <family val="3"/>
            <charset val="128"/>
          </rPr>
          <t>型番をご記入ください
※同一型番は使用不可</t>
        </r>
      </text>
    </comment>
    <comment ref="B85" authorId="0" shapeId="0" xr:uid="{00000000-0006-0000-0600-0000A5000000}">
      <text>
        <r>
          <rPr>
            <sz val="9"/>
            <color indexed="81"/>
            <rFont val="ＭＳ Ｐゴシック"/>
            <family val="3"/>
            <charset val="128"/>
          </rPr>
          <t>カタログに記載する販売単位の入数をご記入ください</t>
        </r>
      </text>
    </comment>
    <comment ref="C85" authorId="0" shapeId="0" xr:uid="{00000000-0006-0000-0600-0000A6000000}">
      <text>
        <r>
          <rPr>
            <sz val="9"/>
            <color indexed="81"/>
            <rFont val="ＭＳ Ｐゴシック"/>
            <family val="3"/>
            <charset val="128"/>
          </rPr>
          <t>仕様1の詳細をご記入ください
例）　50×60×70</t>
        </r>
      </text>
    </comment>
    <comment ref="D85" authorId="0" shapeId="0" xr:uid="{00000000-0006-0000-0600-0000A7000000}">
      <text>
        <r>
          <rPr>
            <sz val="9"/>
            <color indexed="81"/>
            <rFont val="ＭＳ Ｐゴシック"/>
            <family val="3"/>
            <charset val="128"/>
          </rPr>
          <t>仕様2の詳細をご記入ください
例）　500</t>
        </r>
      </text>
    </comment>
    <comment ref="E85" authorId="0" shapeId="0" xr:uid="{00000000-0006-0000-0600-0000A8000000}">
      <text>
        <r>
          <rPr>
            <sz val="9"/>
            <color indexed="81"/>
            <rFont val="ＭＳ Ｐゴシック"/>
            <family val="3"/>
            <charset val="128"/>
          </rPr>
          <t>貴社定価をご記入ください
※定価オープンの場合は空欄</t>
        </r>
      </text>
    </comment>
    <comment ref="F85" authorId="0" shapeId="0" xr:uid="{00000000-0006-0000-0600-0000A9000000}">
      <text>
        <r>
          <rPr>
            <sz val="9"/>
            <color indexed="81"/>
            <rFont val="ＭＳ Ｐゴシック"/>
            <family val="3"/>
            <charset val="128"/>
          </rPr>
          <t>弊社への納入価格をご記入ください</t>
        </r>
      </text>
    </comment>
    <comment ref="G85" authorId="0" shapeId="0" xr:uid="{00000000-0006-0000-0600-0000AA000000}">
      <text>
        <r>
          <rPr>
            <sz val="9"/>
            <color indexed="81"/>
            <rFont val="ＭＳ Ｐゴシック"/>
            <family val="3"/>
            <charset val="128"/>
          </rPr>
          <t>最小発注数（ロット）を
数字のみご記入ください</t>
        </r>
      </text>
    </comment>
    <comment ref="H85" authorId="0" shapeId="0" xr:uid="{00000000-0006-0000-0600-0000AB000000}">
      <text>
        <r>
          <rPr>
            <sz val="9"/>
            <color indexed="81"/>
            <rFont val="ＭＳ Ｐゴシック"/>
            <family val="3"/>
            <charset val="128"/>
          </rPr>
          <t>最小発注数（ロット）の単位を
選択してください</t>
        </r>
      </text>
    </comment>
    <comment ref="I85" authorId="0" shapeId="0" xr:uid="{00000000-0006-0000-0600-0000AC000000}">
      <text>
        <r>
          <rPr>
            <sz val="9"/>
            <color indexed="81"/>
            <rFont val="ＭＳ Ｐゴシック"/>
            <family val="3"/>
            <charset val="128"/>
          </rPr>
          <t>最小発注数（ロット）を越えて出荷して頂く場合の
数量単位をご記入ください
※数字のみご記入ください</t>
        </r>
      </text>
    </comment>
    <comment ref="J85" authorId="0" shapeId="0" xr:uid="{00000000-0006-0000-0600-0000AD000000}">
      <text>
        <r>
          <rPr>
            <sz val="9"/>
            <color indexed="81"/>
            <rFont val="ＭＳ Ｐゴシック"/>
            <family val="3"/>
            <charset val="128"/>
          </rPr>
          <t>弊社物流センター（大阪・埼玉）への
標準納期の日数をご記入ください</t>
        </r>
      </text>
    </comment>
    <comment ref="K85" authorId="0" shapeId="0" xr:uid="{00000000-0006-0000-0600-0000AE000000}">
      <text>
        <r>
          <rPr>
            <sz val="9"/>
            <color indexed="81"/>
            <rFont val="ＭＳ Ｐゴシック"/>
            <family val="3"/>
            <charset val="128"/>
          </rPr>
          <t>弊社への納入価格をご記入ください</t>
        </r>
      </text>
    </comment>
    <comment ref="L85" authorId="0" shapeId="0" xr:uid="{00000000-0006-0000-0600-0000AF000000}">
      <text>
        <r>
          <rPr>
            <sz val="9"/>
            <color indexed="81"/>
            <rFont val="ＭＳ Ｐゴシック"/>
            <family val="3"/>
            <charset val="128"/>
          </rPr>
          <t>最小発注数（ロット）を
数字のみご記入ください</t>
        </r>
      </text>
    </comment>
    <comment ref="M85" authorId="0" shapeId="0" xr:uid="{00000000-0006-0000-0600-0000B0000000}">
      <text>
        <r>
          <rPr>
            <sz val="9"/>
            <color indexed="81"/>
            <rFont val="ＭＳ Ｐゴシック"/>
            <family val="3"/>
            <charset val="128"/>
          </rPr>
          <t>最小発注数（ロット）の単位を
選択してください</t>
        </r>
      </text>
    </comment>
    <comment ref="N85" authorId="0" shapeId="0" xr:uid="{00000000-0006-0000-0600-0000B1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85" authorId="0" shapeId="0" xr:uid="{00000000-0006-0000-0600-0000B2000000}">
      <text>
        <r>
          <rPr>
            <sz val="9"/>
            <color indexed="81"/>
            <rFont val="ＭＳ Ｐゴシック"/>
            <family val="3"/>
            <charset val="128"/>
          </rPr>
          <t>13桁 または 8桁の数字を入力してください
設定がない場合は - （ハイフン）を入力してください</t>
        </r>
      </text>
    </comment>
    <comment ref="P85" authorId="0" shapeId="0" xr:uid="{00000000-0006-0000-0600-0000B3000000}">
      <text>
        <r>
          <rPr>
            <sz val="9"/>
            <color indexed="81"/>
            <rFont val="ＭＳ Ｐゴシック"/>
            <family val="3"/>
            <charset val="128"/>
          </rPr>
          <t>貴社発注用品番があれば
25文字以内でご記入ください</t>
        </r>
      </text>
    </comment>
    <comment ref="R85" authorId="0" shapeId="0" xr:uid="{00000000-0006-0000-0600-0000B4000000}">
      <text>
        <r>
          <rPr>
            <sz val="9"/>
            <color indexed="81"/>
            <rFont val="ＭＳ Ｐゴシック"/>
            <family val="3"/>
            <charset val="128"/>
          </rPr>
          <t>医薬品分類を選択してください
※医薬品でない場合は「雑品」を選択してください。</t>
        </r>
      </text>
    </comment>
    <comment ref="S85" authorId="4" shapeId="0" xr:uid="{00000000-0006-0000-0600-0000B5000000}">
      <text>
        <r>
          <rPr>
            <sz val="9"/>
            <color indexed="81"/>
            <rFont val="MS P ゴシック"/>
            <family val="3"/>
            <charset val="128"/>
          </rPr>
          <t>左セル「医薬品区分」を先に選択してください。</t>
        </r>
      </text>
    </comment>
    <comment ref="T85" authorId="5" shapeId="0" xr:uid="{00000000-0006-0000-0600-0000B6000000}">
      <text>
        <r>
          <rPr>
            <sz val="9"/>
            <color indexed="81"/>
            <rFont val="ＭＳ Ｐゴシック"/>
            <family val="3"/>
            <charset val="128"/>
          </rPr>
          <t>医薬品承認番号を入力してください</t>
        </r>
      </text>
    </comment>
    <comment ref="U85" authorId="5" shapeId="0" xr:uid="{00000000-0006-0000-0600-0000B7000000}">
      <text>
        <r>
          <rPr>
            <sz val="9"/>
            <color indexed="81"/>
            <rFont val="ＭＳ Ｐゴシック"/>
            <family val="3"/>
            <charset val="128"/>
          </rPr>
          <t xml:space="preserve">薬価　請求コード9桁をご記入ください。
</t>
        </r>
      </text>
    </comment>
    <comment ref="V85" authorId="2" shapeId="0" xr:uid="{00000000-0006-0000-0600-0000B8000000}">
      <text>
        <r>
          <rPr>
            <sz val="9"/>
            <color indexed="81"/>
            <rFont val="ＭＳ Ｐゴシック"/>
            <family val="3"/>
            <charset val="128"/>
          </rPr>
          <t xml:space="preserve">医療機器分類を選択してください。
該当しない場合は「雑品」を選択してください。
</t>
        </r>
      </text>
    </comment>
    <comment ref="W85" authorId="4" shapeId="0" xr:uid="{00000000-0006-0000-0600-0000B9000000}">
      <text>
        <r>
          <rPr>
            <sz val="9"/>
            <color indexed="81"/>
            <rFont val="MS P ゴシック"/>
            <family val="3"/>
            <charset val="128"/>
          </rPr>
          <t>医療機器の場合
届出・認証・承認の
いずれかを選択ください</t>
        </r>
      </text>
    </comment>
    <comment ref="X85" authorId="0" shapeId="0" xr:uid="{00000000-0006-0000-0600-0000BA000000}">
      <text>
        <r>
          <rPr>
            <sz val="9"/>
            <color indexed="81"/>
            <rFont val="ＭＳ Ｐゴシック"/>
            <family val="3"/>
            <charset val="128"/>
          </rPr>
          <t>医療機器に該当する場合は番号を入力してください</t>
        </r>
      </text>
    </comment>
    <comment ref="Y85" authorId="5" shapeId="0" xr:uid="{00000000-0006-0000-0600-0000BB000000}">
      <text>
        <r>
          <rPr>
            <sz val="9"/>
            <color indexed="81"/>
            <rFont val="ＭＳ Ｐゴシック"/>
            <family val="3"/>
            <charset val="128"/>
          </rPr>
          <t>特定保険医療材料　請求コード9桁をご記入ください。</t>
        </r>
      </text>
    </comment>
    <comment ref="Z85" authorId="0" shapeId="0" xr:uid="{00000000-0006-0000-0600-0000BC000000}">
      <text>
        <r>
          <rPr>
            <sz val="9"/>
            <color indexed="81"/>
            <rFont val="ＭＳ Ｐゴシック"/>
            <family val="3"/>
            <charset val="128"/>
          </rPr>
          <t xml:space="preserve">5桁 - （ハイフン）6桁の数字を入力してください。
計　12桁
</t>
        </r>
      </text>
    </comment>
    <comment ref="AA85" authorId="5" shapeId="0" xr:uid="{00000000-0006-0000-0600-0000BD000000}">
      <text>
        <r>
          <rPr>
            <sz val="9"/>
            <color indexed="81"/>
            <rFont val="ＭＳ Ｐゴシック"/>
            <family val="3"/>
            <charset val="128"/>
          </rPr>
          <t>該当なし または 該当品の
いずれかを選択してください</t>
        </r>
      </text>
    </comment>
    <comment ref="AB85" authorId="0" shapeId="0" xr:uid="{00000000-0006-0000-0600-0000BE000000}">
      <text>
        <r>
          <rPr>
            <sz val="9"/>
            <color indexed="81"/>
            <rFont val="ＭＳ Ｐゴシック"/>
            <family val="3"/>
            <charset val="128"/>
          </rPr>
          <t xml:space="preserve">アズワン入力欄
</t>
        </r>
      </text>
    </comment>
    <comment ref="AC85" authorId="0" shapeId="0" xr:uid="{00000000-0006-0000-0600-0000BF000000}">
      <text>
        <r>
          <rPr>
            <sz val="9"/>
            <color indexed="81"/>
            <rFont val="ＭＳ Ｐゴシック"/>
            <family val="3"/>
            <charset val="128"/>
          </rPr>
          <t>アズワン入力欄
※引合の場合は100を入力</t>
        </r>
      </text>
    </comment>
    <comment ref="AD85" authorId="0" shapeId="0" xr:uid="{00000000-0006-0000-0600-0000C0000000}">
      <text>
        <r>
          <rPr>
            <sz val="9"/>
            <color indexed="81"/>
            <rFont val="ＭＳ Ｐゴシック"/>
            <family val="3"/>
            <charset val="128"/>
          </rPr>
          <t xml:space="preserve">アズワン入力欄
</t>
        </r>
      </text>
    </comment>
    <comment ref="AE85" authorId="0" shapeId="0" xr:uid="{00000000-0006-0000-0600-0000C1000000}">
      <text>
        <r>
          <rPr>
            <sz val="9"/>
            <color indexed="81"/>
            <rFont val="ＭＳ Ｐゴシック"/>
            <family val="3"/>
            <charset val="128"/>
          </rPr>
          <t>アズワン入力欄
※リストより選択</t>
        </r>
      </text>
    </comment>
    <comment ref="AH85" authorId="0" shapeId="0" xr:uid="{00000000-0006-0000-0600-0000C2000000}">
      <text>
        <r>
          <rPr>
            <sz val="9"/>
            <color indexed="81"/>
            <rFont val="ＭＳ Ｐゴシック"/>
            <family val="3"/>
            <charset val="128"/>
          </rPr>
          <t>アズワン入力欄
大型または特大を選択
※大型の場合は大型金額も入力</t>
        </r>
      </text>
    </comment>
    <comment ref="AI85" authorId="0" shapeId="0" xr:uid="{00000000-0006-0000-0600-0000C3000000}">
      <text>
        <r>
          <rPr>
            <sz val="9"/>
            <color indexed="81"/>
            <rFont val="ＭＳ Ｐゴシック"/>
            <family val="3"/>
            <charset val="128"/>
          </rPr>
          <t xml:space="preserve">アズワン入力欄
</t>
        </r>
      </text>
    </comment>
    <comment ref="AJ85" authorId="0" shapeId="0" xr:uid="{00000000-0006-0000-0600-0000C4000000}">
      <text>
        <r>
          <rPr>
            <sz val="9"/>
            <color indexed="81"/>
            <rFont val="ＭＳ Ｐゴシック"/>
            <family val="3"/>
            <charset val="128"/>
          </rPr>
          <t>アズワン入力欄
18文字以内</t>
        </r>
      </text>
    </comment>
    <comment ref="A95" authorId="0" shapeId="0" xr:uid="{00000000-0006-0000-0600-0000C5000000}">
      <text>
        <r>
          <rPr>
            <sz val="9"/>
            <color indexed="81"/>
            <rFont val="ＭＳ Ｐゴシック"/>
            <family val="3"/>
            <charset val="128"/>
          </rPr>
          <t>型番をご記入ください
※同一型番は使用不可</t>
        </r>
      </text>
    </comment>
    <comment ref="B95" authorId="0" shapeId="0" xr:uid="{00000000-0006-0000-0600-0000C6000000}">
      <text>
        <r>
          <rPr>
            <sz val="9"/>
            <color indexed="81"/>
            <rFont val="ＭＳ Ｐゴシック"/>
            <family val="3"/>
            <charset val="128"/>
          </rPr>
          <t>カタログに記載する販売単位の入数をご記入ください</t>
        </r>
      </text>
    </comment>
    <comment ref="C95" authorId="0" shapeId="0" xr:uid="{00000000-0006-0000-0600-0000C7000000}">
      <text>
        <r>
          <rPr>
            <sz val="9"/>
            <color indexed="81"/>
            <rFont val="ＭＳ Ｐゴシック"/>
            <family val="3"/>
            <charset val="128"/>
          </rPr>
          <t>仕様1の詳細をご記入ください
例）　50×60×70</t>
        </r>
      </text>
    </comment>
    <comment ref="D95" authorId="0" shapeId="0" xr:uid="{00000000-0006-0000-0600-0000C8000000}">
      <text>
        <r>
          <rPr>
            <sz val="9"/>
            <color indexed="81"/>
            <rFont val="ＭＳ Ｐゴシック"/>
            <family val="3"/>
            <charset val="128"/>
          </rPr>
          <t>仕様2の詳細をご記入ください
例）　500</t>
        </r>
      </text>
    </comment>
    <comment ref="E95" authorId="0" shapeId="0" xr:uid="{00000000-0006-0000-0600-0000C9000000}">
      <text>
        <r>
          <rPr>
            <sz val="9"/>
            <color indexed="81"/>
            <rFont val="ＭＳ Ｐゴシック"/>
            <family val="3"/>
            <charset val="128"/>
          </rPr>
          <t>貴社定価をご記入ください
※定価オープンの場合は空欄</t>
        </r>
      </text>
    </comment>
    <comment ref="F95" authorId="0" shapeId="0" xr:uid="{00000000-0006-0000-0600-0000CA000000}">
      <text>
        <r>
          <rPr>
            <sz val="9"/>
            <color indexed="81"/>
            <rFont val="ＭＳ Ｐゴシック"/>
            <family val="3"/>
            <charset val="128"/>
          </rPr>
          <t>弊社への納入価格をご記入ください</t>
        </r>
      </text>
    </comment>
    <comment ref="G95" authorId="0" shapeId="0" xr:uid="{00000000-0006-0000-0600-0000CB000000}">
      <text>
        <r>
          <rPr>
            <sz val="9"/>
            <color indexed="81"/>
            <rFont val="ＭＳ Ｐゴシック"/>
            <family val="3"/>
            <charset val="128"/>
          </rPr>
          <t>最小発注数（ロット）を
数字のみご記入ください</t>
        </r>
      </text>
    </comment>
    <comment ref="H95" authorId="0" shapeId="0" xr:uid="{00000000-0006-0000-0600-0000CC000000}">
      <text>
        <r>
          <rPr>
            <sz val="9"/>
            <color indexed="81"/>
            <rFont val="ＭＳ Ｐゴシック"/>
            <family val="3"/>
            <charset val="128"/>
          </rPr>
          <t>最小発注数（ロット）の単位を
選択してください</t>
        </r>
      </text>
    </comment>
    <comment ref="I95" authorId="0" shapeId="0" xr:uid="{00000000-0006-0000-0600-0000CD000000}">
      <text>
        <r>
          <rPr>
            <sz val="9"/>
            <color indexed="81"/>
            <rFont val="ＭＳ Ｐゴシック"/>
            <family val="3"/>
            <charset val="128"/>
          </rPr>
          <t>最小発注数（ロット）を越えて出荷して頂く場合の
数量単位をご記入ください
※数字のみご記入ください</t>
        </r>
      </text>
    </comment>
    <comment ref="J95" authorId="0" shapeId="0" xr:uid="{00000000-0006-0000-0600-0000CE000000}">
      <text>
        <r>
          <rPr>
            <sz val="9"/>
            <color indexed="81"/>
            <rFont val="ＭＳ Ｐゴシック"/>
            <family val="3"/>
            <charset val="128"/>
          </rPr>
          <t>弊社物流センター（大阪・埼玉）への
標準納期の日数をご記入ください</t>
        </r>
      </text>
    </comment>
    <comment ref="K95" authorId="0" shapeId="0" xr:uid="{00000000-0006-0000-0600-0000CF000000}">
      <text>
        <r>
          <rPr>
            <sz val="9"/>
            <color indexed="81"/>
            <rFont val="ＭＳ Ｐゴシック"/>
            <family val="3"/>
            <charset val="128"/>
          </rPr>
          <t>弊社への納入価格をご記入ください</t>
        </r>
      </text>
    </comment>
    <comment ref="L95" authorId="0" shapeId="0" xr:uid="{00000000-0006-0000-0600-0000D0000000}">
      <text>
        <r>
          <rPr>
            <sz val="9"/>
            <color indexed="81"/>
            <rFont val="ＭＳ Ｐゴシック"/>
            <family val="3"/>
            <charset val="128"/>
          </rPr>
          <t>最小発注数（ロット）を
数字のみご記入ください</t>
        </r>
      </text>
    </comment>
    <comment ref="M95" authorId="0" shapeId="0" xr:uid="{00000000-0006-0000-0600-0000D1000000}">
      <text>
        <r>
          <rPr>
            <sz val="9"/>
            <color indexed="81"/>
            <rFont val="ＭＳ Ｐゴシック"/>
            <family val="3"/>
            <charset val="128"/>
          </rPr>
          <t>最小発注数（ロット）の単位を
選択してください</t>
        </r>
      </text>
    </comment>
    <comment ref="N95" authorId="0" shapeId="0" xr:uid="{00000000-0006-0000-0600-0000D2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95" authorId="0" shapeId="0" xr:uid="{00000000-0006-0000-0600-0000D3000000}">
      <text>
        <r>
          <rPr>
            <sz val="9"/>
            <color indexed="81"/>
            <rFont val="ＭＳ Ｐゴシック"/>
            <family val="3"/>
            <charset val="128"/>
          </rPr>
          <t>13桁 または 8桁の数字を入力してください
設定がない場合は - （ハイフン）を入力してください</t>
        </r>
      </text>
    </comment>
    <comment ref="P95" authorId="0" shapeId="0" xr:uid="{00000000-0006-0000-0600-0000D4000000}">
      <text>
        <r>
          <rPr>
            <sz val="9"/>
            <color indexed="81"/>
            <rFont val="ＭＳ Ｐゴシック"/>
            <family val="3"/>
            <charset val="128"/>
          </rPr>
          <t>貴社発注用品番があれば
25文字以内でご記入ください</t>
        </r>
      </text>
    </comment>
    <comment ref="R95" authorId="0" shapeId="0" xr:uid="{00000000-0006-0000-0600-0000D5000000}">
      <text>
        <r>
          <rPr>
            <sz val="9"/>
            <color indexed="81"/>
            <rFont val="ＭＳ Ｐゴシック"/>
            <family val="3"/>
            <charset val="128"/>
          </rPr>
          <t>医薬品分類を選択してください
※医薬品でない場合は「雑品」を選択してください。</t>
        </r>
      </text>
    </comment>
    <comment ref="S95" authorId="4" shapeId="0" xr:uid="{00000000-0006-0000-0600-0000D6000000}">
      <text>
        <r>
          <rPr>
            <sz val="9"/>
            <color indexed="81"/>
            <rFont val="MS P ゴシック"/>
            <family val="3"/>
            <charset val="128"/>
          </rPr>
          <t>左セル「医薬品区分」を先に選択してください。</t>
        </r>
      </text>
    </comment>
    <comment ref="T95" authorId="5" shapeId="0" xr:uid="{00000000-0006-0000-0600-0000D7000000}">
      <text>
        <r>
          <rPr>
            <sz val="9"/>
            <color indexed="81"/>
            <rFont val="ＭＳ Ｐゴシック"/>
            <family val="3"/>
            <charset val="128"/>
          </rPr>
          <t>医薬品承認番号を入力してください</t>
        </r>
      </text>
    </comment>
    <comment ref="U95" authorId="5" shapeId="0" xr:uid="{00000000-0006-0000-0600-0000D8000000}">
      <text>
        <r>
          <rPr>
            <sz val="9"/>
            <color indexed="81"/>
            <rFont val="ＭＳ Ｐゴシック"/>
            <family val="3"/>
            <charset val="128"/>
          </rPr>
          <t xml:space="preserve">薬価　請求コード9桁をご記入ください。
</t>
        </r>
      </text>
    </comment>
    <comment ref="V95" authorId="2" shapeId="0" xr:uid="{00000000-0006-0000-0600-0000D9000000}">
      <text>
        <r>
          <rPr>
            <sz val="9"/>
            <color indexed="81"/>
            <rFont val="ＭＳ Ｐゴシック"/>
            <family val="3"/>
            <charset val="128"/>
          </rPr>
          <t xml:space="preserve">医療機器分類を選択してください。
該当しない場合は「雑品」を選択してください。
</t>
        </r>
      </text>
    </comment>
    <comment ref="W95" authorId="4" shapeId="0" xr:uid="{00000000-0006-0000-0600-0000DA000000}">
      <text>
        <r>
          <rPr>
            <sz val="9"/>
            <color indexed="81"/>
            <rFont val="MS P ゴシック"/>
            <family val="3"/>
            <charset val="128"/>
          </rPr>
          <t>医療機器の場合
届出・認証・承認の
いずれかを選択ください</t>
        </r>
      </text>
    </comment>
    <comment ref="X95" authorId="0" shapeId="0" xr:uid="{00000000-0006-0000-0600-0000DB000000}">
      <text>
        <r>
          <rPr>
            <sz val="9"/>
            <color indexed="81"/>
            <rFont val="ＭＳ Ｐゴシック"/>
            <family val="3"/>
            <charset val="128"/>
          </rPr>
          <t>医療機器に該当する場合は番号を入力してください</t>
        </r>
      </text>
    </comment>
    <comment ref="Y95" authorId="5" shapeId="0" xr:uid="{00000000-0006-0000-0600-0000DC000000}">
      <text>
        <r>
          <rPr>
            <sz val="9"/>
            <color indexed="81"/>
            <rFont val="ＭＳ Ｐゴシック"/>
            <family val="3"/>
            <charset val="128"/>
          </rPr>
          <t>特定保険医療材料　請求コード9桁をご記入ください。</t>
        </r>
      </text>
    </comment>
    <comment ref="Z95" authorId="0" shapeId="0" xr:uid="{00000000-0006-0000-0600-0000DD000000}">
      <text>
        <r>
          <rPr>
            <sz val="9"/>
            <color indexed="81"/>
            <rFont val="ＭＳ Ｐゴシック"/>
            <family val="3"/>
            <charset val="128"/>
          </rPr>
          <t xml:space="preserve">5桁 - （ハイフン）6桁の数字を入力してください。
計　12桁
</t>
        </r>
      </text>
    </comment>
    <comment ref="AA95" authorId="5" shapeId="0" xr:uid="{00000000-0006-0000-0600-0000DE000000}">
      <text>
        <r>
          <rPr>
            <sz val="9"/>
            <color indexed="81"/>
            <rFont val="ＭＳ Ｐゴシック"/>
            <family val="3"/>
            <charset val="128"/>
          </rPr>
          <t>該当なし または 該当品の
いずれかを選択してください</t>
        </r>
      </text>
    </comment>
    <comment ref="AB95" authorId="0" shapeId="0" xr:uid="{00000000-0006-0000-0600-0000DF000000}">
      <text>
        <r>
          <rPr>
            <sz val="9"/>
            <color indexed="81"/>
            <rFont val="ＭＳ Ｐゴシック"/>
            <family val="3"/>
            <charset val="128"/>
          </rPr>
          <t xml:space="preserve">アズワン入力欄
</t>
        </r>
      </text>
    </comment>
    <comment ref="AC95" authorId="0" shapeId="0" xr:uid="{00000000-0006-0000-0600-0000E0000000}">
      <text>
        <r>
          <rPr>
            <sz val="9"/>
            <color indexed="81"/>
            <rFont val="ＭＳ Ｐゴシック"/>
            <family val="3"/>
            <charset val="128"/>
          </rPr>
          <t>アズワン入力欄
※引合の場合は100を入力</t>
        </r>
      </text>
    </comment>
    <comment ref="AD95" authorId="0" shapeId="0" xr:uid="{00000000-0006-0000-0600-0000E1000000}">
      <text>
        <r>
          <rPr>
            <sz val="9"/>
            <color indexed="81"/>
            <rFont val="ＭＳ Ｐゴシック"/>
            <family val="3"/>
            <charset val="128"/>
          </rPr>
          <t xml:space="preserve">アズワン入力欄
</t>
        </r>
      </text>
    </comment>
    <comment ref="AE95" authorId="0" shapeId="0" xr:uid="{00000000-0006-0000-0600-0000E2000000}">
      <text>
        <r>
          <rPr>
            <sz val="9"/>
            <color indexed="81"/>
            <rFont val="ＭＳ Ｐゴシック"/>
            <family val="3"/>
            <charset val="128"/>
          </rPr>
          <t>アズワン入力欄
※リストより選択</t>
        </r>
      </text>
    </comment>
    <comment ref="AH95" authorId="0" shapeId="0" xr:uid="{00000000-0006-0000-0600-0000E3000000}">
      <text>
        <r>
          <rPr>
            <sz val="9"/>
            <color indexed="81"/>
            <rFont val="ＭＳ Ｐゴシック"/>
            <family val="3"/>
            <charset val="128"/>
          </rPr>
          <t>アズワン入力欄
大型または特大を選択
※大型の場合は大型金額も入力</t>
        </r>
      </text>
    </comment>
    <comment ref="AI95" authorId="0" shapeId="0" xr:uid="{00000000-0006-0000-0600-0000E4000000}">
      <text>
        <r>
          <rPr>
            <sz val="9"/>
            <color indexed="81"/>
            <rFont val="ＭＳ Ｐゴシック"/>
            <family val="3"/>
            <charset val="128"/>
          </rPr>
          <t xml:space="preserve">アズワン入力欄
</t>
        </r>
      </text>
    </comment>
    <comment ref="AJ95" authorId="0" shapeId="0" xr:uid="{00000000-0006-0000-0600-0000E5000000}">
      <text>
        <r>
          <rPr>
            <sz val="9"/>
            <color indexed="81"/>
            <rFont val="ＭＳ Ｐゴシック"/>
            <family val="3"/>
            <charset val="128"/>
          </rPr>
          <t>アズワン入力欄
18文字以内</t>
        </r>
      </text>
    </comment>
    <comment ref="A105" authorId="0" shapeId="0" xr:uid="{00000000-0006-0000-0600-0000E6000000}">
      <text>
        <r>
          <rPr>
            <sz val="9"/>
            <color indexed="81"/>
            <rFont val="ＭＳ Ｐゴシック"/>
            <family val="3"/>
            <charset val="128"/>
          </rPr>
          <t>型番をご記入ください
※同一型番は使用不可</t>
        </r>
      </text>
    </comment>
    <comment ref="B105" authorId="0" shapeId="0" xr:uid="{00000000-0006-0000-0600-0000E7000000}">
      <text>
        <r>
          <rPr>
            <sz val="9"/>
            <color indexed="81"/>
            <rFont val="ＭＳ Ｐゴシック"/>
            <family val="3"/>
            <charset val="128"/>
          </rPr>
          <t>カタログに記載する販売単位の入数をご記入ください</t>
        </r>
      </text>
    </comment>
    <comment ref="C105" authorId="0" shapeId="0" xr:uid="{00000000-0006-0000-0600-0000E8000000}">
      <text>
        <r>
          <rPr>
            <sz val="9"/>
            <color indexed="81"/>
            <rFont val="ＭＳ Ｐゴシック"/>
            <family val="3"/>
            <charset val="128"/>
          </rPr>
          <t>仕様1の詳細をご記入ください
例）　50×60×70</t>
        </r>
      </text>
    </comment>
    <comment ref="D105" authorId="0" shapeId="0" xr:uid="{00000000-0006-0000-0600-0000E9000000}">
      <text>
        <r>
          <rPr>
            <sz val="9"/>
            <color indexed="81"/>
            <rFont val="ＭＳ Ｐゴシック"/>
            <family val="3"/>
            <charset val="128"/>
          </rPr>
          <t>仕様2の詳細をご記入ください
例）　500</t>
        </r>
      </text>
    </comment>
    <comment ref="E105" authorId="0" shapeId="0" xr:uid="{00000000-0006-0000-0600-0000EA000000}">
      <text>
        <r>
          <rPr>
            <sz val="9"/>
            <color indexed="81"/>
            <rFont val="ＭＳ Ｐゴシック"/>
            <family val="3"/>
            <charset val="128"/>
          </rPr>
          <t>貴社定価をご記入ください
※定価オープンの場合は空欄</t>
        </r>
      </text>
    </comment>
    <comment ref="F105" authorId="0" shapeId="0" xr:uid="{00000000-0006-0000-0600-0000EB000000}">
      <text>
        <r>
          <rPr>
            <sz val="9"/>
            <color indexed="81"/>
            <rFont val="ＭＳ Ｐゴシック"/>
            <family val="3"/>
            <charset val="128"/>
          </rPr>
          <t>弊社への納入価格をご記入ください</t>
        </r>
      </text>
    </comment>
    <comment ref="G105" authorId="0" shapeId="0" xr:uid="{00000000-0006-0000-0600-0000EC000000}">
      <text>
        <r>
          <rPr>
            <sz val="9"/>
            <color indexed="81"/>
            <rFont val="ＭＳ Ｐゴシック"/>
            <family val="3"/>
            <charset val="128"/>
          </rPr>
          <t>最小発注数（ロット）を
数字のみご記入ください</t>
        </r>
      </text>
    </comment>
    <comment ref="H105" authorId="0" shapeId="0" xr:uid="{00000000-0006-0000-0600-0000ED000000}">
      <text>
        <r>
          <rPr>
            <sz val="9"/>
            <color indexed="81"/>
            <rFont val="ＭＳ Ｐゴシック"/>
            <family val="3"/>
            <charset val="128"/>
          </rPr>
          <t>最小発注数（ロット）の単位を
選択してください</t>
        </r>
      </text>
    </comment>
    <comment ref="I105" authorId="0" shapeId="0" xr:uid="{00000000-0006-0000-0600-0000EE000000}">
      <text>
        <r>
          <rPr>
            <sz val="9"/>
            <color indexed="81"/>
            <rFont val="ＭＳ Ｐゴシック"/>
            <family val="3"/>
            <charset val="128"/>
          </rPr>
          <t>最小発注数（ロット）を越えて出荷して頂く場合の
数量単位をご記入ください
※数字のみご記入ください</t>
        </r>
      </text>
    </comment>
    <comment ref="J105" authorId="0" shapeId="0" xr:uid="{00000000-0006-0000-0600-0000EF000000}">
      <text>
        <r>
          <rPr>
            <sz val="9"/>
            <color indexed="81"/>
            <rFont val="ＭＳ Ｐゴシック"/>
            <family val="3"/>
            <charset val="128"/>
          </rPr>
          <t>弊社物流センター（大阪・埼玉）への
標準納期の日数をご記入ください</t>
        </r>
      </text>
    </comment>
    <comment ref="K105" authorId="0" shapeId="0" xr:uid="{00000000-0006-0000-0600-0000F0000000}">
      <text>
        <r>
          <rPr>
            <sz val="9"/>
            <color indexed="81"/>
            <rFont val="ＭＳ Ｐゴシック"/>
            <family val="3"/>
            <charset val="128"/>
          </rPr>
          <t>弊社への納入価格をご記入ください</t>
        </r>
      </text>
    </comment>
    <comment ref="L105" authorId="0" shapeId="0" xr:uid="{00000000-0006-0000-0600-0000F1000000}">
      <text>
        <r>
          <rPr>
            <sz val="9"/>
            <color indexed="81"/>
            <rFont val="ＭＳ Ｐゴシック"/>
            <family val="3"/>
            <charset val="128"/>
          </rPr>
          <t>最小発注数（ロット）を
数字のみご記入ください</t>
        </r>
      </text>
    </comment>
    <comment ref="M105" authorId="0" shapeId="0" xr:uid="{00000000-0006-0000-0600-0000F2000000}">
      <text>
        <r>
          <rPr>
            <sz val="9"/>
            <color indexed="81"/>
            <rFont val="ＭＳ Ｐゴシック"/>
            <family val="3"/>
            <charset val="128"/>
          </rPr>
          <t>最小発注数（ロット）の単位を
選択してください</t>
        </r>
      </text>
    </comment>
    <comment ref="N105" authorId="0" shapeId="0" xr:uid="{00000000-0006-0000-0600-0000F3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105" authorId="0" shapeId="0" xr:uid="{00000000-0006-0000-0600-0000F4000000}">
      <text>
        <r>
          <rPr>
            <sz val="9"/>
            <color indexed="81"/>
            <rFont val="ＭＳ Ｐゴシック"/>
            <family val="3"/>
            <charset val="128"/>
          </rPr>
          <t>13桁 または 8桁の数字を入力してください
設定がない場合は - （ハイフン）を入力してください</t>
        </r>
      </text>
    </comment>
    <comment ref="P105" authorId="0" shapeId="0" xr:uid="{00000000-0006-0000-0600-0000F5000000}">
      <text>
        <r>
          <rPr>
            <sz val="9"/>
            <color indexed="81"/>
            <rFont val="ＭＳ Ｐゴシック"/>
            <family val="3"/>
            <charset val="128"/>
          </rPr>
          <t>貴社発注用品番があれば
25文字以内でご記入ください</t>
        </r>
      </text>
    </comment>
    <comment ref="R105" authorId="0" shapeId="0" xr:uid="{00000000-0006-0000-0600-0000F6000000}">
      <text>
        <r>
          <rPr>
            <sz val="9"/>
            <color indexed="81"/>
            <rFont val="ＭＳ Ｐゴシック"/>
            <family val="3"/>
            <charset val="128"/>
          </rPr>
          <t>医薬品分類を選択してください
※医薬品でない場合は「雑品」を選択してください。</t>
        </r>
      </text>
    </comment>
    <comment ref="S105" authorId="4" shapeId="0" xr:uid="{00000000-0006-0000-0600-0000F7000000}">
      <text>
        <r>
          <rPr>
            <sz val="9"/>
            <color indexed="81"/>
            <rFont val="MS P ゴシック"/>
            <family val="3"/>
            <charset val="128"/>
          </rPr>
          <t>左セル「医薬品区分」を先に選択してください。</t>
        </r>
      </text>
    </comment>
    <comment ref="T105" authorId="5" shapeId="0" xr:uid="{00000000-0006-0000-0600-0000F8000000}">
      <text>
        <r>
          <rPr>
            <sz val="9"/>
            <color indexed="81"/>
            <rFont val="ＭＳ Ｐゴシック"/>
            <family val="3"/>
            <charset val="128"/>
          </rPr>
          <t>医薬品承認番号を入力してください</t>
        </r>
      </text>
    </comment>
    <comment ref="U105" authorId="5" shapeId="0" xr:uid="{00000000-0006-0000-0600-0000F9000000}">
      <text>
        <r>
          <rPr>
            <sz val="9"/>
            <color indexed="81"/>
            <rFont val="ＭＳ Ｐゴシック"/>
            <family val="3"/>
            <charset val="128"/>
          </rPr>
          <t xml:space="preserve">薬価　請求コード9桁をご記入ください。
</t>
        </r>
      </text>
    </comment>
    <comment ref="V105" authorId="2" shapeId="0" xr:uid="{00000000-0006-0000-0600-0000FA000000}">
      <text>
        <r>
          <rPr>
            <sz val="9"/>
            <color indexed="81"/>
            <rFont val="ＭＳ Ｐゴシック"/>
            <family val="3"/>
            <charset val="128"/>
          </rPr>
          <t xml:space="preserve">医療機器分類を選択してください。
該当しない場合は「雑品」を選択してください。
</t>
        </r>
      </text>
    </comment>
    <comment ref="W105" authorId="4" shapeId="0" xr:uid="{00000000-0006-0000-0600-0000FB000000}">
      <text>
        <r>
          <rPr>
            <sz val="9"/>
            <color indexed="81"/>
            <rFont val="MS P ゴシック"/>
            <family val="3"/>
            <charset val="128"/>
          </rPr>
          <t>医療機器の場合
届出・認証・承認の
いずれかを選択ください</t>
        </r>
      </text>
    </comment>
    <comment ref="X105" authorId="0" shapeId="0" xr:uid="{00000000-0006-0000-0600-0000FC000000}">
      <text>
        <r>
          <rPr>
            <sz val="9"/>
            <color indexed="81"/>
            <rFont val="ＭＳ Ｐゴシック"/>
            <family val="3"/>
            <charset val="128"/>
          </rPr>
          <t>医療機器に該当する場合は番号を入力してください</t>
        </r>
      </text>
    </comment>
    <comment ref="Y105" authorId="5" shapeId="0" xr:uid="{00000000-0006-0000-0600-0000FD000000}">
      <text>
        <r>
          <rPr>
            <sz val="9"/>
            <color indexed="81"/>
            <rFont val="ＭＳ Ｐゴシック"/>
            <family val="3"/>
            <charset val="128"/>
          </rPr>
          <t>特定保険医療材料　請求コード9桁をご記入ください。</t>
        </r>
      </text>
    </comment>
    <comment ref="Z105" authorId="0" shapeId="0" xr:uid="{00000000-0006-0000-0600-0000FE000000}">
      <text>
        <r>
          <rPr>
            <sz val="9"/>
            <color indexed="81"/>
            <rFont val="ＭＳ Ｐゴシック"/>
            <family val="3"/>
            <charset val="128"/>
          </rPr>
          <t xml:space="preserve">5桁 - （ハイフン）6桁の数字を入力してください。
計　12桁
</t>
        </r>
      </text>
    </comment>
    <comment ref="AA105" authorId="5" shapeId="0" xr:uid="{00000000-0006-0000-0600-0000FF000000}">
      <text>
        <r>
          <rPr>
            <sz val="9"/>
            <color indexed="81"/>
            <rFont val="ＭＳ Ｐゴシック"/>
            <family val="3"/>
            <charset val="128"/>
          </rPr>
          <t>該当なし または 該当品の
いずれかを選択してください</t>
        </r>
      </text>
    </comment>
    <comment ref="AB105" authorId="0" shapeId="0" xr:uid="{00000000-0006-0000-0600-000000010000}">
      <text>
        <r>
          <rPr>
            <sz val="9"/>
            <color indexed="81"/>
            <rFont val="ＭＳ Ｐゴシック"/>
            <family val="3"/>
            <charset val="128"/>
          </rPr>
          <t xml:space="preserve">アズワン入力欄
</t>
        </r>
      </text>
    </comment>
    <comment ref="AC105" authorId="0" shapeId="0" xr:uid="{00000000-0006-0000-0600-000001010000}">
      <text>
        <r>
          <rPr>
            <sz val="9"/>
            <color indexed="81"/>
            <rFont val="ＭＳ Ｐゴシック"/>
            <family val="3"/>
            <charset val="128"/>
          </rPr>
          <t>アズワン入力欄
※引合の場合は100を入力</t>
        </r>
      </text>
    </comment>
    <comment ref="AD105" authorId="0" shapeId="0" xr:uid="{00000000-0006-0000-0600-000002010000}">
      <text>
        <r>
          <rPr>
            <sz val="9"/>
            <color indexed="81"/>
            <rFont val="ＭＳ Ｐゴシック"/>
            <family val="3"/>
            <charset val="128"/>
          </rPr>
          <t xml:space="preserve">アズワン入力欄
</t>
        </r>
      </text>
    </comment>
    <comment ref="AE105" authorId="0" shapeId="0" xr:uid="{00000000-0006-0000-0600-000003010000}">
      <text>
        <r>
          <rPr>
            <sz val="9"/>
            <color indexed="81"/>
            <rFont val="ＭＳ Ｐゴシック"/>
            <family val="3"/>
            <charset val="128"/>
          </rPr>
          <t>アズワン入力欄
※リストより選択</t>
        </r>
      </text>
    </comment>
    <comment ref="AH105" authorId="0" shapeId="0" xr:uid="{00000000-0006-0000-0600-000004010000}">
      <text>
        <r>
          <rPr>
            <sz val="9"/>
            <color indexed="81"/>
            <rFont val="ＭＳ Ｐゴシック"/>
            <family val="3"/>
            <charset val="128"/>
          </rPr>
          <t>アズワン入力欄
大型または特大を選択
※大型の場合は大型金額も入力</t>
        </r>
      </text>
    </comment>
    <comment ref="AI105" authorId="0" shapeId="0" xr:uid="{00000000-0006-0000-0600-000005010000}">
      <text>
        <r>
          <rPr>
            <sz val="9"/>
            <color indexed="81"/>
            <rFont val="ＭＳ Ｐゴシック"/>
            <family val="3"/>
            <charset val="128"/>
          </rPr>
          <t xml:space="preserve">アズワン入力欄
</t>
        </r>
      </text>
    </comment>
    <comment ref="AJ105" authorId="0" shapeId="0" xr:uid="{00000000-0006-0000-0600-000006010000}">
      <text>
        <r>
          <rPr>
            <sz val="9"/>
            <color indexed="81"/>
            <rFont val="ＭＳ Ｐゴシック"/>
            <family val="3"/>
            <charset val="128"/>
          </rPr>
          <t>アズワン入力欄
18文字以内</t>
        </r>
      </text>
    </comment>
    <comment ref="A115" authorId="0" shapeId="0" xr:uid="{00000000-0006-0000-0600-000007010000}">
      <text>
        <r>
          <rPr>
            <sz val="9"/>
            <color indexed="81"/>
            <rFont val="ＭＳ Ｐゴシック"/>
            <family val="3"/>
            <charset val="128"/>
          </rPr>
          <t>型番をご記入ください
※同一型番は使用不可</t>
        </r>
      </text>
    </comment>
    <comment ref="B115" authorId="0" shapeId="0" xr:uid="{00000000-0006-0000-0600-000008010000}">
      <text>
        <r>
          <rPr>
            <sz val="9"/>
            <color indexed="81"/>
            <rFont val="ＭＳ Ｐゴシック"/>
            <family val="3"/>
            <charset val="128"/>
          </rPr>
          <t>カタログに記載する販売単位の入数をご記入ください</t>
        </r>
      </text>
    </comment>
    <comment ref="C115" authorId="0" shapeId="0" xr:uid="{00000000-0006-0000-0600-000009010000}">
      <text>
        <r>
          <rPr>
            <sz val="9"/>
            <color indexed="81"/>
            <rFont val="ＭＳ Ｐゴシック"/>
            <family val="3"/>
            <charset val="128"/>
          </rPr>
          <t>仕様1の詳細をご記入ください
例）　50×60×70</t>
        </r>
      </text>
    </comment>
    <comment ref="D115" authorId="0" shapeId="0" xr:uid="{00000000-0006-0000-0600-00000A010000}">
      <text>
        <r>
          <rPr>
            <sz val="9"/>
            <color indexed="81"/>
            <rFont val="ＭＳ Ｐゴシック"/>
            <family val="3"/>
            <charset val="128"/>
          </rPr>
          <t>仕様2の詳細をご記入ください
例）　500</t>
        </r>
      </text>
    </comment>
    <comment ref="E115" authorId="0" shapeId="0" xr:uid="{00000000-0006-0000-0600-00000B010000}">
      <text>
        <r>
          <rPr>
            <sz val="9"/>
            <color indexed="81"/>
            <rFont val="ＭＳ Ｐゴシック"/>
            <family val="3"/>
            <charset val="128"/>
          </rPr>
          <t>貴社定価をご記入ください
※定価オープンの場合は空欄</t>
        </r>
      </text>
    </comment>
    <comment ref="F115" authorId="0" shapeId="0" xr:uid="{00000000-0006-0000-0600-00000C010000}">
      <text>
        <r>
          <rPr>
            <sz val="9"/>
            <color indexed="81"/>
            <rFont val="ＭＳ Ｐゴシック"/>
            <family val="3"/>
            <charset val="128"/>
          </rPr>
          <t>弊社への納入価格をご記入ください</t>
        </r>
      </text>
    </comment>
    <comment ref="G115" authorId="0" shapeId="0" xr:uid="{00000000-0006-0000-0600-00000D010000}">
      <text>
        <r>
          <rPr>
            <sz val="9"/>
            <color indexed="81"/>
            <rFont val="ＭＳ Ｐゴシック"/>
            <family val="3"/>
            <charset val="128"/>
          </rPr>
          <t>最小発注数（ロット）を
数字のみご記入ください</t>
        </r>
      </text>
    </comment>
    <comment ref="H115" authorId="0" shapeId="0" xr:uid="{00000000-0006-0000-0600-00000E010000}">
      <text>
        <r>
          <rPr>
            <sz val="9"/>
            <color indexed="81"/>
            <rFont val="ＭＳ Ｐゴシック"/>
            <family val="3"/>
            <charset val="128"/>
          </rPr>
          <t>最小発注数（ロット）の単位を
選択してください</t>
        </r>
      </text>
    </comment>
    <comment ref="I115" authorId="0" shapeId="0" xr:uid="{00000000-0006-0000-0600-00000F010000}">
      <text>
        <r>
          <rPr>
            <sz val="9"/>
            <color indexed="81"/>
            <rFont val="ＭＳ Ｐゴシック"/>
            <family val="3"/>
            <charset val="128"/>
          </rPr>
          <t>最小発注数（ロット）を越えて出荷して頂く場合の
数量単位をご記入ください
※数字のみご記入ください</t>
        </r>
      </text>
    </comment>
    <comment ref="J115" authorId="0" shapeId="0" xr:uid="{00000000-0006-0000-0600-000010010000}">
      <text>
        <r>
          <rPr>
            <sz val="9"/>
            <color indexed="81"/>
            <rFont val="ＭＳ Ｐゴシック"/>
            <family val="3"/>
            <charset val="128"/>
          </rPr>
          <t>弊社物流センター（大阪・埼玉）への
標準納期の日数をご記入ください</t>
        </r>
      </text>
    </comment>
    <comment ref="K115" authorId="0" shapeId="0" xr:uid="{00000000-0006-0000-0600-000011010000}">
      <text>
        <r>
          <rPr>
            <sz val="9"/>
            <color indexed="81"/>
            <rFont val="ＭＳ Ｐゴシック"/>
            <family val="3"/>
            <charset val="128"/>
          </rPr>
          <t>弊社への納入価格をご記入ください</t>
        </r>
      </text>
    </comment>
    <comment ref="L115" authorId="0" shapeId="0" xr:uid="{00000000-0006-0000-0600-000012010000}">
      <text>
        <r>
          <rPr>
            <sz val="9"/>
            <color indexed="81"/>
            <rFont val="ＭＳ Ｐゴシック"/>
            <family val="3"/>
            <charset val="128"/>
          </rPr>
          <t>最小発注数（ロット）を
数字のみご記入ください</t>
        </r>
      </text>
    </comment>
    <comment ref="M115" authorId="0" shapeId="0" xr:uid="{00000000-0006-0000-0600-000013010000}">
      <text>
        <r>
          <rPr>
            <sz val="9"/>
            <color indexed="81"/>
            <rFont val="ＭＳ Ｐゴシック"/>
            <family val="3"/>
            <charset val="128"/>
          </rPr>
          <t>最小発注数（ロット）の単位を
選択してください</t>
        </r>
      </text>
    </comment>
    <comment ref="N115" authorId="0" shapeId="0" xr:uid="{00000000-0006-0000-0600-00001401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115" authorId="0" shapeId="0" xr:uid="{00000000-0006-0000-0600-000015010000}">
      <text>
        <r>
          <rPr>
            <sz val="9"/>
            <color indexed="81"/>
            <rFont val="ＭＳ Ｐゴシック"/>
            <family val="3"/>
            <charset val="128"/>
          </rPr>
          <t>13桁 または 8桁の数字を入力してください
設定がない場合は - （ハイフン）を入力してください</t>
        </r>
      </text>
    </comment>
    <comment ref="P115" authorId="0" shapeId="0" xr:uid="{00000000-0006-0000-0600-000016010000}">
      <text>
        <r>
          <rPr>
            <sz val="9"/>
            <color indexed="81"/>
            <rFont val="ＭＳ Ｐゴシック"/>
            <family val="3"/>
            <charset val="128"/>
          </rPr>
          <t>貴社発注用品番があれば
25文字以内でご記入ください</t>
        </r>
      </text>
    </comment>
    <comment ref="R115" authorId="0" shapeId="0" xr:uid="{00000000-0006-0000-0600-000017010000}">
      <text>
        <r>
          <rPr>
            <sz val="9"/>
            <color indexed="81"/>
            <rFont val="ＭＳ Ｐゴシック"/>
            <family val="3"/>
            <charset val="128"/>
          </rPr>
          <t>医薬品分類を選択してください
※医薬品でない場合は「雑品」を選択してください。</t>
        </r>
      </text>
    </comment>
    <comment ref="T115" authorId="5" shapeId="0" xr:uid="{00000000-0006-0000-0600-000018010000}">
      <text>
        <r>
          <rPr>
            <sz val="9"/>
            <color indexed="81"/>
            <rFont val="ＭＳ Ｐゴシック"/>
            <family val="3"/>
            <charset val="128"/>
          </rPr>
          <t>医薬品承認番号を入力してください</t>
        </r>
      </text>
    </comment>
    <comment ref="U115" authorId="5" shapeId="0" xr:uid="{00000000-0006-0000-0600-000019010000}">
      <text>
        <r>
          <rPr>
            <sz val="9"/>
            <color indexed="81"/>
            <rFont val="ＭＳ Ｐゴシック"/>
            <family val="3"/>
            <charset val="128"/>
          </rPr>
          <t xml:space="preserve">薬価　請求コード9桁をご記入ください。
</t>
        </r>
      </text>
    </comment>
    <comment ref="V115" authorId="2" shapeId="0" xr:uid="{00000000-0006-0000-0600-00001A010000}">
      <text>
        <r>
          <rPr>
            <sz val="9"/>
            <color indexed="81"/>
            <rFont val="ＭＳ Ｐゴシック"/>
            <family val="3"/>
            <charset val="128"/>
          </rPr>
          <t xml:space="preserve">医療機器分類を選択してください。
該当しない場合は「雑品」を選択してください。
</t>
        </r>
      </text>
    </comment>
    <comment ref="W115" authorId="4" shapeId="0" xr:uid="{00000000-0006-0000-0600-00001B010000}">
      <text>
        <r>
          <rPr>
            <sz val="9"/>
            <color indexed="81"/>
            <rFont val="MS P ゴシック"/>
            <family val="3"/>
            <charset val="128"/>
          </rPr>
          <t>医療機器の場合
届出・認証・承認の
いずれかを選択ください</t>
        </r>
      </text>
    </comment>
    <comment ref="X115" authorId="0" shapeId="0" xr:uid="{00000000-0006-0000-0600-00001C010000}">
      <text>
        <r>
          <rPr>
            <sz val="9"/>
            <color indexed="81"/>
            <rFont val="ＭＳ Ｐゴシック"/>
            <family val="3"/>
            <charset val="128"/>
          </rPr>
          <t>医療機器に該当する場合は番号を入力してください</t>
        </r>
      </text>
    </comment>
    <comment ref="Y115" authorId="5" shapeId="0" xr:uid="{00000000-0006-0000-0600-00001D010000}">
      <text>
        <r>
          <rPr>
            <sz val="9"/>
            <color indexed="81"/>
            <rFont val="ＭＳ Ｐゴシック"/>
            <family val="3"/>
            <charset val="128"/>
          </rPr>
          <t>特定保険医療材料　請求コード9桁をご記入ください。</t>
        </r>
      </text>
    </comment>
    <comment ref="Z115" authorId="0" shapeId="0" xr:uid="{00000000-0006-0000-0600-00001E010000}">
      <text>
        <r>
          <rPr>
            <sz val="9"/>
            <color indexed="81"/>
            <rFont val="ＭＳ Ｐゴシック"/>
            <family val="3"/>
            <charset val="128"/>
          </rPr>
          <t xml:space="preserve">5桁 - （ハイフン）6桁の数字を入力してください。
計　12桁
</t>
        </r>
      </text>
    </comment>
    <comment ref="AA115" authorId="5" shapeId="0" xr:uid="{00000000-0006-0000-0600-00001F010000}">
      <text>
        <r>
          <rPr>
            <sz val="9"/>
            <color indexed="81"/>
            <rFont val="ＭＳ Ｐゴシック"/>
            <family val="3"/>
            <charset val="128"/>
          </rPr>
          <t>該当なし または 該当品の
いずれかを選択してください</t>
        </r>
      </text>
    </comment>
    <comment ref="AB115" authorId="0" shapeId="0" xr:uid="{00000000-0006-0000-0600-000020010000}">
      <text>
        <r>
          <rPr>
            <sz val="9"/>
            <color indexed="81"/>
            <rFont val="ＭＳ Ｐゴシック"/>
            <family val="3"/>
            <charset val="128"/>
          </rPr>
          <t xml:space="preserve">アズワン入力欄
</t>
        </r>
      </text>
    </comment>
    <comment ref="AC115" authorId="0" shapeId="0" xr:uid="{00000000-0006-0000-0600-000021010000}">
      <text>
        <r>
          <rPr>
            <sz val="9"/>
            <color indexed="81"/>
            <rFont val="ＭＳ Ｐゴシック"/>
            <family val="3"/>
            <charset val="128"/>
          </rPr>
          <t>アズワン入力欄
※引合の場合は100を入力</t>
        </r>
      </text>
    </comment>
    <comment ref="AD115" authorId="0" shapeId="0" xr:uid="{00000000-0006-0000-0600-000022010000}">
      <text>
        <r>
          <rPr>
            <sz val="9"/>
            <color indexed="81"/>
            <rFont val="ＭＳ Ｐゴシック"/>
            <family val="3"/>
            <charset val="128"/>
          </rPr>
          <t xml:space="preserve">アズワン入力欄
</t>
        </r>
      </text>
    </comment>
    <comment ref="AE115" authorId="0" shapeId="0" xr:uid="{00000000-0006-0000-0600-000023010000}">
      <text>
        <r>
          <rPr>
            <sz val="9"/>
            <color indexed="81"/>
            <rFont val="ＭＳ Ｐゴシック"/>
            <family val="3"/>
            <charset val="128"/>
          </rPr>
          <t>アズワン入力欄
※リストより選択</t>
        </r>
      </text>
    </comment>
    <comment ref="AH115" authorId="0" shapeId="0" xr:uid="{00000000-0006-0000-0600-000024010000}">
      <text>
        <r>
          <rPr>
            <sz val="9"/>
            <color indexed="81"/>
            <rFont val="ＭＳ Ｐゴシック"/>
            <family val="3"/>
            <charset val="128"/>
          </rPr>
          <t>アズワン入力欄
大型または特大を選択
※大型の場合は大型金額も入力</t>
        </r>
      </text>
    </comment>
    <comment ref="AI115" authorId="0" shapeId="0" xr:uid="{00000000-0006-0000-0600-000025010000}">
      <text>
        <r>
          <rPr>
            <sz val="9"/>
            <color indexed="81"/>
            <rFont val="ＭＳ Ｐゴシック"/>
            <family val="3"/>
            <charset val="128"/>
          </rPr>
          <t xml:space="preserve">アズワン入力欄
</t>
        </r>
      </text>
    </comment>
    <comment ref="AJ115" authorId="0" shapeId="0" xr:uid="{00000000-0006-0000-0600-000026010000}">
      <text>
        <r>
          <rPr>
            <sz val="9"/>
            <color indexed="81"/>
            <rFont val="ＭＳ Ｐゴシック"/>
            <family val="3"/>
            <charset val="128"/>
          </rPr>
          <t>アズワン入力欄
18文字以内</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アズワン株式会社</author>
    <author>境 真未</author>
    <author>山本 奈奈枝</author>
    <author>柏田 麻衣</author>
    <author>宇田 麻希</author>
    <author>彌益 健治</author>
  </authors>
  <commentList>
    <comment ref="O1" authorId="0" shapeId="0" xr:uid="{00000000-0006-0000-0700-000001000000}">
      <text>
        <r>
          <rPr>
            <sz val="9"/>
            <color indexed="81"/>
            <rFont val="ＭＳ Ｐゴシック"/>
            <family val="3"/>
            <charset val="128"/>
          </rPr>
          <t xml:space="preserve">貴社コード番号を半角6桁数字にてご記入ください
※コードが分からない場合は空欄で結構です
※新規仕入先様は空欄で結構です
</t>
        </r>
        <r>
          <rPr>
            <b/>
            <sz val="11"/>
            <color indexed="81"/>
            <rFont val="ＭＳ Ｐゴシック"/>
            <family val="3"/>
            <charset val="128"/>
          </rPr>
          <t>例）001234-00１⇒123401</t>
        </r>
      </text>
    </comment>
    <comment ref="B3" authorId="1" shapeId="0" xr:uid="{00000000-0006-0000-0700-000002000000}">
      <text>
        <r>
          <rPr>
            <sz val="9"/>
            <color indexed="81"/>
            <rFont val="ＭＳ Ｐゴシック"/>
            <family val="3"/>
            <charset val="128"/>
          </rPr>
          <t>商品名の読み仮名をご記入ください
※全角カタカナ入力</t>
        </r>
      </text>
    </comment>
    <comment ref="O3" authorId="0" shapeId="0" xr:uid="{00000000-0006-0000-0700-000003000000}">
      <text>
        <r>
          <rPr>
            <sz val="9"/>
            <color indexed="81"/>
            <rFont val="ＭＳ Ｐゴシック"/>
            <family val="3"/>
            <charset val="128"/>
          </rPr>
          <t>半角数字
例)　550-8527</t>
        </r>
      </text>
    </comment>
    <comment ref="B4" authorId="0" shapeId="0" xr:uid="{00000000-0006-0000-0700-000004000000}">
      <text>
        <r>
          <rPr>
            <b/>
            <sz val="9"/>
            <color indexed="81"/>
            <rFont val="ＭＳ Ｐゴシック"/>
            <family val="3"/>
            <charset val="128"/>
          </rPr>
          <t>必須項目（カタログ掲載索引となるもの）</t>
        </r>
        <r>
          <rPr>
            <sz val="9"/>
            <color indexed="81"/>
            <rFont val="ＭＳ Ｐゴシック"/>
            <family val="3"/>
            <charset val="128"/>
          </rPr>
          <t xml:space="preserve">
全角20文字（半角40文字）　一般品名
メーカー特有（意匠登録名）はサブ品名
カタログにおける小組単位で1sheet作成してください。
一般品名でお願いします。</t>
        </r>
      </text>
    </comment>
    <comment ref="H4" authorId="0" shapeId="0" xr:uid="{00000000-0006-0000-0700-000005000000}">
      <text>
        <r>
          <rPr>
            <sz val="9"/>
            <color indexed="81"/>
            <rFont val="ＭＳ Ｐゴシック"/>
            <family val="3"/>
            <charset val="128"/>
          </rPr>
          <t>メーカー特有（意匠登録名）がある場合はご記入ください。</t>
        </r>
      </text>
    </comment>
    <comment ref="O4" authorId="0" shapeId="0" xr:uid="{00000000-0006-0000-0700-000006000000}">
      <text>
        <r>
          <rPr>
            <sz val="9"/>
            <color indexed="81"/>
            <rFont val="ＭＳ Ｐゴシック"/>
            <family val="3"/>
            <charset val="128"/>
          </rPr>
          <t>半角数字
例)　06-6447-8900</t>
        </r>
      </text>
    </comment>
    <comment ref="U4" authorId="0" shapeId="0" xr:uid="{00000000-0006-0000-0700-000007000000}">
      <text>
        <r>
          <rPr>
            <sz val="9"/>
            <color indexed="81"/>
            <rFont val="ＭＳ Ｐゴシック"/>
            <family val="3"/>
            <charset val="128"/>
          </rPr>
          <t>半角数字
例)　06-6447-8900</t>
        </r>
      </text>
    </comment>
    <comment ref="N11" authorId="0" shapeId="0" xr:uid="{00000000-0006-0000-0700-000008000000}">
      <text>
        <r>
          <rPr>
            <sz val="9"/>
            <color indexed="81"/>
            <rFont val="ＭＳ Ｐゴシック"/>
            <family val="3"/>
            <charset val="128"/>
          </rPr>
          <t>1セル、40文字を基本にご記入ください</t>
        </r>
      </text>
    </comment>
    <comment ref="P19" authorId="0" shapeId="0" xr:uid="{00000000-0006-0000-0700-000009000000}">
      <text>
        <r>
          <rPr>
            <sz val="9"/>
            <color indexed="81"/>
            <rFont val="ＭＳ Ｐゴシック"/>
            <family val="3"/>
            <charset val="128"/>
          </rPr>
          <t>1セル、40文字を基本にご記入ください</t>
        </r>
      </text>
    </comment>
    <comment ref="N26" authorId="0" shapeId="0" xr:uid="{00000000-0006-0000-0700-00000A000000}">
      <text>
        <r>
          <rPr>
            <sz val="9"/>
            <color indexed="81"/>
            <rFont val="ＭＳ Ｐゴシック"/>
            <family val="3"/>
            <charset val="128"/>
          </rPr>
          <t>該当する項目を下記より選択し入力してください
①元払い：　元払いの場合
②●運賃：　運賃が必要な場合
③●取合：　ロット取合せ発注が必要な場合</t>
        </r>
      </text>
    </comment>
    <comment ref="B29" authorId="2" shapeId="0" xr:uid="{00000000-0006-0000-0700-00000B000000}">
      <text>
        <r>
          <rPr>
            <sz val="9"/>
            <color indexed="81"/>
            <rFont val="ＭＳ Ｐゴシック"/>
            <family val="3"/>
            <charset val="128"/>
          </rPr>
          <t>アズワン記入欄
200文字以内</t>
        </r>
      </text>
    </comment>
    <comment ref="F29" authorId="2" shapeId="0" xr:uid="{00000000-0006-0000-0700-00000C000000}">
      <text>
        <r>
          <rPr>
            <sz val="9"/>
            <color indexed="81"/>
            <rFont val="ＭＳ Ｐゴシック"/>
            <family val="3"/>
            <charset val="128"/>
          </rPr>
          <t>アズワン記入欄
18文字以内</t>
        </r>
      </text>
    </comment>
    <comment ref="B30" authorId="0" shapeId="0" xr:uid="{00000000-0006-0000-0700-00000D000000}">
      <text>
        <r>
          <rPr>
            <sz val="9"/>
            <color indexed="81"/>
            <rFont val="ＭＳ Ｐゴシック"/>
            <family val="3"/>
            <charset val="128"/>
          </rPr>
          <t>アズワン入力欄
※リストより選択</t>
        </r>
      </text>
    </comment>
    <comment ref="D30" authorId="0" shapeId="0" xr:uid="{00000000-0006-0000-0700-00000E000000}">
      <text>
        <r>
          <rPr>
            <sz val="9"/>
            <color indexed="81"/>
            <rFont val="ＭＳ Ｐゴシック"/>
            <family val="3"/>
            <charset val="128"/>
          </rPr>
          <t>アズワン入力欄
※リストより選択</t>
        </r>
      </text>
    </comment>
    <comment ref="F30" authorId="0" shapeId="0" xr:uid="{00000000-0006-0000-0700-00000F000000}">
      <text>
        <r>
          <rPr>
            <sz val="9"/>
            <color indexed="81"/>
            <rFont val="ＭＳ Ｐゴシック"/>
            <family val="3"/>
            <charset val="128"/>
          </rPr>
          <t xml:space="preserve">アズワン入力欄
大分類
</t>
        </r>
      </text>
    </comment>
    <comment ref="G30" authorId="2" shapeId="0" xr:uid="{00000000-0006-0000-0700-000010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0" authorId="2" shapeId="0" xr:uid="{00000000-0006-0000-0700-000011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1" authorId="0" shapeId="0" xr:uid="{00000000-0006-0000-0700-000012000000}">
      <text>
        <r>
          <rPr>
            <sz val="9"/>
            <color indexed="81"/>
            <rFont val="ＭＳ Ｐゴシック"/>
            <family val="3"/>
            <charset val="128"/>
          </rPr>
          <t>アズワン入力欄　
※リストより選択
※改良改善（仕入先同一）、既存差替（仕入先変更）
※新規以外は対応CDも入力</t>
        </r>
      </text>
    </comment>
    <comment ref="D31" authorId="0" shapeId="0" xr:uid="{00000000-0006-0000-0700-000013000000}">
      <text>
        <r>
          <rPr>
            <sz val="9"/>
            <color indexed="81"/>
            <rFont val="ＭＳ Ｐゴシック"/>
            <family val="3"/>
            <charset val="128"/>
          </rPr>
          <t>アズワン入力欄
※リストより選択</t>
        </r>
      </text>
    </comment>
    <comment ref="F31" authorId="0" shapeId="0" xr:uid="{00000000-0006-0000-0700-000014000000}">
      <text>
        <r>
          <rPr>
            <sz val="9"/>
            <color indexed="81"/>
            <rFont val="ＭＳ Ｐゴシック"/>
            <family val="3"/>
            <charset val="128"/>
          </rPr>
          <t xml:space="preserve">アズワン入力欄
大分類
</t>
        </r>
      </text>
    </comment>
    <comment ref="G31" authorId="2" shapeId="0" xr:uid="{00000000-0006-0000-0700-000015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1" authorId="2" shapeId="0" xr:uid="{00000000-0006-0000-0700-000016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2" authorId="0" shapeId="0" xr:uid="{00000000-0006-0000-0700-000017000000}">
      <text>
        <r>
          <rPr>
            <sz val="9"/>
            <color indexed="81"/>
            <rFont val="ＭＳ Ｐゴシック"/>
            <family val="3"/>
            <charset val="128"/>
          </rPr>
          <t>アズワン入力欄
担当者CD</t>
        </r>
      </text>
    </comment>
    <comment ref="C32" authorId="0" shapeId="0" xr:uid="{00000000-0006-0000-0700-000018000000}">
      <text>
        <r>
          <rPr>
            <sz val="9"/>
            <color indexed="81"/>
            <rFont val="ＭＳ Ｐゴシック"/>
            <family val="3"/>
            <charset val="128"/>
          </rPr>
          <t>アズワン入力欄
担当者名</t>
        </r>
      </text>
    </comment>
    <comment ref="E32" authorId="0" shapeId="0" xr:uid="{00000000-0006-0000-0700-000019000000}">
      <text>
        <r>
          <rPr>
            <sz val="9"/>
            <color indexed="81"/>
            <rFont val="ＭＳ Ｐゴシック"/>
            <family val="3"/>
            <charset val="128"/>
          </rPr>
          <t>アズワン入力欄</t>
        </r>
      </text>
    </comment>
    <comment ref="I32" authorId="0" shapeId="0" xr:uid="{00000000-0006-0000-0700-00001A000000}">
      <text>
        <r>
          <rPr>
            <sz val="9"/>
            <color indexed="81"/>
            <rFont val="ＭＳ Ｐゴシック"/>
            <family val="3"/>
            <charset val="128"/>
          </rPr>
          <t>アズワン入力欄</t>
        </r>
      </text>
    </comment>
    <comment ref="Y32" authorId="3" shapeId="0" xr:uid="{00000000-0006-0000-0700-00001B000000}">
      <text>
        <r>
          <rPr>
            <sz val="10"/>
            <color indexed="81"/>
            <rFont val="ＭＳ Ｐゴシック"/>
            <family val="3"/>
            <charset val="128"/>
          </rPr>
          <t>アズワン入力欄
販売店に商品データを提供する際の注意・条件を指定してください。
0：Web販売可能
A:Web販売不可（仕入先都合）
B:Web販売不可（当社都合）
C:条件付販売（専門知識）
D:条件付販売（ユーザー確認・専門知識）
E：条件付販売（仕入先報告要）
F：条件付販売（仕入先報告要・専門知識）
G：条件付販売（仕入先報告要・ユーザー確認）
のうち該当する数字or英字を入力してください</t>
        </r>
      </text>
    </comment>
    <comment ref="C36" authorId="0" shapeId="0" xr:uid="{00000000-0006-0000-0700-00001C000000}">
      <text>
        <r>
          <rPr>
            <sz val="9"/>
            <color indexed="81"/>
            <rFont val="ＭＳ Ｐゴシック"/>
            <family val="3"/>
            <charset val="128"/>
          </rPr>
          <t>仕様1の名称をご記入ください
例）幅×奥行×高さ（mm）</t>
        </r>
      </text>
    </comment>
    <comment ref="D36" authorId="0" shapeId="0" xr:uid="{00000000-0006-0000-0700-00001D000000}">
      <text>
        <r>
          <rPr>
            <sz val="9"/>
            <color indexed="81"/>
            <rFont val="ＭＳ Ｐゴシック"/>
            <family val="3"/>
            <charset val="128"/>
          </rPr>
          <t>仕様2の名称をご記入ください
例）容量（ml）</t>
        </r>
      </text>
    </comment>
    <comment ref="A37" authorId="0" shapeId="0" xr:uid="{00000000-0006-0000-0700-00001E000000}">
      <text>
        <r>
          <rPr>
            <sz val="9"/>
            <color indexed="81"/>
            <rFont val="ＭＳ Ｐゴシック"/>
            <family val="3"/>
            <charset val="128"/>
          </rPr>
          <t>型番をご記入ください
※同一型番は使用不可</t>
        </r>
      </text>
    </comment>
    <comment ref="B37" authorId="0" shapeId="0" xr:uid="{00000000-0006-0000-0700-00001F000000}">
      <text>
        <r>
          <rPr>
            <sz val="9"/>
            <color indexed="81"/>
            <rFont val="ＭＳ Ｐゴシック"/>
            <family val="3"/>
            <charset val="128"/>
          </rPr>
          <t>カタログに記載する販売単位の入数をご記入ください</t>
        </r>
      </text>
    </comment>
    <comment ref="C37" authorId="0" shapeId="0" xr:uid="{00000000-0006-0000-0700-000020000000}">
      <text>
        <r>
          <rPr>
            <sz val="9"/>
            <color indexed="81"/>
            <rFont val="ＭＳ Ｐゴシック"/>
            <family val="3"/>
            <charset val="128"/>
          </rPr>
          <t>仕様1の詳細をご記入ください
例）　50×60×70</t>
        </r>
      </text>
    </comment>
    <comment ref="D37" authorId="0" shapeId="0" xr:uid="{00000000-0006-0000-0700-000021000000}">
      <text>
        <r>
          <rPr>
            <sz val="9"/>
            <color indexed="81"/>
            <rFont val="ＭＳ Ｐゴシック"/>
            <family val="3"/>
            <charset val="128"/>
          </rPr>
          <t>仕様2の詳細をご記入ください
例）　500</t>
        </r>
      </text>
    </comment>
    <comment ref="E37" authorId="0" shapeId="0" xr:uid="{00000000-0006-0000-0700-000022000000}">
      <text>
        <r>
          <rPr>
            <sz val="9"/>
            <color indexed="81"/>
            <rFont val="ＭＳ Ｐゴシック"/>
            <family val="3"/>
            <charset val="128"/>
          </rPr>
          <t>貴社定価をご記入ください
※定価オープンの場合は空欄</t>
        </r>
      </text>
    </comment>
    <comment ref="F37" authorId="0" shapeId="0" xr:uid="{00000000-0006-0000-0700-000023000000}">
      <text>
        <r>
          <rPr>
            <sz val="9"/>
            <color indexed="81"/>
            <rFont val="ＭＳ Ｐゴシック"/>
            <family val="3"/>
            <charset val="128"/>
          </rPr>
          <t>弊社への納入価格をご記入ください</t>
        </r>
      </text>
    </comment>
    <comment ref="G37" authorId="0" shapeId="0" xr:uid="{00000000-0006-0000-0700-000024000000}">
      <text>
        <r>
          <rPr>
            <sz val="9"/>
            <color indexed="81"/>
            <rFont val="ＭＳ Ｐゴシック"/>
            <family val="3"/>
            <charset val="128"/>
          </rPr>
          <t>最小発注数（ロット）を
数字のみご記入ください</t>
        </r>
      </text>
    </comment>
    <comment ref="H37" authorId="0" shapeId="0" xr:uid="{00000000-0006-0000-0700-000025000000}">
      <text>
        <r>
          <rPr>
            <sz val="9"/>
            <color indexed="81"/>
            <rFont val="ＭＳ Ｐゴシック"/>
            <family val="3"/>
            <charset val="128"/>
          </rPr>
          <t>最小発注数（ロット）の単位を
選択してください</t>
        </r>
      </text>
    </comment>
    <comment ref="I37" authorId="0" shapeId="0" xr:uid="{00000000-0006-0000-0700-000026000000}">
      <text>
        <r>
          <rPr>
            <sz val="9"/>
            <color indexed="81"/>
            <rFont val="ＭＳ Ｐゴシック"/>
            <family val="3"/>
            <charset val="128"/>
          </rPr>
          <t>最小発注数（ロット）を越えて出荷して頂く場合の
数量単位をご記入ください
※数字のみご記入ください</t>
        </r>
      </text>
    </comment>
    <comment ref="J37" authorId="0" shapeId="0" xr:uid="{00000000-0006-0000-0700-000027000000}">
      <text>
        <r>
          <rPr>
            <sz val="9"/>
            <color indexed="81"/>
            <rFont val="ＭＳ Ｐゴシック"/>
            <family val="3"/>
            <charset val="128"/>
          </rPr>
          <t>弊社物流センター（大阪・埼玉）への
標準納期の日数をご記入ください</t>
        </r>
      </text>
    </comment>
    <comment ref="K37" authorId="0" shapeId="0" xr:uid="{00000000-0006-0000-0700-000028000000}">
      <text>
        <r>
          <rPr>
            <sz val="9"/>
            <color indexed="81"/>
            <rFont val="ＭＳ Ｐゴシック"/>
            <family val="3"/>
            <charset val="128"/>
          </rPr>
          <t>弊社への納入価格をご記入ください</t>
        </r>
      </text>
    </comment>
    <comment ref="L37" authorId="0" shapeId="0" xr:uid="{00000000-0006-0000-0700-000029000000}">
      <text>
        <r>
          <rPr>
            <sz val="9"/>
            <color indexed="81"/>
            <rFont val="ＭＳ Ｐゴシック"/>
            <family val="3"/>
            <charset val="128"/>
          </rPr>
          <t>最小発注数（ロット）を
数字のみご記入ください</t>
        </r>
      </text>
    </comment>
    <comment ref="M37" authorId="0" shapeId="0" xr:uid="{00000000-0006-0000-0700-00002A000000}">
      <text>
        <r>
          <rPr>
            <sz val="9"/>
            <color indexed="81"/>
            <rFont val="ＭＳ Ｐゴシック"/>
            <family val="3"/>
            <charset val="128"/>
          </rPr>
          <t>最小発注数（ロット）の単位を
選択してください</t>
        </r>
      </text>
    </comment>
    <comment ref="N37" authorId="0" shapeId="0" xr:uid="{00000000-0006-0000-0700-00002B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37" authorId="0" shapeId="0" xr:uid="{00000000-0006-0000-0700-00002C000000}">
      <text>
        <r>
          <rPr>
            <sz val="9"/>
            <color indexed="81"/>
            <rFont val="ＭＳ Ｐゴシック"/>
            <family val="3"/>
            <charset val="128"/>
          </rPr>
          <t>13桁 または 8桁の数字を入力してください
設定がない場合は - （ハイフン）を入力してください</t>
        </r>
      </text>
    </comment>
    <comment ref="P37" authorId="0" shapeId="0" xr:uid="{00000000-0006-0000-0700-00002D000000}">
      <text>
        <r>
          <rPr>
            <sz val="9"/>
            <color indexed="81"/>
            <rFont val="ＭＳ Ｐゴシック"/>
            <family val="3"/>
            <charset val="128"/>
          </rPr>
          <t>貴社発注用品番があれば
25文字以内でご記入ください</t>
        </r>
      </text>
    </comment>
    <comment ref="R37" authorId="0" shapeId="0" xr:uid="{00000000-0006-0000-0700-00002E000000}">
      <text>
        <r>
          <rPr>
            <sz val="9"/>
            <color indexed="81"/>
            <rFont val="ＭＳ Ｐゴシック"/>
            <family val="3"/>
            <charset val="128"/>
          </rPr>
          <t>医薬品分類を選択してください
※医薬品でない場合は「雑品」を選択してください。</t>
        </r>
      </text>
    </comment>
    <comment ref="S37" authorId="4" shapeId="0" xr:uid="{00000000-0006-0000-0700-00002F000000}">
      <text>
        <r>
          <rPr>
            <sz val="9"/>
            <color indexed="81"/>
            <rFont val="MS P ゴシック"/>
            <family val="3"/>
            <charset val="128"/>
          </rPr>
          <t>左セル「医薬品区分」を先に選択してください。</t>
        </r>
      </text>
    </comment>
    <comment ref="T37" authorId="5" shapeId="0" xr:uid="{00000000-0006-0000-0700-000030000000}">
      <text>
        <r>
          <rPr>
            <sz val="9"/>
            <color indexed="81"/>
            <rFont val="ＭＳ Ｐゴシック"/>
            <family val="3"/>
            <charset val="128"/>
          </rPr>
          <t>医薬品承認番号を入力してください</t>
        </r>
      </text>
    </comment>
    <comment ref="U37" authorId="5" shapeId="0" xr:uid="{00000000-0006-0000-0700-000031000000}">
      <text>
        <r>
          <rPr>
            <sz val="9"/>
            <color indexed="81"/>
            <rFont val="ＭＳ Ｐゴシック"/>
            <family val="3"/>
            <charset val="128"/>
          </rPr>
          <t xml:space="preserve">薬価　請求コード9桁をご記入ください。
</t>
        </r>
      </text>
    </comment>
    <comment ref="V37" authorId="2" shapeId="0" xr:uid="{00000000-0006-0000-0700-000032000000}">
      <text>
        <r>
          <rPr>
            <sz val="9"/>
            <color indexed="81"/>
            <rFont val="ＭＳ Ｐゴシック"/>
            <family val="3"/>
            <charset val="128"/>
          </rPr>
          <t xml:space="preserve">医療機器分類を選択してください。
該当しない場合は「雑品」を選択してください。
</t>
        </r>
      </text>
    </comment>
    <comment ref="W37" authorId="4" shapeId="0" xr:uid="{00000000-0006-0000-0700-000033000000}">
      <text>
        <r>
          <rPr>
            <sz val="9"/>
            <color indexed="81"/>
            <rFont val="MS P ゴシック"/>
            <family val="3"/>
            <charset val="128"/>
          </rPr>
          <t>医療機器の場合
届出・認証・承認の
いずれかを選択ください</t>
        </r>
      </text>
    </comment>
    <comment ref="X37" authorId="0" shapeId="0" xr:uid="{00000000-0006-0000-0700-000034000000}">
      <text>
        <r>
          <rPr>
            <sz val="9"/>
            <color indexed="81"/>
            <rFont val="ＭＳ Ｐゴシック"/>
            <family val="3"/>
            <charset val="128"/>
          </rPr>
          <t>医療機器に該当する場合は番号を入力してください</t>
        </r>
      </text>
    </comment>
    <comment ref="Y37" authorId="5" shapeId="0" xr:uid="{00000000-0006-0000-0700-000035000000}">
      <text>
        <r>
          <rPr>
            <sz val="9"/>
            <color indexed="81"/>
            <rFont val="ＭＳ Ｐゴシック"/>
            <family val="3"/>
            <charset val="128"/>
          </rPr>
          <t>特定保険医療材料　請求コード9桁をご記入ください。</t>
        </r>
      </text>
    </comment>
    <comment ref="Z37" authorId="0" shapeId="0" xr:uid="{00000000-0006-0000-0700-000036000000}">
      <text>
        <r>
          <rPr>
            <sz val="9"/>
            <color indexed="81"/>
            <rFont val="ＭＳ Ｐゴシック"/>
            <family val="3"/>
            <charset val="128"/>
          </rPr>
          <t xml:space="preserve">5桁 - （ハイフン）6桁の数字を入力してください。
計　12桁
</t>
        </r>
      </text>
    </comment>
    <comment ref="AA37" authorId="5" shapeId="0" xr:uid="{00000000-0006-0000-0700-000037000000}">
      <text>
        <r>
          <rPr>
            <sz val="9"/>
            <color indexed="81"/>
            <rFont val="ＭＳ Ｐゴシック"/>
            <family val="3"/>
            <charset val="128"/>
          </rPr>
          <t>該当なし または 該当品の
いずれかを選択してください</t>
        </r>
      </text>
    </comment>
    <comment ref="AB37" authorId="0" shapeId="0" xr:uid="{00000000-0006-0000-0700-000038000000}">
      <text>
        <r>
          <rPr>
            <sz val="9"/>
            <color indexed="81"/>
            <rFont val="ＭＳ Ｐゴシック"/>
            <family val="3"/>
            <charset val="128"/>
          </rPr>
          <t xml:space="preserve">アズワン入力欄
</t>
        </r>
      </text>
    </comment>
    <comment ref="AC37" authorId="0" shapeId="0" xr:uid="{00000000-0006-0000-0700-000039000000}">
      <text>
        <r>
          <rPr>
            <sz val="9"/>
            <color indexed="81"/>
            <rFont val="ＭＳ Ｐゴシック"/>
            <family val="3"/>
            <charset val="128"/>
          </rPr>
          <t>アズワン入力欄
※引合の場合は100を入力</t>
        </r>
      </text>
    </comment>
    <comment ref="AD37" authorId="0" shapeId="0" xr:uid="{00000000-0006-0000-0700-00003A000000}">
      <text>
        <r>
          <rPr>
            <sz val="9"/>
            <color indexed="81"/>
            <rFont val="ＭＳ Ｐゴシック"/>
            <family val="3"/>
            <charset val="128"/>
          </rPr>
          <t xml:space="preserve">アズワン入力欄
</t>
        </r>
      </text>
    </comment>
    <comment ref="AE37" authorId="0" shapeId="0" xr:uid="{00000000-0006-0000-0700-00003B000000}">
      <text>
        <r>
          <rPr>
            <sz val="9"/>
            <color indexed="81"/>
            <rFont val="ＭＳ Ｐゴシック"/>
            <family val="3"/>
            <charset val="128"/>
          </rPr>
          <t>アズワン入力欄
※リストより選択</t>
        </r>
      </text>
    </comment>
    <comment ref="AH37" authorId="0" shapeId="0" xr:uid="{00000000-0006-0000-0700-00003C000000}">
      <text>
        <r>
          <rPr>
            <sz val="9"/>
            <color indexed="81"/>
            <rFont val="ＭＳ Ｐゴシック"/>
            <family val="3"/>
            <charset val="128"/>
          </rPr>
          <t>アズワン入力欄
大型または特大を選択
※大型の場合は大型金額も入力</t>
        </r>
      </text>
    </comment>
    <comment ref="AI37" authorId="0" shapeId="0" xr:uid="{00000000-0006-0000-0700-00003D000000}">
      <text>
        <r>
          <rPr>
            <sz val="9"/>
            <color indexed="81"/>
            <rFont val="ＭＳ Ｐゴシック"/>
            <family val="3"/>
            <charset val="128"/>
          </rPr>
          <t xml:space="preserve">アズワン入力欄
</t>
        </r>
      </text>
    </comment>
    <comment ref="AJ37" authorId="0" shapeId="0" xr:uid="{00000000-0006-0000-0700-00003E000000}">
      <text>
        <r>
          <rPr>
            <sz val="9"/>
            <color indexed="81"/>
            <rFont val="ＭＳ Ｐゴシック"/>
            <family val="3"/>
            <charset val="128"/>
          </rPr>
          <t>アズワン入力欄
18文字以内</t>
        </r>
      </text>
    </comment>
    <comment ref="A47" authorId="0" shapeId="0" xr:uid="{00000000-0006-0000-0700-00003F000000}">
      <text>
        <r>
          <rPr>
            <sz val="9"/>
            <color indexed="81"/>
            <rFont val="ＭＳ Ｐゴシック"/>
            <family val="3"/>
            <charset val="128"/>
          </rPr>
          <t>型番をご記入ください
※同一型番は使用不可</t>
        </r>
      </text>
    </comment>
    <comment ref="B47" authorId="0" shapeId="0" xr:uid="{00000000-0006-0000-0700-000040000000}">
      <text>
        <r>
          <rPr>
            <sz val="9"/>
            <color indexed="81"/>
            <rFont val="ＭＳ Ｐゴシック"/>
            <family val="3"/>
            <charset val="128"/>
          </rPr>
          <t>カタログに記載する販売単位の入数をご記入ください</t>
        </r>
      </text>
    </comment>
    <comment ref="C47" authorId="0" shapeId="0" xr:uid="{00000000-0006-0000-0700-000041000000}">
      <text>
        <r>
          <rPr>
            <sz val="9"/>
            <color indexed="81"/>
            <rFont val="ＭＳ Ｐゴシック"/>
            <family val="3"/>
            <charset val="128"/>
          </rPr>
          <t>仕様1の詳細をご記入ください
例）　50×60×70</t>
        </r>
      </text>
    </comment>
    <comment ref="D47" authorId="0" shapeId="0" xr:uid="{00000000-0006-0000-0700-000042000000}">
      <text>
        <r>
          <rPr>
            <sz val="9"/>
            <color indexed="81"/>
            <rFont val="ＭＳ Ｐゴシック"/>
            <family val="3"/>
            <charset val="128"/>
          </rPr>
          <t>仕様2の詳細をご記入ください
例）　500</t>
        </r>
      </text>
    </comment>
    <comment ref="E47" authorId="0" shapeId="0" xr:uid="{00000000-0006-0000-0700-000043000000}">
      <text>
        <r>
          <rPr>
            <sz val="9"/>
            <color indexed="81"/>
            <rFont val="ＭＳ Ｐゴシック"/>
            <family val="3"/>
            <charset val="128"/>
          </rPr>
          <t>貴社定価をご記入ください
※定価オープンの場合は空欄</t>
        </r>
      </text>
    </comment>
    <comment ref="F47" authorId="0" shapeId="0" xr:uid="{00000000-0006-0000-0700-000044000000}">
      <text>
        <r>
          <rPr>
            <sz val="9"/>
            <color indexed="81"/>
            <rFont val="ＭＳ Ｐゴシック"/>
            <family val="3"/>
            <charset val="128"/>
          </rPr>
          <t>弊社への納入価格をご記入ください</t>
        </r>
      </text>
    </comment>
    <comment ref="G47" authorId="0" shapeId="0" xr:uid="{00000000-0006-0000-0700-000045000000}">
      <text>
        <r>
          <rPr>
            <sz val="9"/>
            <color indexed="81"/>
            <rFont val="ＭＳ Ｐゴシック"/>
            <family val="3"/>
            <charset val="128"/>
          </rPr>
          <t>最小発注数（ロット）を
数字のみご記入ください</t>
        </r>
      </text>
    </comment>
    <comment ref="H47" authorId="0" shapeId="0" xr:uid="{00000000-0006-0000-0700-000046000000}">
      <text>
        <r>
          <rPr>
            <sz val="9"/>
            <color indexed="81"/>
            <rFont val="ＭＳ Ｐゴシック"/>
            <family val="3"/>
            <charset val="128"/>
          </rPr>
          <t>最小発注数（ロット）の単位を
選択してください</t>
        </r>
      </text>
    </comment>
    <comment ref="I47" authorId="0" shapeId="0" xr:uid="{00000000-0006-0000-0700-000047000000}">
      <text>
        <r>
          <rPr>
            <sz val="9"/>
            <color indexed="81"/>
            <rFont val="ＭＳ Ｐゴシック"/>
            <family val="3"/>
            <charset val="128"/>
          </rPr>
          <t>最小発注数（ロット）を越えて出荷して頂く場合の
数量単位をご記入ください
※数字のみご記入ください</t>
        </r>
      </text>
    </comment>
    <comment ref="J47" authorId="0" shapeId="0" xr:uid="{00000000-0006-0000-0700-000048000000}">
      <text>
        <r>
          <rPr>
            <sz val="9"/>
            <color indexed="81"/>
            <rFont val="ＭＳ Ｐゴシック"/>
            <family val="3"/>
            <charset val="128"/>
          </rPr>
          <t>弊社物流センター（大阪・埼玉）への
標準納期の日数をご記入ください</t>
        </r>
      </text>
    </comment>
    <comment ref="K47" authorId="0" shapeId="0" xr:uid="{00000000-0006-0000-0700-000049000000}">
      <text>
        <r>
          <rPr>
            <sz val="9"/>
            <color indexed="81"/>
            <rFont val="ＭＳ Ｐゴシック"/>
            <family val="3"/>
            <charset val="128"/>
          </rPr>
          <t>弊社への納入価格をご記入ください</t>
        </r>
      </text>
    </comment>
    <comment ref="L47" authorId="0" shapeId="0" xr:uid="{00000000-0006-0000-0700-00004A000000}">
      <text>
        <r>
          <rPr>
            <sz val="9"/>
            <color indexed="81"/>
            <rFont val="ＭＳ Ｐゴシック"/>
            <family val="3"/>
            <charset val="128"/>
          </rPr>
          <t>最小発注数（ロット）を
数字のみご記入ください</t>
        </r>
      </text>
    </comment>
    <comment ref="M47" authorId="0" shapeId="0" xr:uid="{00000000-0006-0000-0700-00004B000000}">
      <text>
        <r>
          <rPr>
            <sz val="9"/>
            <color indexed="81"/>
            <rFont val="ＭＳ Ｐゴシック"/>
            <family val="3"/>
            <charset val="128"/>
          </rPr>
          <t>最小発注数（ロット）の単位を
選択してください</t>
        </r>
      </text>
    </comment>
    <comment ref="N47" authorId="0" shapeId="0" xr:uid="{00000000-0006-0000-0700-00004C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47" authorId="0" shapeId="0" xr:uid="{00000000-0006-0000-0700-00004D000000}">
      <text>
        <r>
          <rPr>
            <sz val="9"/>
            <color indexed="81"/>
            <rFont val="ＭＳ Ｐゴシック"/>
            <family val="3"/>
            <charset val="128"/>
          </rPr>
          <t>13桁 または 8桁の数字を入力してください
設定がない場合は - （ハイフン）を入力してください</t>
        </r>
      </text>
    </comment>
    <comment ref="P47" authorId="0" shapeId="0" xr:uid="{00000000-0006-0000-0700-00004E000000}">
      <text>
        <r>
          <rPr>
            <sz val="9"/>
            <color indexed="81"/>
            <rFont val="ＭＳ Ｐゴシック"/>
            <family val="3"/>
            <charset val="128"/>
          </rPr>
          <t>貴社発注用品番があれば
25文字以内でご記入ください</t>
        </r>
      </text>
    </comment>
    <comment ref="R47" authorId="0" shapeId="0" xr:uid="{00000000-0006-0000-0700-00004F000000}">
      <text>
        <r>
          <rPr>
            <sz val="9"/>
            <color indexed="81"/>
            <rFont val="ＭＳ Ｐゴシック"/>
            <family val="3"/>
            <charset val="128"/>
          </rPr>
          <t>医薬品分類を選択してください
※医薬品でない場合は「雑品」を選択してください。</t>
        </r>
      </text>
    </comment>
    <comment ref="S47" authorId="4" shapeId="0" xr:uid="{00000000-0006-0000-0700-000050000000}">
      <text>
        <r>
          <rPr>
            <sz val="9"/>
            <color indexed="81"/>
            <rFont val="MS P ゴシック"/>
            <family val="3"/>
            <charset val="128"/>
          </rPr>
          <t>左セル「医薬品区分」を先に選択してください。</t>
        </r>
      </text>
    </comment>
    <comment ref="T47" authorId="5" shapeId="0" xr:uid="{00000000-0006-0000-0700-000051000000}">
      <text>
        <r>
          <rPr>
            <sz val="9"/>
            <color indexed="81"/>
            <rFont val="ＭＳ Ｐゴシック"/>
            <family val="3"/>
            <charset val="128"/>
          </rPr>
          <t>医薬品承認番号を入力してください</t>
        </r>
      </text>
    </comment>
    <comment ref="U47" authorId="5" shapeId="0" xr:uid="{00000000-0006-0000-0700-000052000000}">
      <text>
        <r>
          <rPr>
            <sz val="9"/>
            <color indexed="81"/>
            <rFont val="ＭＳ Ｐゴシック"/>
            <family val="3"/>
            <charset val="128"/>
          </rPr>
          <t xml:space="preserve">薬価　請求コード9桁をご記入ください。
</t>
        </r>
      </text>
    </comment>
    <comment ref="V47" authorId="2" shapeId="0" xr:uid="{00000000-0006-0000-0700-000053000000}">
      <text>
        <r>
          <rPr>
            <sz val="9"/>
            <color indexed="81"/>
            <rFont val="ＭＳ Ｐゴシック"/>
            <family val="3"/>
            <charset val="128"/>
          </rPr>
          <t xml:space="preserve">医療機器分類を選択してください。
該当しない場合は「雑品」を選択してください。
</t>
        </r>
      </text>
    </comment>
    <comment ref="W47" authorId="4" shapeId="0" xr:uid="{00000000-0006-0000-0700-000054000000}">
      <text>
        <r>
          <rPr>
            <sz val="9"/>
            <color indexed="81"/>
            <rFont val="MS P ゴシック"/>
            <family val="3"/>
            <charset val="128"/>
          </rPr>
          <t>医療機器の場合
届出・認証・承認の
いずれかを選択ください</t>
        </r>
      </text>
    </comment>
    <comment ref="X47" authorId="0" shapeId="0" xr:uid="{00000000-0006-0000-0700-000055000000}">
      <text>
        <r>
          <rPr>
            <sz val="9"/>
            <color indexed="81"/>
            <rFont val="ＭＳ Ｐゴシック"/>
            <family val="3"/>
            <charset val="128"/>
          </rPr>
          <t>医療機器に該当する場合は番号を入力してください</t>
        </r>
      </text>
    </comment>
    <comment ref="Y47" authorId="5" shapeId="0" xr:uid="{00000000-0006-0000-0700-000056000000}">
      <text>
        <r>
          <rPr>
            <sz val="9"/>
            <color indexed="81"/>
            <rFont val="ＭＳ Ｐゴシック"/>
            <family val="3"/>
            <charset val="128"/>
          </rPr>
          <t>特定保険医療材料　請求コード9桁をご記入ください。</t>
        </r>
      </text>
    </comment>
    <comment ref="Z47" authorId="0" shapeId="0" xr:uid="{00000000-0006-0000-0700-000057000000}">
      <text>
        <r>
          <rPr>
            <sz val="9"/>
            <color indexed="81"/>
            <rFont val="ＭＳ Ｐゴシック"/>
            <family val="3"/>
            <charset val="128"/>
          </rPr>
          <t xml:space="preserve">5桁 - （ハイフン）6桁の数字を入力してください。
計　12桁
</t>
        </r>
      </text>
    </comment>
    <comment ref="AA47" authorId="5" shapeId="0" xr:uid="{00000000-0006-0000-0700-000058000000}">
      <text>
        <r>
          <rPr>
            <sz val="9"/>
            <color indexed="81"/>
            <rFont val="ＭＳ Ｐゴシック"/>
            <family val="3"/>
            <charset val="128"/>
          </rPr>
          <t>該当なし または 該当品の
いずれかを選択してください</t>
        </r>
      </text>
    </comment>
    <comment ref="AB47" authorId="0" shapeId="0" xr:uid="{00000000-0006-0000-0700-000059000000}">
      <text>
        <r>
          <rPr>
            <sz val="9"/>
            <color indexed="81"/>
            <rFont val="ＭＳ Ｐゴシック"/>
            <family val="3"/>
            <charset val="128"/>
          </rPr>
          <t xml:space="preserve">アズワン入力欄
</t>
        </r>
      </text>
    </comment>
    <comment ref="AC47" authorId="0" shapeId="0" xr:uid="{00000000-0006-0000-0700-00005A000000}">
      <text>
        <r>
          <rPr>
            <sz val="9"/>
            <color indexed="81"/>
            <rFont val="ＭＳ Ｐゴシック"/>
            <family val="3"/>
            <charset val="128"/>
          </rPr>
          <t>アズワン入力欄
※引合の場合は100を入力</t>
        </r>
      </text>
    </comment>
    <comment ref="AD47" authorId="0" shapeId="0" xr:uid="{00000000-0006-0000-0700-00005B000000}">
      <text>
        <r>
          <rPr>
            <sz val="9"/>
            <color indexed="81"/>
            <rFont val="ＭＳ Ｐゴシック"/>
            <family val="3"/>
            <charset val="128"/>
          </rPr>
          <t xml:space="preserve">アズワン入力欄
</t>
        </r>
      </text>
    </comment>
    <comment ref="AE47" authorId="0" shapeId="0" xr:uid="{00000000-0006-0000-0700-00005C000000}">
      <text>
        <r>
          <rPr>
            <sz val="9"/>
            <color indexed="81"/>
            <rFont val="ＭＳ Ｐゴシック"/>
            <family val="3"/>
            <charset val="128"/>
          </rPr>
          <t>アズワン入力欄
※リストより選択</t>
        </r>
      </text>
    </comment>
    <comment ref="AH47" authorId="0" shapeId="0" xr:uid="{00000000-0006-0000-0700-00005D000000}">
      <text>
        <r>
          <rPr>
            <sz val="9"/>
            <color indexed="81"/>
            <rFont val="ＭＳ Ｐゴシック"/>
            <family val="3"/>
            <charset val="128"/>
          </rPr>
          <t>アズワン入力欄
大型または特大を選択
※大型の場合は大型金額も入力</t>
        </r>
      </text>
    </comment>
    <comment ref="AI47" authorId="0" shapeId="0" xr:uid="{00000000-0006-0000-0700-00005E000000}">
      <text>
        <r>
          <rPr>
            <sz val="9"/>
            <color indexed="81"/>
            <rFont val="ＭＳ Ｐゴシック"/>
            <family val="3"/>
            <charset val="128"/>
          </rPr>
          <t xml:space="preserve">アズワン入力欄
</t>
        </r>
      </text>
    </comment>
    <comment ref="AJ47" authorId="0" shapeId="0" xr:uid="{00000000-0006-0000-0700-00005F000000}">
      <text>
        <r>
          <rPr>
            <sz val="9"/>
            <color indexed="81"/>
            <rFont val="ＭＳ Ｐゴシック"/>
            <family val="3"/>
            <charset val="128"/>
          </rPr>
          <t>アズワン入力欄
18文字以内</t>
        </r>
      </text>
    </comment>
    <comment ref="C64" authorId="0" shapeId="0" xr:uid="{00000000-0006-0000-0700-000060000000}">
      <text>
        <r>
          <rPr>
            <sz val="9"/>
            <color indexed="81"/>
            <rFont val="ＭＳ Ｐゴシック"/>
            <family val="3"/>
            <charset val="128"/>
          </rPr>
          <t>仕様1の名称をご記入ください
例）幅×奥行×高さ（mm）</t>
        </r>
      </text>
    </comment>
    <comment ref="D64" authorId="0" shapeId="0" xr:uid="{00000000-0006-0000-0700-000061000000}">
      <text>
        <r>
          <rPr>
            <sz val="9"/>
            <color indexed="81"/>
            <rFont val="ＭＳ Ｐゴシック"/>
            <family val="3"/>
            <charset val="128"/>
          </rPr>
          <t>仕様1の名称をご記入ください
例）幅×奥行×高さ（mm）</t>
        </r>
      </text>
    </comment>
    <comment ref="A65" authorId="0" shapeId="0" xr:uid="{00000000-0006-0000-0700-000062000000}">
      <text>
        <r>
          <rPr>
            <sz val="9"/>
            <color indexed="81"/>
            <rFont val="ＭＳ Ｐゴシック"/>
            <family val="3"/>
            <charset val="128"/>
          </rPr>
          <t>型番をご記入ください
※同一型番は使用不可</t>
        </r>
      </text>
    </comment>
    <comment ref="B65" authorId="0" shapeId="0" xr:uid="{00000000-0006-0000-0700-000063000000}">
      <text>
        <r>
          <rPr>
            <sz val="9"/>
            <color indexed="81"/>
            <rFont val="ＭＳ Ｐゴシック"/>
            <family val="3"/>
            <charset val="128"/>
          </rPr>
          <t>カタログに記載する販売単位の入数をご記入ください</t>
        </r>
      </text>
    </comment>
    <comment ref="C65" authorId="0" shapeId="0" xr:uid="{00000000-0006-0000-0700-000064000000}">
      <text>
        <r>
          <rPr>
            <sz val="9"/>
            <color indexed="81"/>
            <rFont val="ＭＳ Ｐゴシック"/>
            <family val="3"/>
            <charset val="128"/>
          </rPr>
          <t>仕様1の詳細をご記入ください
例）　50×60×70</t>
        </r>
      </text>
    </comment>
    <comment ref="D65" authorId="0" shapeId="0" xr:uid="{00000000-0006-0000-0700-000065000000}">
      <text>
        <r>
          <rPr>
            <sz val="9"/>
            <color indexed="81"/>
            <rFont val="ＭＳ Ｐゴシック"/>
            <family val="3"/>
            <charset val="128"/>
          </rPr>
          <t>仕様2の詳細をご記入ください
例）　500</t>
        </r>
      </text>
    </comment>
    <comment ref="E65" authorId="0" shapeId="0" xr:uid="{00000000-0006-0000-0700-000066000000}">
      <text>
        <r>
          <rPr>
            <sz val="9"/>
            <color indexed="81"/>
            <rFont val="ＭＳ Ｐゴシック"/>
            <family val="3"/>
            <charset val="128"/>
          </rPr>
          <t>貴社定価をご記入ください
※定価オープンの場合は空欄</t>
        </r>
      </text>
    </comment>
    <comment ref="F65" authorId="0" shapeId="0" xr:uid="{00000000-0006-0000-0700-000067000000}">
      <text>
        <r>
          <rPr>
            <sz val="9"/>
            <color indexed="81"/>
            <rFont val="ＭＳ Ｐゴシック"/>
            <family val="3"/>
            <charset val="128"/>
          </rPr>
          <t>弊社への納入価格をご記入ください</t>
        </r>
      </text>
    </comment>
    <comment ref="G65" authorId="0" shapeId="0" xr:uid="{00000000-0006-0000-0700-000068000000}">
      <text>
        <r>
          <rPr>
            <sz val="9"/>
            <color indexed="81"/>
            <rFont val="ＭＳ Ｐゴシック"/>
            <family val="3"/>
            <charset val="128"/>
          </rPr>
          <t>最小発注数（ロット）を
数字のみご記入ください</t>
        </r>
      </text>
    </comment>
    <comment ref="H65" authorId="0" shapeId="0" xr:uid="{00000000-0006-0000-0700-000069000000}">
      <text>
        <r>
          <rPr>
            <sz val="9"/>
            <color indexed="81"/>
            <rFont val="ＭＳ Ｐゴシック"/>
            <family val="3"/>
            <charset val="128"/>
          </rPr>
          <t>最小発注数（ロット）の単位を
選択してください</t>
        </r>
      </text>
    </comment>
    <comment ref="I65" authorId="0" shapeId="0" xr:uid="{00000000-0006-0000-0700-00006A000000}">
      <text>
        <r>
          <rPr>
            <sz val="9"/>
            <color indexed="81"/>
            <rFont val="ＭＳ Ｐゴシック"/>
            <family val="3"/>
            <charset val="128"/>
          </rPr>
          <t>最小発注数（ロット）を越えて出荷して頂く場合の
数量単位をご記入ください
※数字のみご記入ください</t>
        </r>
      </text>
    </comment>
    <comment ref="J65" authorId="0" shapeId="0" xr:uid="{00000000-0006-0000-0700-00006B000000}">
      <text>
        <r>
          <rPr>
            <sz val="9"/>
            <color indexed="81"/>
            <rFont val="ＭＳ Ｐゴシック"/>
            <family val="3"/>
            <charset val="128"/>
          </rPr>
          <t>弊社物流センター（大阪・埼玉）への
標準納期の日数をご記入ください</t>
        </r>
      </text>
    </comment>
    <comment ref="K65" authorId="0" shapeId="0" xr:uid="{00000000-0006-0000-0700-00006C000000}">
      <text>
        <r>
          <rPr>
            <sz val="9"/>
            <color indexed="81"/>
            <rFont val="ＭＳ Ｐゴシック"/>
            <family val="3"/>
            <charset val="128"/>
          </rPr>
          <t>弊社への納入価格をご記入ください</t>
        </r>
      </text>
    </comment>
    <comment ref="L65" authorId="0" shapeId="0" xr:uid="{00000000-0006-0000-0700-00006D000000}">
      <text>
        <r>
          <rPr>
            <sz val="9"/>
            <color indexed="81"/>
            <rFont val="ＭＳ Ｐゴシック"/>
            <family val="3"/>
            <charset val="128"/>
          </rPr>
          <t>最小発注数（ロット）を
数字のみご記入ください</t>
        </r>
      </text>
    </comment>
    <comment ref="M65" authorId="0" shapeId="0" xr:uid="{00000000-0006-0000-0700-00006E000000}">
      <text>
        <r>
          <rPr>
            <sz val="9"/>
            <color indexed="81"/>
            <rFont val="ＭＳ Ｐゴシック"/>
            <family val="3"/>
            <charset val="128"/>
          </rPr>
          <t>最小発注数（ロット）の単位を
選択してください</t>
        </r>
      </text>
    </comment>
    <comment ref="N65" authorId="0" shapeId="0" xr:uid="{00000000-0006-0000-0700-00006F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65" authorId="0" shapeId="0" xr:uid="{00000000-0006-0000-0700-000070000000}">
      <text>
        <r>
          <rPr>
            <sz val="9"/>
            <color indexed="81"/>
            <rFont val="ＭＳ Ｐゴシック"/>
            <family val="3"/>
            <charset val="128"/>
          </rPr>
          <t>13桁 または 8桁の数字を入力してください
設定がない場合は - （ハイフン）を入力してください</t>
        </r>
      </text>
    </comment>
    <comment ref="P65" authorId="0" shapeId="0" xr:uid="{00000000-0006-0000-0700-000071000000}">
      <text>
        <r>
          <rPr>
            <sz val="9"/>
            <color indexed="81"/>
            <rFont val="ＭＳ Ｐゴシック"/>
            <family val="3"/>
            <charset val="128"/>
          </rPr>
          <t>貴社発注用品番があれば
25文字以内でご記入ください</t>
        </r>
      </text>
    </comment>
    <comment ref="R65" authorId="0" shapeId="0" xr:uid="{00000000-0006-0000-0700-000072000000}">
      <text>
        <r>
          <rPr>
            <sz val="9"/>
            <color indexed="81"/>
            <rFont val="ＭＳ Ｐゴシック"/>
            <family val="3"/>
            <charset val="128"/>
          </rPr>
          <t>医薬品分類を選択してください
※医薬品でない場合は「雑品」を選択してください。</t>
        </r>
      </text>
    </comment>
    <comment ref="S65" authorId="4" shapeId="0" xr:uid="{00000000-0006-0000-0700-000073000000}">
      <text>
        <r>
          <rPr>
            <sz val="9"/>
            <color indexed="81"/>
            <rFont val="MS P ゴシック"/>
            <family val="3"/>
            <charset val="128"/>
          </rPr>
          <t>左セル「医薬品区分」を先に選択してください。</t>
        </r>
      </text>
    </comment>
    <comment ref="T65" authorId="5" shapeId="0" xr:uid="{00000000-0006-0000-0700-000074000000}">
      <text>
        <r>
          <rPr>
            <sz val="9"/>
            <color indexed="81"/>
            <rFont val="ＭＳ Ｐゴシック"/>
            <family val="3"/>
            <charset val="128"/>
          </rPr>
          <t>医薬品承認番号を入力してください</t>
        </r>
      </text>
    </comment>
    <comment ref="U65" authorId="5" shapeId="0" xr:uid="{00000000-0006-0000-0700-000075000000}">
      <text>
        <r>
          <rPr>
            <sz val="9"/>
            <color indexed="81"/>
            <rFont val="ＭＳ Ｐゴシック"/>
            <family val="3"/>
            <charset val="128"/>
          </rPr>
          <t xml:space="preserve">薬価　請求コード9桁をご記入ください。
</t>
        </r>
      </text>
    </comment>
    <comment ref="V65" authorId="2" shapeId="0" xr:uid="{00000000-0006-0000-0700-000076000000}">
      <text>
        <r>
          <rPr>
            <sz val="9"/>
            <color indexed="81"/>
            <rFont val="ＭＳ Ｐゴシック"/>
            <family val="3"/>
            <charset val="128"/>
          </rPr>
          <t xml:space="preserve">医療機器分類を選択してください。
該当しない場合は「雑品」を選択してください。
</t>
        </r>
      </text>
    </comment>
    <comment ref="W65" authorId="4" shapeId="0" xr:uid="{00000000-0006-0000-0700-000077000000}">
      <text>
        <r>
          <rPr>
            <sz val="9"/>
            <color indexed="81"/>
            <rFont val="MS P ゴシック"/>
            <family val="3"/>
            <charset val="128"/>
          </rPr>
          <t>医療機器の場合
届出・認証・承認の
いずれかを選択ください</t>
        </r>
      </text>
    </comment>
    <comment ref="X65" authorId="0" shapeId="0" xr:uid="{00000000-0006-0000-0700-000078000000}">
      <text>
        <r>
          <rPr>
            <sz val="9"/>
            <color indexed="81"/>
            <rFont val="ＭＳ Ｐゴシック"/>
            <family val="3"/>
            <charset val="128"/>
          </rPr>
          <t>医療機器に該当する場合は番号を入力してください</t>
        </r>
      </text>
    </comment>
    <comment ref="Y65" authorId="5" shapeId="0" xr:uid="{00000000-0006-0000-0700-000079000000}">
      <text>
        <r>
          <rPr>
            <sz val="9"/>
            <color indexed="81"/>
            <rFont val="ＭＳ Ｐゴシック"/>
            <family val="3"/>
            <charset val="128"/>
          </rPr>
          <t>特定保険医療材料　請求コード9桁をご記入ください。</t>
        </r>
      </text>
    </comment>
    <comment ref="Z65" authorId="0" shapeId="0" xr:uid="{00000000-0006-0000-0700-00007A000000}">
      <text>
        <r>
          <rPr>
            <sz val="9"/>
            <color indexed="81"/>
            <rFont val="ＭＳ Ｐゴシック"/>
            <family val="3"/>
            <charset val="128"/>
          </rPr>
          <t xml:space="preserve">5桁 - （ハイフン）6桁の数字を入力してください。
計　12桁
</t>
        </r>
      </text>
    </comment>
    <comment ref="AA65" authorId="5" shapeId="0" xr:uid="{00000000-0006-0000-0700-00007B000000}">
      <text>
        <r>
          <rPr>
            <sz val="9"/>
            <color indexed="81"/>
            <rFont val="ＭＳ Ｐゴシック"/>
            <family val="3"/>
            <charset val="128"/>
          </rPr>
          <t>該当なし または 該当品の
いずれかを選択してください</t>
        </r>
      </text>
    </comment>
    <comment ref="AB65" authorId="0" shapeId="0" xr:uid="{00000000-0006-0000-0700-00007C000000}">
      <text>
        <r>
          <rPr>
            <sz val="9"/>
            <color indexed="81"/>
            <rFont val="ＭＳ Ｐゴシック"/>
            <family val="3"/>
            <charset val="128"/>
          </rPr>
          <t xml:space="preserve">アズワン入力欄
</t>
        </r>
      </text>
    </comment>
    <comment ref="AC65" authorId="0" shapeId="0" xr:uid="{00000000-0006-0000-0700-00007D000000}">
      <text>
        <r>
          <rPr>
            <sz val="9"/>
            <color indexed="81"/>
            <rFont val="ＭＳ Ｐゴシック"/>
            <family val="3"/>
            <charset val="128"/>
          </rPr>
          <t>アズワン入力欄
※引合の場合は100を入力</t>
        </r>
      </text>
    </comment>
    <comment ref="AD65" authorId="0" shapeId="0" xr:uid="{00000000-0006-0000-0700-00007E000000}">
      <text>
        <r>
          <rPr>
            <sz val="9"/>
            <color indexed="81"/>
            <rFont val="ＭＳ Ｐゴシック"/>
            <family val="3"/>
            <charset val="128"/>
          </rPr>
          <t xml:space="preserve">アズワン入力欄
</t>
        </r>
      </text>
    </comment>
    <comment ref="AE65" authorId="0" shapeId="0" xr:uid="{00000000-0006-0000-0700-00007F000000}">
      <text>
        <r>
          <rPr>
            <sz val="9"/>
            <color indexed="81"/>
            <rFont val="ＭＳ Ｐゴシック"/>
            <family val="3"/>
            <charset val="128"/>
          </rPr>
          <t>アズワン入力欄
※リストより選択</t>
        </r>
      </text>
    </comment>
    <comment ref="AH65" authorId="0" shapeId="0" xr:uid="{00000000-0006-0000-0700-000080000000}">
      <text>
        <r>
          <rPr>
            <sz val="9"/>
            <color indexed="81"/>
            <rFont val="ＭＳ Ｐゴシック"/>
            <family val="3"/>
            <charset val="128"/>
          </rPr>
          <t>アズワン入力欄
大型または特大を選択
※大型の場合は大型金額も入力</t>
        </r>
      </text>
    </comment>
    <comment ref="AI65" authorId="0" shapeId="0" xr:uid="{00000000-0006-0000-0700-000081000000}">
      <text>
        <r>
          <rPr>
            <sz val="9"/>
            <color indexed="81"/>
            <rFont val="ＭＳ Ｐゴシック"/>
            <family val="3"/>
            <charset val="128"/>
          </rPr>
          <t xml:space="preserve">アズワン入力欄
</t>
        </r>
      </text>
    </comment>
    <comment ref="AJ65" authorId="0" shapeId="0" xr:uid="{00000000-0006-0000-0700-000082000000}">
      <text>
        <r>
          <rPr>
            <sz val="9"/>
            <color indexed="81"/>
            <rFont val="ＭＳ Ｐゴシック"/>
            <family val="3"/>
            <charset val="128"/>
          </rPr>
          <t>アズワン入力欄
18文字以内</t>
        </r>
      </text>
    </comment>
    <comment ref="A75" authorId="0" shapeId="0" xr:uid="{00000000-0006-0000-0700-000083000000}">
      <text>
        <r>
          <rPr>
            <sz val="9"/>
            <color indexed="81"/>
            <rFont val="ＭＳ Ｐゴシック"/>
            <family val="3"/>
            <charset val="128"/>
          </rPr>
          <t>型番をご記入ください
※同一型番は使用不可</t>
        </r>
      </text>
    </comment>
    <comment ref="B75" authorId="0" shapeId="0" xr:uid="{00000000-0006-0000-0700-000084000000}">
      <text>
        <r>
          <rPr>
            <sz val="9"/>
            <color indexed="81"/>
            <rFont val="ＭＳ Ｐゴシック"/>
            <family val="3"/>
            <charset val="128"/>
          </rPr>
          <t>カタログに記載する販売単位の入数をご記入ください</t>
        </r>
      </text>
    </comment>
    <comment ref="C75" authorId="0" shapeId="0" xr:uid="{00000000-0006-0000-0700-000085000000}">
      <text>
        <r>
          <rPr>
            <sz val="9"/>
            <color indexed="81"/>
            <rFont val="ＭＳ Ｐゴシック"/>
            <family val="3"/>
            <charset val="128"/>
          </rPr>
          <t>仕様1の詳細をご記入ください
例）　50×60×70</t>
        </r>
      </text>
    </comment>
    <comment ref="D75" authorId="0" shapeId="0" xr:uid="{00000000-0006-0000-0700-000086000000}">
      <text>
        <r>
          <rPr>
            <sz val="9"/>
            <color indexed="81"/>
            <rFont val="ＭＳ Ｐゴシック"/>
            <family val="3"/>
            <charset val="128"/>
          </rPr>
          <t>仕様2の詳細をご記入ください
例）　500</t>
        </r>
      </text>
    </comment>
    <comment ref="E75" authorId="0" shapeId="0" xr:uid="{00000000-0006-0000-0700-000087000000}">
      <text>
        <r>
          <rPr>
            <sz val="9"/>
            <color indexed="81"/>
            <rFont val="ＭＳ Ｐゴシック"/>
            <family val="3"/>
            <charset val="128"/>
          </rPr>
          <t>貴社定価をご記入ください
※定価オープンの場合は空欄</t>
        </r>
      </text>
    </comment>
    <comment ref="F75" authorId="0" shapeId="0" xr:uid="{00000000-0006-0000-0700-000088000000}">
      <text>
        <r>
          <rPr>
            <sz val="9"/>
            <color indexed="81"/>
            <rFont val="ＭＳ Ｐゴシック"/>
            <family val="3"/>
            <charset val="128"/>
          </rPr>
          <t>弊社への納入価格をご記入ください</t>
        </r>
      </text>
    </comment>
    <comment ref="G75" authorId="0" shapeId="0" xr:uid="{00000000-0006-0000-0700-000089000000}">
      <text>
        <r>
          <rPr>
            <sz val="9"/>
            <color indexed="81"/>
            <rFont val="ＭＳ Ｐゴシック"/>
            <family val="3"/>
            <charset val="128"/>
          </rPr>
          <t>最小発注数（ロット）を
数字のみご記入ください</t>
        </r>
      </text>
    </comment>
    <comment ref="H75" authorId="0" shapeId="0" xr:uid="{00000000-0006-0000-0700-00008A000000}">
      <text>
        <r>
          <rPr>
            <sz val="9"/>
            <color indexed="81"/>
            <rFont val="ＭＳ Ｐゴシック"/>
            <family val="3"/>
            <charset val="128"/>
          </rPr>
          <t>最小発注数（ロット）の単位を
選択してください</t>
        </r>
      </text>
    </comment>
    <comment ref="I75" authorId="0" shapeId="0" xr:uid="{00000000-0006-0000-0700-00008B000000}">
      <text>
        <r>
          <rPr>
            <sz val="9"/>
            <color indexed="81"/>
            <rFont val="ＭＳ Ｐゴシック"/>
            <family val="3"/>
            <charset val="128"/>
          </rPr>
          <t>最小発注数（ロット）を越えて出荷して頂く場合の
数量単位をご記入ください
※数字のみご記入ください</t>
        </r>
      </text>
    </comment>
    <comment ref="J75" authorId="0" shapeId="0" xr:uid="{00000000-0006-0000-0700-00008C000000}">
      <text>
        <r>
          <rPr>
            <sz val="9"/>
            <color indexed="81"/>
            <rFont val="ＭＳ Ｐゴシック"/>
            <family val="3"/>
            <charset val="128"/>
          </rPr>
          <t>弊社物流センター（大阪・埼玉）への
標準納期の日数をご記入ください</t>
        </r>
      </text>
    </comment>
    <comment ref="K75" authorId="0" shapeId="0" xr:uid="{00000000-0006-0000-0700-00008D000000}">
      <text>
        <r>
          <rPr>
            <sz val="9"/>
            <color indexed="81"/>
            <rFont val="ＭＳ Ｐゴシック"/>
            <family val="3"/>
            <charset val="128"/>
          </rPr>
          <t>弊社への納入価格をご記入ください</t>
        </r>
      </text>
    </comment>
    <comment ref="L75" authorId="0" shapeId="0" xr:uid="{00000000-0006-0000-0700-00008E000000}">
      <text>
        <r>
          <rPr>
            <sz val="9"/>
            <color indexed="81"/>
            <rFont val="ＭＳ Ｐゴシック"/>
            <family val="3"/>
            <charset val="128"/>
          </rPr>
          <t>最小発注数（ロット）を
数字のみご記入ください</t>
        </r>
      </text>
    </comment>
    <comment ref="M75" authorId="0" shapeId="0" xr:uid="{00000000-0006-0000-0700-00008F000000}">
      <text>
        <r>
          <rPr>
            <sz val="9"/>
            <color indexed="81"/>
            <rFont val="ＭＳ Ｐゴシック"/>
            <family val="3"/>
            <charset val="128"/>
          </rPr>
          <t>最小発注数（ロット）の単位を
選択してください</t>
        </r>
      </text>
    </comment>
    <comment ref="N75" authorId="0" shapeId="0" xr:uid="{00000000-0006-0000-0700-000090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75" authorId="0" shapeId="0" xr:uid="{00000000-0006-0000-0700-000091000000}">
      <text>
        <r>
          <rPr>
            <sz val="9"/>
            <color indexed="81"/>
            <rFont val="ＭＳ Ｐゴシック"/>
            <family val="3"/>
            <charset val="128"/>
          </rPr>
          <t>13桁 または 8桁の数字を入力してください
設定がない場合は - （ハイフン）を入力してください</t>
        </r>
      </text>
    </comment>
    <comment ref="P75" authorId="0" shapeId="0" xr:uid="{00000000-0006-0000-0700-000092000000}">
      <text>
        <r>
          <rPr>
            <sz val="9"/>
            <color indexed="81"/>
            <rFont val="ＭＳ Ｐゴシック"/>
            <family val="3"/>
            <charset val="128"/>
          </rPr>
          <t>貴社発注用品番があれば
25文字以内でご記入ください</t>
        </r>
      </text>
    </comment>
    <comment ref="R75" authorId="0" shapeId="0" xr:uid="{00000000-0006-0000-0700-000093000000}">
      <text>
        <r>
          <rPr>
            <sz val="9"/>
            <color indexed="81"/>
            <rFont val="ＭＳ Ｐゴシック"/>
            <family val="3"/>
            <charset val="128"/>
          </rPr>
          <t>医薬品分類を選択してください
※医薬品でない場合は「雑品」を選択してください。</t>
        </r>
      </text>
    </comment>
    <comment ref="S75" authorId="4" shapeId="0" xr:uid="{00000000-0006-0000-0700-000094000000}">
      <text>
        <r>
          <rPr>
            <sz val="9"/>
            <color indexed="81"/>
            <rFont val="MS P ゴシック"/>
            <family val="3"/>
            <charset val="128"/>
          </rPr>
          <t>左セル「医薬品区分」を先に選択してください。</t>
        </r>
      </text>
    </comment>
    <comment ref="T75" authorId="5" shapeId="0" xr:uid="{00000000-0006-0000-0700-000095000000}">
      <text>
        <r>
          <rPr>
            <sz val="9"/>
            <color indexed="81"/>
            <rFont val="ＭＳ Ｐゴシック"/>
            <family val="3"/>
            <charset val="128"/>
          </rPr>
          <t>医薬品承認番号を入力してください</t>
        </r>
      </text>
    </comment>
    <comment ref="U75" authorId="5" shapeId="0" xr:uid="{00000000-0006-0000-0700-000096000000}">
      <text>
        <r>
          <rPr>
            <sz val="9"/>
            <color indexed="81"/>
            <rFont val="ＭＳ Ｐゴシック"/>
            <family val="3"/>
            <charset val="128"/>
          </rPr>
          <t xml:space="preserve">薬価　請求コード9桁をご記入ください。
</t>
        </r>
      </text>
    </comment>
    <comment ref="V75" authorId="2" shapeId="0" xr:uid="{00000000-0006-0000-0700-000097000000}">
      <text>
        <r>
          <rPr>
            <sz val="9"/>
            <color indexed="81"/>
            <rFont val="ＭＳ Ｐゴシック"/>
            <family val="3"/>
            <charset val="128"/>
          </rPr>
          <t xml:space="preserve">医療機器分類を選択してください。
該当しない場合は「雑品」を選択してください。
</t>
        </r>
      </text>
    </comment>
    <comment ref="W75" authorId="4" shapeId="0" xr:uid="{00000000-0006-0000-0700-000098000000}">
      <text>
        <r>
          <rPr>
            <sz val="9"/>
            <color indexed="81"/>
            <rFont val="MS P ゴシック"/>
            <family val="3"/>
            <charset val="128"/>
          </rPr>
          <t>医療機器の場合
届出・認証・承認の
いずれかを選択ください</t>
        </r>
      </text>
    </comment>
    <comment ref="X75" authorId="0" shapeId="0" xr:uid="{00000000-0006-0000-0700-000099000000}">
      <text>
        <r>
          <rPr>
            <sz val="9"/>
            <color indexed="81"/>
            <rFont val="ＭＳ Ｐゴシック"/>
            <family val="3"/>
            <charset val="128"/>
          </rPr>
          <t>医療機器に該当する場合は番号を入力してください</t>
        </r>
      </text>
    </comment>
    <comment ref="Y75" authorId="5" shapeId="0" xr:uid="{00000000-0006-0000-0700-00009A000000}">
      <text>
        <r>
          <rPr>
            <sz val="9"/>
            <color indexed="81"/>
            <rFont val="ＭＳ Ｐゴシック"/>
            <family val="3"/>
            <charset val="128"/>
          </rPr>
          <t>特定保険医療材料　請求コード9桁をご記入ください。</t>
        </r>
      </text>
    </comment>
    <comment ref="Z75" authorId="0" shapeId="0" xr:uid="{00000000-0006-0000-0700-00009B000000}">
      <text>
        <r>
          <rPr>
            <sz val="9"/>
            <color indexed="81"/>
            <rFont val="ＭＳ Ｐゴシック"/>
            <family val="3"/>
            <charset val="128"/>
          </rPr>
          <t xml:space="preserve">5桁 - （ハイフン）6桁の数字を入力してください。
計　12桁
</t>
        </r>
      </text>
    </comment>
    <comment ref="AA75" authorId="5" shapeId="0" xr:uid="{00000000-0006-0000-0700-00009C000000}">
      <text>
        <r>
          <rPr>
            <sz val="9"/>
            <color indexed="81"/>
            <rFont val="ＭＳ Ｐゴシック"/>
            <family val="3"/>
            <charset val="128"/>
          </rPr>
          <t>該当なし または 該当品の
いずれかを選択してください</t>
        </r>
      </text>
    </comment>
    <comment ref="AB75" authorId="0" shapeId="0" xr:uid="{00000000-0006-0000-0700-00009D000000}">
      <text>
        <r>
          <rPr>
            <sz val="9"/>
            <color indexed="81"/>
            <rFont val="ＭＳ Ｐゴシック"/>
            <family val="3"/>
            <charset val="128"/>
          </rPr>
          <t xml:space="preserve">アズワン入力欄
</t>
        </r>
      </text>
    </comment>
    <comment ref="AC75" authorId="0" shapeId="0" xr:uid="{00000000-0006-0000-0700-00009E000000}">
      <text>
        <r>
          <rPr>
            <sz val="9"/>
            <color indexed="81"/>
            <rFont val="ＭＳ Ｐゴシック"/>
            <family val="3"/>
            <charset val="128"/>
          </rPr>
          <t>アズワン入力欄
※引合の場合は100を入力</t>
        </r>
      </text>
    </comment>
    <comment ref="AD75" authorId="0" shapeId="0" xr:uid="{00000000-0006-0000-0700-00009F000000}">
      <text>
        <r>
          <rPr>
            <sz val="9"/>
            <color indexed="81"/>
            <rFont val="ＭＳ Ｐゴシック"/>
            <family val="3"/>
            <charset val="128"/>
          </rPr>
          <t xml:space="preserve">アズワン入力欄
</t>
        </r>
      </text>
    </comment>
    <comment ref="AE75" authorId="0" shapeId="0" xr:uid="{00000000-0006-0000-0700-0000A0000000}">
      <text>
        <r>
          <rPr>
            <sz val="9"/>
            <color indexed="81"/>
            <rFont val="ＭＳ Ｐゴシック"/>
            <family val="3"/>
            <charset val="128"/>
          </rPr>
          <t>アズワン入力欄
※リストより選択</t>
        </r>
      </text>
    </comment>
    <comment ref="AH75" authorId="0" shapeId="0" xr:uid="{00000000-0006-0000-0700-0000A1000000}">
      <text>
        <r>
          <rPr>
            <sz val="9"/>
            <color indexed="81"/>
            <rFont val="ＭＳ Ｐゴシック"/>
            <family val="3"/>
            <charset val="128"/>
          </rPr>
          <t>アズワン入力欄
大型または特大を選択
※大型の場合は大型金額も入力</t>
        </r>
      </text>
    </comment>
    <comment ref="AI75" authorId="0" shapeId="0" xr:uid="{00000000-0006-0000-0700-0000A2000000}">
      <text>
        <r>
          <rPr>
            <sz val="9"/>
            <color indexed="81"/>
            <rFont val="ＭＳ Ｐゴシック"/>
            <family val="3"/>
            <charset val="128"/>
          </rPr>
          <t xml:space="preserve">アズワン入力欄
</t>
        </r>
      </text>
    </comment>
    <comment ref="AJ75" authorId="0" shapeId="0" xr:uid="{00000000-0006-0000-0700-0000A3000000}">
      <text>
        <r>
          <rPr>
            <sz val="9"/>
            <color indexed="81"/>
            <rFont val="ＭＳ Ｐゴシック"/>
            <family val="3"/>
            <charset val="128"/>
          </rPr>
          <t>アズワン入力欄
18文字以内</t>
        </r>
      </text>
    </comment>
    <comment ref="A85" authorId="0" shapeId="0" xr:uid="{00000000-0006-0000-0700-0000A4000000}">
      <text>
        <r>
          <rPr>
            <sz val="9"/>
            <color indexed="81"/>
            <rFont val="ＭＳ Ｐゴシック"/>
            <family val="3"/>
            <charset val="128"/>
          </rPr>
          <t>型番をご記入ください
※同一型番は使用不可</t>
        </r>
      </text>
    </comment>
    <comment ref="B85" authorId="0" shapeId="0" xr:uid="{00000000-0006-0000-0700-0000A5000000}">
      <text>
        <r>
          <rPr>
            <sz val="9"/>
            <color indexed="81"/>
            <rFont val="ＭＳ Ｐゴシック"/>
            <family val="3"/>
            <charset val="128"/>
          </rPr>
          <t>カタログに記載する販売単位の入数をご記入ください</t>
        </r>
      </text>
    </comment>
    <comment ref="C85" authorId="0" shapeId="0" xr:uid="{00000000-0006-0000-0700-0000A6000000}">
      <text>
        <r>
          <rPr>
            <sz val="9"/>
            <color indexed="81"/>
            <rFont val="ＭＳ Ｐゴシック"/>
            <family val="3"/>
            <charset val="128"/>
          </rPr>
          <t>仕様1の詳細をご記入ください
例）　50×60×70</t>
        </r>
      </text>
    </comment>
    <comment ref="D85" authorId="0" shapeId="0" xr:uid="{00000000-0006-0000-0700-0000A7000000}">
      <text>
        <r>
          <rPr>
            <sz val="9"/>
            <color indexed="81"/>
            <rFont val="ＭＳ Ｐゴシック"/>
            <family val="3"/>
            <charset val="128"/>
          </rPr>
          <t>仕様2の詳細をご記入ください
例）　500</t>
        </r>
      </text>
    </comment>
    <comment ref="E85" authorId="0" shapeId="0" xr:uid="{00000000-0006-0000-0700-0000A8000000}">
      <text>
        <r>
          <rPr>
            <sz val="9"/>
            <color indexed="81"/>
            <rFont val="ＭＳ Ｐゴシック"/>
            <family val="3"/>
            <charset val="128"/>
          </rPr>
          <t>貴社定価をご記入ください
※定価オープンの場合は空欄</t>
        </r>
      </text>
    </comment>
    <comment ref="F85" authorId="0" shapeId="0" xr:uid="{00000000-0006-0000-0700-0000A9000000}">
      <text>
        <r>
          <rPr>
            <sz val="9"/>
            <color indexed="81"/>
            <rFont val="ＭＳ Ｐゴシック"/>
            <family val="3"/>
            <charset val="128"/>
          </rPr>
          <t>弊社への納入価格をご記入ください</t>
        </r>
      </text>
    </comment>
    <comment ref="G85" authorId="0" shapeId="0" xr:uid="{00000000-0006-0000-0700-0000AA000000}">
      <text>
        <r>
          <rPr>
            <sz val="9"/>
            <color indexed="81"/>
            <rFont val="ＭＳ Ｐゴシック"/>
            <family val="3"/>
            <charset val="128"/>
          </rPr>
          <t>最小発注数（ロット）を
数字のみご記入ください</t>
        </r>
      </text>
    </comment>
    <comment ref="H85" authorId="0" shapeId="0" xr:uid="{00000000-0006-0000-0700-0000AB000000}">
      <text>
        <r>
          <rPr>
            <sz val="9"/>
            <color indexed="81"/>
            <rFont val="ＭＳ Ｐゴシック"/>
            <family val="3"/>
            <charset val="128"/>
          </rPr>
          <t>最小発注数（ロット）の単位を
選択してください</t>
        </r>
      </text>
    </comment>
    <comment ref="I85" authorId="0" shapeId="0" xr:uid="{00000000-0006-0000-0700-0000AC000000}">
      <text>
        <r>
          <rPr>
            <sz val="9"/>
            <color indexed="81"/>
            <rFont val="ＭＳ Ｐゴシック"/>
            <family val="3"/>
            <charset val="128"/>
          </rPr>
          <t>最小発注数（ロット）を越えて出荷して頂く場合の
数量単位をご記入ください
※数字のみご記入ください</t>
        </r>
      </text>
    </comment>
    <comment ref="J85" authorId="0" shapeId="0" xr:uid="{00000000-0006-0000-0700-0000AD000000}">
      <text>
        <r>
          <rPr>
            <sz val="9"/>
            <color indexed="81"/>
            <rFont val="ＭＳ Ｐゴシック"/>
            <family val="3"/>
            <charset val="128"/>
          </rPr>
          <t>弊社物流センター（大阪・埼玉）への
標準納期の日数をご記入ください</t>
        </r>
      </text>
    </comment>
    <comment ref="K85" authorId="0" shapeId="0" xr:uid="{00000000-0006-0000-0700-0000AE000000}">
      <text>
        <r>
          <rPr>
            <sz val="9"/>
            <color indexed="81"/>
            <rFont val="ＭＳ Ｐゴシック"/>
            <family val="3"/>
            <charset val="128"/>
          </rPr>
          <t>弊社への納入価格をご記入ください</t>
        </r>
      </text>
    </comment>
    <comment ref="L85" authorId="0" shapeId="0" xr:uid="{00000000-0006-0000-0700-0000AF000000}">
      <text>
        <r>
          <rPr>
            <sz val="9"/>
            <color indexed="81"/>
            <rFont val="ＭＳ Ｐゴシック"/>
            <family val="3"/>
            <charset val="128"/>
          </rPr>
          <t>最小発注数（ロット）を
数字のみご記入ください</t>
        </r>
      </text>
    </comment>
    <comment ref="M85" authorId="0" shapeId="0" xr:uid="{00000000-0006-0000-0700-0000B0000000}">
      <text>
        <r>
          <rPr>
            <sz val="9"/>
            <color indexed="81"/>
            <rFont val="ＭＳ Ｐゴシック"/>
            <family val="3"/>
            <charset val="128"/>
          </rPr>
          <t>最小発注数（ロット）の単位を
選択してください</t>
        </r>
      </text>
    </comment>
    <comment ref="N85" authorId="0" shapeId="0" xr:uid="{00000000-0006-0000-0700-0000B1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85" authorId="0" shapeId="0" xr:uid="{00000000-0006-0000-0700-0000B2000000}">
      <text>
        <r>
          <rPr>
            <sz val="9"/>
            <color indexed="81"/>
            <rFont val="ＭＳ Ｐゴシック"/>
            <family val="3"/>
            <charset val="128"/>
          </rPr>
          <t>13桁 または 8桁の数字を入力してください
設定がない場合は - （ハイフン）を入力してください</t>
        </r>
      </text>
    </comment>
    <comment ref="P85" authorId="0" shapeId="0" xr:uid="{00000000-0006-0000-0700-0000B3000000}">
      <text>
        <r>
          <rPr>
            <sz val="9"/>
            <color indexed="81"/>
            <rFont val="ＭＳ Ｐゴシック"/>
            <family val="3"/>
            <charset val="128"/>
          </rPr>
          <t>貴社発注用品番があれば
25文字以内でご記入ください</t>
        </r>
      </text>
    </comment>
    <comment ref="R85" authorId="0" shapeId="0" xr:uid="{00000000-0006-0000-0700-0000B4000000}">
      <text>
        <r>
          <rPr>
            <sz val="9"/>
            <color indexed="81"/>
            <rFont val="ＭＳ Ｐゴシック"/>
            <family val="3"/>
            <charset val="128"/>
          </rPr>
          <t>医薬品分類を選択してください
※医薬品でない場合は「雑品」を選択してください。</t>
        </r>
      </text>
    </comment>
    <comment ref="S85" authorId="4" shapeId="0" xr:uid="{00000000-0006-0000-0700-0000B5000000}">
      <text>
        <r>
          <rPr>
            <sz val="9"/>
            <color indexed="81"/>
            <rFont val="MS P ゴシック"/>
            <family val="3"/>
            <charset val="128"/>
          </rPr>
          <t>左セル「医薬品区分」を先に選択してください。</t>
        </r>
      </text>
    </comment>
    <comment ref="T85" authorId="5" shapeId="0" xr:uid="{00000000-0006-0000-0700-0000B6000000}">
      <text>
        <r>
          <rPr>
            <sz val="9"/>
            <color indexed="81"/>
            <rFont val="ＭＳ Ｐゴシック"/>
            <family val="3"/>
            <charset val="128"/>
          </rPr>
          <t>医薬品承認番号を入力してください</t>
        </r>
      </text>
    </comment>
    <comment ref="U85" authorId="5" shapeId="0" xr:uid="{00000000-0006-0000-0700-0000B7000000}">
      <text>
        <r>
          <rPr>
            <sz val="9"/>
            <color indexed="81"/>
            <rFont val="ＭＳ Ｐゴシック"/>
            <family val="3"/>
            <charset val="128"/>
          </rPr>
          <t xml:space="preserve">薬価　請求コード9桁をご記入ください。
</t>
        </r>
      </text>
    </comment>
    <comment ref="V85" authorId="2" shapeId="0" xr:uid="{00000000-0006-0000-0700-0000B8000000}">
      <text>
        <r>
          <rPr>
            <sz val="9"/>
            <color indexed="81"/>
            <rFont val="ＭＳ Ｐゴシック"/>
            <family val="3"/>
            <charset val="128"/>
          </rPr>
          <t xml:space="preserve">医療機器分類を選択してください。
該当しない場合は「雑品」を選択してください。
</t>
        </r>
      </text>
    </comment>
    <comment ref="W85" authorId="4" shapeId="0" xr:uid="{00000000-0006-0000-0700-0000B9000000}">
      <text>
        <r>
          <rPr>
            <sz val="9"/>
            <color indexed="81"/>
            <rFont val="MS P ゴシック"/>
            <family val="3"/>
            <charset val="128"/>
          </rPr>
          <t>医療機器の場合
届出・認証・承認の
いずれかを選択ください</t>
        </r>
      </text>
    </comment>
    <comment ref="X85" authorId="0" shapeId="0" xr:uid="{00000000-0006-0000-0700-0000BA000000}">
      <text>
        <r>
          <rPr>
            <sz val="9"/>
            <color indexed="81"/>
            <rFont val="ＭＳ Ｐゴシック"/>
            <family val="3"/>
            <charset val="128"/>
          </rPr>
          <t>医療機器に該当する場合は番号を入力してください</t>
        </r>
      </text>
    </comment>
    <comment ref="Y85" authorId="5" shapeId="0" xr:uid="{00000000-0006-0000-0700-0000BB000000}">
      <text>
        <r>
          <rPr>
            <sz val="9"/>
            <color indexed="81"/>
            <rFont val="ＭＳ Ｐゴシック"/>
            <family val="3"/>
            <charset val="128"/>
          </rPr>
          <t>特定保険医療材料　請求コード9桁をご記入ください。</t>
        </r>
      </text>
    </comment>
    <comment ref="Z85" authorId="0" shapeId="0" xr:uid="{00000000-0006-0000-0700-0000BC000000}">
      <text>
        <r>
          <rPr>
            <sz val="9"/>
            <color indexed="81"/>
            <rFont val="ＭＳ Ｐゴシック"/>
            <family val="3"/>
            <charset val="128"/>
          </rPr>
          <t xml:space="preserve">5桁 - （ハイフン）6桁の数字を入力してください。
計　12桁
</t>
        </r>
      </text>
    </comment>
    <comment ref="AA85" authorId="5" shapeId="0" xr:uid="{00000000-0006-0000-0700-0000BD000000}">
      <text>
        <r>
          <rPr>
            <sz val="9"/>
            <color indexed="81"/>
            <rFont val="ＭＳ Ｐゴシック"/>
            <family val="3"/>
            <charset val="128"/>
          </rPr>
          <t>該当なし または 該当品の
いずれかを選択してください</t>
        </r>
      </text>
    </comment>
    <comment ref="AB85" authorId="0" shapeId="0" xr:uid="{00000000-0006-0000-0700-0000BE000000}">
      <text>
        <r>
          <rPr>
            <sz val="9"/>
            <color indexed="81"/>
            <rFont val="ＭＳ Ｐゴシック"/>
            <family val="3"/>
            <charset val="128"/>
          </rPr>
          <t xml:space="preserve">アズワン入力欄
</t>
        </r>
      </text>
    </comment>
    <comment ref="AC85" authorId="0" shapeId="0" xr:uid="{00000000-0006-0000-0700-0000BF000000}">
      <text>
        <r>
          <rPr>
            <sz val="9"/>
            <color indexed="81"/>
            <rFont val="ＭＳ Ｐゴシック"/>
            <family val="3"/>
            <charset val="128"/>
          </rPr>
          <t>アズワン入力欄
※引合の場合は100を入力</t>
        </r>
      </text>
    </comment>
    <comment ref="AD85" authorId="0" shapeId="0" xr:uid="{00000000-0006-0000-0700-0000C0000000}">
      <text>
        <r>
          <rPr>
            <sz val="9"/>
            <color indexed="81"/>
            <rFont val="ＭＳ Ｐゴシック"/>
            <family val="3"/>
            <charset val="128"/>
          </rPr>
          <t xml:space="preserve">アズワン入力欄
</t>
        </r>
      </text>
    </comment>
    <comment ref="AE85" authorId="0" shapeId="0" xr:uid="{00000000-0006-0000-0700-0000C1000000}">
      <text>
        <r>
          <rPr>
            <sz val="9"/>
            <color indexed="81"/>
            <rFont val="ＭＳ Ｐゴシック"/>
            <family val="3"/>
            <charset val="128"/>
          </rPr>
          <t>アズワン入力欄
※リストより選択</t>
        </r>
      </text>
    </comment>
    <comment ref="AH85" authorId="0" shapeId="0" xr:uid="{00000000-0006-0000-0700-0000C2000000}">
      <text>
        <r>
          <rPr>
            <sz val="9"/>
            <color indexed="81"/>
            <rFont val="ＭＳ Ｐゴシック"/>
            <family val="3"/>
            <charset val="128"/>
          </rPr>
          <t>アズワン入力欄
大型または特大を選択
※大型の場合は大型金額も入力</t>
        </r>
      </text>
    </comment>
    <comment ref="AI85" authorId="0" shapeId="0" xr:uid="{00000000-0006-0000-0700-0000C3000000}">
      <text>
        <r>
          <rPr>
            <sz val="9"/>
            <color indexed="81"/>
            <rFont val="ＭＳ Ｐゴシック"/>
            <family val="3"/>
            <charset val="128"/>
          </rPr>
          <t xml:space="preserve">アズワン入力欄
</t>
        </r>
      </text>
    </comment>
    <comment ref="AJ85" authorId="0" shapeId="0" xr:uid="{00000000-0006-0000-0700-0000C4000000}">
      <text>
        <r>
          <rPr>
            <sz val="9"/>
            <color indexed="81"/>
            <rFont val="ＭＳ Ｐゴシック"/>
            <family val="3"/>
            <charset val="128"/>
          </rPr>
          <t>アズワン入力欄
18文字以内</t>
        </r>
      </text>
    </comment>
    <comment ref="A95" authorId="0" shapeId="0" xr:uid="{00000000-0006-0000-0700-0000C5000000}">
      <text>
        <r>
          <rPr>
            <sz val="9"/>
            <color indexed="81"/>
            <rFont val="ＭＳ Ｐゴシック"/>
            <family val="3"/>
            <charset val="128"/>
          </rPr>
          <t>型番をご記入ください
※同一型番は使用不可</t>
        </r>
      </text>
    </comment>
    <comment ref="B95" authorId="0" shapeId="0" xr:uid="{00000000-0006-0000-0700-0000C6000000}">
      <text>
        <r>
          <rPr>
            <sz val="9"/>
            <color indexed="81"/>
            <rFont val="ＭＳ Ｐゴシック"/>
            <family val="3"/>
            <charset val="128"/>
          </rPr>
          <t>カタログに記載する販売単位の入数をご記入ください</t>
        </r>
      </text>
    </comment>
    <comment ref="C95" authorId="0" shapeId="0" xr:uid="{00000000-0006-0000-0700-0000C7000000}">
      <text>
        <r>
          <rPr>
            <sz val="9"/>
            <color indexed="81"/>
            <rFont val="ＭＳ Ｐゴシック"/>
            <family val="3"/>
            <charset val="128"/>
          </rPr>
          <t>仕様1の詳細をご記入ください
例）　50×60×70</t>
        </r>
      </text>
    </comment>
    <comment ref="D95" authorId="0" shapeId="0" xr:uid="{00000000-0006-0000-0700-0000C8000000}">
      <text>
        <r>
          <rPr>
            <sz val="9"/>
            <color indexed="81"/>
            <rFont val="ＭＳ Ｐゴシック"/>
            <family val="3"/>
            <charset val="128"/>
          </rPr>
          <t>仕様2の詳細をご記入ください
例）　500</t>
        </r>
      </text>
    </comment>
    <comment ref="E95" authorId="0" shapeId="0" xr:uid="{00000000-0006-0000-0700-0000C9000000}">
      <text>
        <r>
          <rPr>
            <sz val="9"/>
            <color indexed="81"/>
            <rFont val="ＭＳ Ｐゴシック"/>
            <family val="3"/>
            <charset val="128"/>
          </rPr>
          <t>貴社定価をご記入ください
※定価オープンの場合は空欄</t>
        </r>
      </text>
    </comment>
    <comment ref="F95" authorId="0" shapeId="0" xr:uid="{00000000-0006-0000-0700-0000CA000000}">
      <text>
        <r>
          <rPr>
            <sz val="9"/>
            <color indexed="81"/>
            <rFont val="ＭＳ Ｐゴシック"/>
            <family val="3"/>
            <charset val="128"/>
          </rPr>
          <t>弊社への納入価格をご記入ください</t>
        </r>
      </text>
    </comment>
    <comment ref="G95" authorId="0" shapeId="0" xr:uid="{00000000-0006-0000-0700-0000CB000000}">
      <text>
        <r>
          <rPr>
            <sz val="9"/>
            <color indexed="81"/>
            <rFont val="ＭＳ Ｐゴシック"/>
            <family val="3"/>
            <charset val="128"/>
          </rPr>
          <t>最小発注数（ロット）を
数字のみご記入ください</t>
        </r>
      </text>
    </comment>
    <comment ref="H95" authorId="0" shapeId="0" xr:uid="{00000000-0006-0000-0700-0000CC000000}">
      <text>
        <r>
          <rPr>
            <sz val="9"/>
            <color indexed="81"/>
            <rFont val="ＭＳ Ｐゴシック"/>
            <family val="3"/>
            <charset val="128"/>
          </rPr>
          <t>最小発注数（ロット）の単位を
選択してください</t>
        </r>
      </text>
    </comment>
    <comment ref="I95" authorId="0" shapeId="0" xr:uid="{00000000-0006-0000-0700-0000CD000000}">
      <text>
        <r>
          <rPr>
            <sz val="9"/>
            <color indexed="81"/>
            <rFont val="ＭＳ Ｐゴシック"/>
            <family val="3"/>
            <charset val="128"/>
          </rPr>
          <t>最小発注数（ロット）を越えて出荷して頂く場合の
数量単位をご記入ください
※数字のみご記入ください</t>
        </r>
      </text>
    </comment>
    <comment ref="J95" authorId="0" shapeId="0" xr:uid="{00000000-0006-0000-0700-0000CE000000}">
      <text>
        <r>
          <rPr>
            <sz val="9"/>
            <color indexed="81"/>
            <rFont val="ＭＳ Ｐゴシック"/>
            <family val="3"/>
            <charset val="128"/>
          </rPr>
          <t>弊社物流センター（大阪・埼玉）への
標準納期の日数をご記入ください</t>
        </r>
      </text>
    </comment>
    <comment ref="K95" authorId="0" shapeId="0" xr:uid="{00000000-0006-0000-0700-0000CF000000}">
      <text>
        <r>
          <rPr>
            <sz val="9"/>
            <color indexed="81"/>
            <rFont val="ＭＳ Ｐゴシック"/>
            <family val="3"/>
            <charset val="128"/>
          </rPr>
          <t>弊社への納入価格をご記入ください</t>
        </r>
      </text>
    </comment>
    <comment ref="L95" authorId="0" shapeId="0" xr:uid="{00000000-0006-0000-0700-0000D0000000}">
      <text>
        <r>
          <rPr>
            <sz val="9"/>
            <color indexed="81"/>
            <rFont val="ＭＳ Ｐゴシック"/>
            <family val="3"/>
            <charset val="128"/>
          </rPr>
          <t>最小発注数（ロット）を
数字のみご記入ください</t>
        </r>
      </text>
    </comment>
    <comment ref="M95" authorId="0" shapeId="0" xr:uid="{00000000-0006-0000-0700-0000D1000000}">
      <text>
        <r>
          <rPr>
            <sz val="9"/>
            <color indexed="81"/>
            <rFont val="ＭＳ Ｐゴシック"/>
            <family val="3"/>
            <charset val="128"/>
          </rPr>
          <t>最小発注数（ロット）の単位を
選択してください</t>
        </r>
      </text>
    </comment>
    <comment ref="N95" authorId="0" shapeId="0" xr:uid="{00000000-0006-0000-0700-0000D2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95" authorId="0" shapeId="0" xr:uid="{00000000-0006-0000-0700-0000D3000000}">
      <text>
        <r>
          <rPr>
            <sz val="9"/>
            <color indexed="81"/>
            <rFont val="ＭＳ Ｐゴシック"/>
            <family val="3"/>
            <charset val="128"/>
          </rPr>
          <t>13桁 または 8桁の数字を入力してください
設定がない場合は - （ハイフン）を入力してください</t>
        </r>
      </text>
    </comment>
    <comment ref="P95" authorId="0" shapeId="0" xr:uid="{00000000-0006-0000-0700-0000D4000000}">
      <text>
        <r>
          <rPr>
            <sz val="9"/>
            <color indexed="81"/>
            <rFont val="ＭＳ Ｐゴシック"/>
            <family val="3"/>
            <charset val="128"/>
          </rPr>
          <t>貴社発注用品番があれば
25文字以内でご記入ください</t>
        </r>
      </text>
    </comment>
    <comment ref="R95" authorId="0" shapeId="0" xr:uid="{00000000-0006-0000-0700-0000D5000000}">
      <text>
        <r>
          <rPr>
            <sz val="9"/>
            <color indexed="81"/>
            <rFont val="ＭＳ Ｐゴシック"/>
            <family val="3"/>
            <charset val="128"/>
          </rPr>
          <t>医薬品分類を選択してください
※医薬品でない場合は「雑品」を選択してください。</t>
        </r>
      </text>
    </comment>
    <comment ref="S95" authorId="4" shapeId="0" xr:uid="{00000000-0006-0000-0700-0000D6000000}">
      <text>
        <r>
          <rPr>
            <sz val="9"/>
            <color indexed="81"/>
            <rFont val="MS P ゴシック"/>
            <family val="3"/>
            <charset val="128"/>
          </rPr>
          <t>左セル「医薬品区分」を先に選択してください。</t>
        </r>
      </text>
    </comment>
    <comment ref="T95" authorId="5" shapeId="0" xr:uid="{00000000-0006-0000-0700-0000D7000000}">
      <text>
        <r>
          <rPr>
            <sz val="9"/>
            <color indexed="81"/>
            <rFont val="ＭＳ Ｐゴシック"/>
            <family val="3"/>
            <charset val="128"/>
          </rPr>
          <t>医薬品承認番号を入力してください</t>
        </r>
      </text>
    </comment>
    <comment ref="U95" authorId="5" shapeId="0" xr:uid="{00000000-0006-0000-0700-0000D8000000}">
      <text>
        <r>
          <rPr>
            <sz val="9"/>
            <color indexed="81"/>
            <rFont val="ＭＳ Ｐゴシック"/>
            <family val="3"/>
            <charset val="128"/>
          </rPr>
          <t xml:space="preserve">薬価　請求コード9桁をご記入ください。
</t>
        </r>
      </text>
    </comment>
    <comment ref="V95" authorId="2" shapeId="0" xr:uid="{00000000-0006-0000-0700-0000D9000000}">
      <text>
        <r>
          <rPr>
            <sz val="9"/>
            <color indexed="81"/>
            <rFont val="ＭＳ Ｐゴシック"/>
            <family val="3"/>
            <charset val="128"/>
          </rPr>
          <t xml:space="preserve">医療機器分類を選択してください。
該当しない場合は「雑品」を選択してください。
</t>
        </r>
      </text>
    </comment>
    <comment ref="W95" authorId="4" shapeId="0" xr:uid="{00000000-0006-0000-0700-0000DA000000}">
      <text>
        <r>
          <rPr>
            <sz val="9"/>
            <color indexed="81"/>
            <rFont val="MS P ゴシック"/>
            <family val="3"/>
            <charset val="128"/>
          </rPr>
          <t>医療機器の場合
届出・認証・承認の
いずれかを選択ください</t>
        </r>
      </text>
    </comment>
    <comment ref="X95" authorId="0" shapeId="0" xr:uid="{00000000-0006-0000-0700-0000DB000000}">
      <text>
        <r>
          <rPr>
            <sz val="9"/>
            <color indexed="81"/>
            <rFont val="ＭＳ Ｐゴシック"/>
            <family val="3"/>
            <charset val="128"/>
          </rPr>
          <t>医療機器に該当する場合は番号を入力してください</t>
        </r>
      </text>
    </comment>
    <comment ref="Y95" authorId="5" shapeId="0" xr:uid="{00000000-0006-0000-0700-0000DC000000}">
      <text>
        <r>
          <rPr>
            <sz val="9"/>
            <color indexed="81"/>
            <rFont val="ＭＳ Ｐゴシック"/>
            <family val="3"/>
            <charset val="128"/>
          </rPr>
          <t>特定保険医療材料　請求コード9桁をご記入ください。</t>
        </r>
      </text>
    </comment>
    <comment ref="Z95" authorId="0" shapeId="0" xr:uid="{00000000-0006-0000-0700-0000DD000000}">
      <text>
        <r>
          <rPr>
            <sz val="9"/>
            <color indexed="81"/>
            <rFont val="ＭＳ Ｐゴシック"/>
            <family val="3"/>
            <charset val="128"/>
          </rPr>
          <t xml:space="preserve">5桁 - （ハイフン）6桁の数字を入力してください。
計　12桁
</t>
        </r>
      </text>
    </comment>
    <comment ref="AA95" authorId="5" shapeId="0" xr:uid="{00000000-0006-0000-0700-0000DE000000}">
      <text>
        <r>
          <rPr>
            <sz val="9"/>
            <color indexed="81"/>
            <rFont val="ＭＳ Ｐゴシック"/>
            <family val="3"/>
            <charset val="128"/>
          </rPr>
          <t>該当なし または 該当品の
いずれかを選択してください</t>
        </r>
      </text>
    </comment>
    <comment ref="AB95" authorId="0" shapeId="0" xr:uid="{00000000-0006-0000-0700-0000DF000000}">
      <text>
        <r>
          <rPr>
            <sz val="9"/>
            <color indexed="81"/>
            <rFont val="ＭＳ Ｐゴシック"/>
            <family val="3"/>
            <charset val="128"/>
          </rPr>
          <t xml:space="preserve">アズワン入力欄
</t>
        </r>
      </text>
    </comment>
    <comment ref="AC95" authorId="0" shapeId="0" xr:uid="{00000000-0006-0000-0700-0000E0000000}">
      <text>
        <r>
          <rPr>
            <sz val="9"/>
            <color indexed="81"/>
            <rFont val="ＭＳ Ｐゴシック"/>
            <family val="3"/>
            <charset val="128"/>
          </rPr>
          <t>アズワン入力欄
※引合の場合は100を入力</t>
        </r>
      </text>
    </comment>
    <comment ref="AD95" authorId="0" shapeId="0" xr:uid="{00000000-0006-0000-0700-0000E1000000}">
      <text>
        <r>
          <rPr>
            <sz val="9"/>
            <color indexed="81"/>
            <rFont val="ＭＳ Ｐゴシック"/>
            <family val="3"/>
            <charset val="128"/>
          </rPr>
          <t xml:space="preserve">アズワン入力欄
</t>
        </r>
      </text>
    </comment>
    <comment ref="AE95" authorId="0" shapeId="0" xr:uid="{00000000-0006-0000-0700-0000E2000000}">
      <text>
        <r>
          <rPr>
            <sz val="9"/>
            <color indexed="81"/>
            <rFont val="ＭＳ Ｐゴシック"/>
            <family val="3"/>
            <charset val="128"/>
          </rPr>
          <t>アズワン入力欄
※リストより選択</t>
        </r>
      </text>
    </comment>
    <comment ref="AH95" authorId="0" shapeId="0" xr:uid="{00000000-0006-0000-0700-0000E3000000}">
      <text>
        <r>
          <rPr>
            <sz val="9"/>
            <color indexed="81"/>
            <rFont val="ＭＳ Ｐゴシック"/>
            <family val="3"/>
            <charset val="128"/>
          </rPr>
          <t>アズワン入力欄
大型または特大を選択
※大型の場合は大型金額も入力</t>
        </r>
      </text>
    </comment>
    <comment ref="AI95" authorId="0" shapeId="0" xr:uid="{00000000-0006-0000-0700-0000E4000000}">
      <text>
        <r>
          <rPr>
            <sz val="9"/>
            <color indexed="81"/>
            <rFont val="ＭＳ Ｐゴシック"/>
            <family val="3"/>
            <charset val="128"/>
          </rPr>
          <t xml:space="preserve">アズワン入力欄
</t>
        </r>
      </text>
    </comment>
    <comment ref="AJ95" authorId="0" shapeId="0" xr:uid="{00000000-0006-0000-0700-0000E5000000}">
      <text>
        <r>
          <rPr>
            <sz val="9"/>
            <color indexed="81"/>
            <rFont val="ＭＳ Ｐゴシック"/>
            <family val="3"/>
            <charset val="128"/>
          </rPr>
          <t>アズワン入力欄
18文字以内</t>
        </r>
      </text>
    </comment>
    <comment ref="A105" authorId="0" shapeId="0" xr:uid="{00000000-0006-0000-0700-0000E6000000}">
      <text>
        <r>
          <rPr>
            <sz val="9"/>
            <color indexed="81"/>
            <rFont val="ＭＳ Ｐゴシック"/>
            <family val="3"/>
            <charset val="128"/>
          </rPr>
          <t>型番をご記入ください
※同一型番は使用不可</t>
        </r>
      </text>
    </comment>
    <comment ref="B105" authorId="0" shapeId="0" xr:uid="{00000000-0006-0000-0700-0000E7000000}">
      <text>
        <r>
          <rPr>
            <sz val="9"/>
            <color indexed="81"/>
            <rFont val="ＭＳ Ｐゴシック"/>
            <family val="3"/>
            <charset val="128"/>
          </rPr>
          <t>カタログに記載する販売単位の入数をご記入ください</t>
        </r>
      </text>
    </comment>
    <comment ref="C105" authorId="0" shapeId="0" xr:uid="{00000000-0006-0000-0700-0000E8000000}">
      <text>
        <r>
          <rPr>
            <sz val="9"/>
            <color indexed="81"/>
            <rFont val="ＭＳ Ｐゴシック"/>
            <family val="3"/>
            <charset val="128"/>
          </rPr>
          <t>仕様1の詳細をご記入ください
例）　50×60×70</t>
        </r>
      </text>
    </comment>
    <comment ref="D105" authorId="0" shapeId="0" xr:uid="{00000000-0006-0000-0700-0000E9000000}">
      <text>
        <r>
          <rPr>
            <sz val="9"/>
            <color indexed="81"/>
            <rFont val="ＭＳ Ｐゴシック"/>
            <family val="3"/>
            <charset val="128"/>
          </rPr>
          <t>仕様2の詳細をご記入ください
例）　500</t>
        </r>
      </text>
    </comment>
    <comment ref="E105" authorId="0" shapeId="0" xr:uid="{00000000-0006-0000-0700-0000EA000000}">
      <text>
        <r>
          <rPr>
            <sz val="9"/>
            <color indexed="81"/>
            <rFont val="ＭＳ Ｐゴシック"/>
            <family val="3"/>
            <charset val="128"/>
          </rPr>
          <t>貴社定価をご記入ください
※定価オープンの場合は空欄</t>
        </r>
      </text>
    </comment>
    <comment ref="F105" authorId="0" shapeId="0" xr:uid="{00000000-0006-0000-0700-0000EB000000}">
      <text>
        <r>
          <rPr>
            <sz val="9"/>
            <color indexed="81"/>
            <rFont val="ＭＳ Ｐゴシック"/>
            <family val="3"/>
            <charset val="128"/>
          </rPr>
          <t>弊社への納入価格をご記入ください</t>
        </r>
      </text>
    </comment>
    <comment ref="G105" authorId="0" shapeId="0" xr:uid="{00000000-0006-0000-0700-0000EC000000}">
      <text>
        <r>
          <rPr>
            <sz val="9"/>
            <color indexed="81"/>
            <rFont val="ＭＳ Ｐゴシック"/>
            <family val="3"/>
            <charset val="128"/>
          </rPr>
          <t>最小発注数（ロット）を
数字のみご記入ください</t>
        </r>
      </text>
    </comment>
    <comment ref="H105" authorId="0" shapeId="0" xr:uid="{00000000-0006-0000-0700-0000ED000000}">
      <text>
        <r>
          <rPr>
            <sz val="9"/>
            <color indexed="81"/>
            <rFont val="ＭＳ Ｐゴシック"/>
            <family val="3"/>
            <charset val="128"/>
          </rPr>
          <t>最小発注数（ロット）の単位を
選択してください</t>
        </r>
      </text>
    </comment>
    <comment ref="I105" authorId="0" shapeId="0" xr:uid="{00000000-0006-0000-0700-0000EE000000}">
      <text>
        <r>
          <rPr>
            <sz val="9"/>
            <color indexed="81"/>
            <rFont val="ＭＳ Ｐゴシック"/>
            <family val="3"/>
            <charset val="128"/>
          </rPr>
          <t>最小発注数（ロット）を越えて出荷して頂く場合の
数量単位をご記入ください
※数字のみご記入ください</t>
        </r>
      </text>
    </comment>
    <comment ref="J105" authorId="0" shapeId="0" xr:uid="{00000000-0006-0000-0700-0000EF000000}">
      <text>
        <r>
          <rPr>
            <sz val="9"/>
            <color indexed="81"/>
            <rFont val="ＭＳ Ｐゴシック"/>
            <family val="3"/>
            <charset val="128"/>
          </rPr>
          <t>弊社物流センター（大阪・埼玉）への
標準納期の日数をご記入ください</t>
        </r>
      </text>
    </comment>
    <comment ref="K105" authorId="0" shapeId="0" xr:uid="{00000000-0006-0000-0700-0000F0000000}">
      <text>
        <r>
          <rPr>
            <sz val="9"/>
            <color indexed="81"/>
            <rFont val="ＭＳ Ｐゴシック"/>
            <family val="3"/>
            <charset val="128"/>
          </rPr>
          <t>弊社への納入価格をご記入ください</t>
        </r>
      </text>
    </comment>
    <comment ref="L105" authorId="0" shapeId="0" xr:uid="{00000000-0006-0000-0700-0000F1000000}">
      <text>
        <r>
          <rPr>
            <sz val="9"/>
            <color indexed="81"/>
            <rFont val="ＭＳ Ｐゴシック"/>
            <family val="3"/>
            <charset val="128"/>
          </rPr>
          <t>最小発注数（ロット）を
数字のみご記入ください</t>
        </r>
      </text>
    </comment>
    <comment ref="M105" authorId="0" shapeId="0" xr:uid="{00000000-0006-0000-0700-0000F2000000}">
      <text>
        <r>
          <rPr>
            <sz val="9"/>
            <color indexed="81"/>
            <rFont val="ＭＳ Ｐゴシック"/>
            <family val="3"/>
            <charset val="128"/>
          </rPr>
          <t>最小発注数（ロット）の単位を
選択してください</t>
        </r>
      </text>
    </comment>
    <comment ref="N105" authorId="0" shapeId="0" xr:uid="{00000000-0006-0000-0700-0000F3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105" authorId="0" shapeId="0" xr:uid="{00000000-0006-0000-0700-0000F4000000}">
      <text>
        <r>
          <rPr>
            <sz val="9"/>
            <color indexed="81"/>
            <rFont val="ＭＳ Ｐゴシック"/>
            <family val="3"/>
            <charset val="128"/>
          </rPr>
          <t>13桁 または 8桁の数字を入力してください
設定がない場合は - （ハイフン）を入力してください</t>
        </r>
      </text>
    </comment>
    <comment ref="P105" authorId="0" shapeId="0" xr:uid="{00000000-0006-0000-0700-0000F5000000}">
      <text>
        <r>
          <rPr>
            <sz val="9"/>
            <color indexed="81"/>
            <rFont val="ＭＳ Ｐゴシック"/>
            <family val="3"/>
            <charset val="128"/>
          </rPr>
          <t>貴社発注用品番があれば
25文字以内でご記入ください</t>
        </r>
      </text>
    </comment>
    <comment ref="R105" authorId="0" shapeId="0" xr:uid="{00000000-0006-0000-0700-0000F6000000}">
      <text>
        <r>
          <rPr>
            <sz val="9"/>
            <color indexed="81"/>
            <rFont val="ＭＳ Ｐゴシック"/>
            <family val="3"/>
            <charset val="128"/>
          </rPr>
          <t>医薬品分類を選択してください
※医薬品でない場合は「雑品」を選択してください。</t>
        </r>
      </text>
    </comment>
    <comment ref="S105" authorId="4" shapeId="0" xr:uid="{00000000-0006-0000-0700-0000F7000000}">
      <text>
        <r>
          <rPr>
            <sz val="9"/>
            <color indexed="81"/>
            <rFont val="MS P ゴシック"/>
            <family val="3"/>
            <charset val="128"/>
          </rPr>
          <t>左セル「医薬品区分」を先に選択してください。</t>
        </r>
      </text>
    </comment>
    <comment ref="T105" authorId="5" shapeId="0" xr:uid="{00000000-0006-0000-0700-0000F8000000}">
      <text>
        <r>
          <rPr>
            <sz val="9"/>
            <color indexed="81"/>
            <rFont val="ＭＳ Ｐゴシック"/>
            <family val="3"/>
            <charset val="128"/>
          </rPr>
          <t>医薬品承認番号を入力してください</t>
        </r>
      </text>
    </comment>
    <comment ref="U105" authorId="5" shapeId="0" xr:uid="{00000000-0006-0000-0700-0000F9000000}">
      <text>
        <r>
          <rPr>
            <sz val="9"/>
            <color indexed="81"/>
            <rFont val="ＭＳ Ｐゴシック"/>
            <family val="3"/>
            <charset val="128"/>
          </rPr>
          <t xml:space="preserve">薬価　請求コード9桁をご記入ください。
</t>
        </r>
      </text>
    </comment>
    <comment ref="V105" authorId="2" shapeId="0" xr:uid="{00000000-0006-0000-0700-0000FA000000}">
      <text>
        <r>
          <rPr>
            <sz val="9"/>
            <color indexed="81"/>
            <rFont val="ＭＳ Ｐゴシック"/>
            <family val="3"/>
            <charset val="128"/>
          </rPr>
          <t xml:space="preserve">医療機器分類を選択してください。
該当しない場合は「雑品」を選択してください。
</t>
        </r>
      </text>
    </comment>
    <comment ref="W105" authorId="4" shapeId="0" xr:uid="{00000000-0006-0000-0700-0000FB000000}">
      <text>
        <r>
          <rPr>
            <sz val="9"/>
            <color indexed="81"/>
            <rFont val="MS P ゴシック"/>
            <family val="3"/>
            <charset val="128"/>
          </rPr>
          <t>医療機器の場合
届出・認証・承認の
いずれかを選択ください</t>
        </r>
      </text>
    </comment>
    <comment ref="X105" authorId="0" shapeId="0" xr:uid="{00000000-0006-0000-0700-0000FC000000}">
      <text>
        <r>
          <rPr>
            <sz val="9"/>
            <color indexed="81"/>
            <rFont val="ＭＳ Ｐゴシック"/>
            <family val="3"/>
            <charset val="128"/>
          </rPr>
          <t>医療機器に該当する場合は番号を入力してください</t>
        </r>
      </text>
    </comment>
    <comment ref="Y105" authorId="5" shapeId="0" xr:uid="{00000000-0006-0000-0700-0000FD000000}">
      <text>
        <r>
          <rPr>
            <sz val="9"/>
            <color indexed="81"/>
            <rFont val="ＭＳ Ｐゴシック"/>
            <family val="3"/>
            <charset val="128"/>
          </rPr>
          <t>特定保険医療材料　請求コード9桁をご記入ください。</t>
        </r>
      </text>
    </comment>
    <comment ref="Z105" authorId="0" shapeId="0" xr:uid="{00000000-0006-0000-0700-0000FE000000}">
      <text>
        <r>
          <rPr>
            <sz val="9"/>
            <color indexed="81"/>
            <rFont val="ＭＳ Ｐゴシック"/>
            <family val="3"/>
            <charset val="128"/>
          </rPr>
          <t xml:space="preserve">5桁 - （ハイフン）6桁の数字を入力してください。
計　12桁
</t>
        </r>
      </text>
    </comment>
    <comment ref="AA105" authorId="5" shapeId="0" xr:uid="{00000000-0006-0000-0700-0000FF000000}">
      <text>
        <r>
          <rPr>
            <sz val="9"/>
            <color indexed="81"/>
            <rFont val="ＭＳ Ｐゴシック"/>
            <family val="3"/>
            <charset val="128"/>
          </rPr>
          <t>該当なし または 該当品の
いずれかを選択してください</t>
        </r>
      </text>
    </comment>
    <comment ref="AB105" authorId="0" shapeId="0" xr:uid="{00000000-0006-0000-0700-000000010000}">
      <text>
        <r>
          <rPr>
            <sz val="9"/>
            <color indexed="81"/>
            <rFont val="ＭＳ Ｐゴシック"/>
            <family val="3"/>
            <charset val="128"/>
          </rPr>
          <t xml:space="preserve">アズワン入力欄
</t>
        </r>
      </text>
    </comment>
    <comment ref="AC105" authorId="0" shapeId="0" xr:uid="{00000000-0006-0000-0700-000001010000}">
      <text>
        <r>
          <rPr>
            <sz val="9"/>
            <color indexed="81"/>
            <rFont val="ＭＳ Ｐゴシック"/>
            <family val="3"/>
            <charset val="128"/>
          </rPr>
          <t>アズワン入力欄
※引合の場合は100を入力</t>
        </r>
      </text>
    </comment>
    <comment ref="AD105" authorId="0" shapeId="0" xr:uid="{00000000-0006-0000-0700-000002010000}">
      <text>
        <r>
          <rPr>
            <sz val="9"/>
            <color indexed="81"/>
            <rFont val="ＭＳ Ｐゴシック"/>
            <family val="3"/>
            <charset val="128"/>
          </rPr>
          <t xml:space="preserve">アズワン入力欄
</t>
        </r>
      </text>
    </comment>
    <comment ref="AE105" authorId="0" shapeId="0" xr:uid="{00000000-0006-0000-0700-000003010000}">
      <text>
        <r>
          <rPr>
            <sz val="9"/>
            <color indexed="81"/>
            <rFont val="ＭＳ Ｐゴシック"/>
            <family val="3"/>
            <charset val="128"/>
          </rPr>
          <t>アズワン入力欄
※リストより選択</t>
        </r>
      </text>
    </comment>
    <comment ref="AH105" authorId="0" shapeId="0" xr:uid="{00000000-0006-0000-0700-000004010000}">
      <text>
        <r>
          <rPr>
            <sz val="9"/>
            <color indexed="81"/>
            <rFont val="ＭＳ Ｐゴシック"/>
            <family val="3"/>
            <charset val="128"/>
          </rPr>
          <t>アズワン入力欄
大型または特大を選択
※大型の場合は大型金額も入力</t>
        </r>
      </text>
    </comment>
    <comment ref="AI105" authorId="0" shapeId="0" xr:uid="{00000000-0006-0000-0700-000005010000}">
      <text>
        <r>
          <rPr>
            <sz val="9"/>
            <color indexed="81"/>
            <rFont val="ＭＳ Ｐゴシック"/>
            <family val="3"/>
            <charset val="128"/>
          </rPr>
          <t xml:space="preserve">アズワン入力欄
</t>
        </r>
      </text>
    </comment>
    <comment ref="AJ105" authorId="0" shapeId="0" xr:uid="{00000000-0006-0000-0700-000006010000}">
      <text>
        <r>
          <rPr>
            <sz val="9"/>
            <color indexed="81"/>
            <rFont val="ＭＳ Ｐゴシック"/>
            <family val="3"/>
            <charset val="128"/>
          </rPr>
          <t>アズワン入力欄
18文字以内</t>
        </r>
      </text>
    </comment>
    <comment ref="A115" authorId="0" shapeId="0" xr:uid="{00000000-0006-0000-0700-000007010000}">
      <text>
        <r>
          <rPr>
            <sz val="9"/>
            <color indexed="81"/>
            <rFont val="ＭＳ Ｐゴシック"/>
            <family val="3"/>
            <charset val="128"/>
          </rPr>
          <t>型番をご記入ください
※同一型番は使用不可</t>
        </r>
      </text>
    </comment>
    <comment ref="B115" authorId="0" shapeId="0" xr:uid="{00000000-0006-0000-0700-000008010000}">
      <text>
        <r>
          <rPr>
            <sz val="9"/>
            <color indexed="81"/>
            <rFont val="ＭＳ Ｐゴシック"/>
            <family val="3"/>
            <charset val="128"/>
          </rPr>
          <t>カタログに記載する販売単位の入数をご記入ください</t>
        </r>
      </text>
    </comment>
    <comment ref="C115" authorId="0" shapeId="0" xr:uid="{00000000-0006-0000-0700-000009010000}">
      <text>
        <r>
          <rPr>
            <sz val="9"/>
            <color indexed="81"/>
            <rFont val="ＭＳ Ｐゴシック"/>
            <family val="3"/>
            <charset val="128"/>
          </rPr>
          <t>仕様1の詳細をご記入ください
例）　50×60×70</t>
        </r>
      </text>
    </comment>
    <comment ref="D115" authorId="0" shapeId="0" xr:uid="{00000000-0006-0000-0700-00000A010000}">
      <text>
        <r>
          <rPr>
            <sz val="9"/>
            <color indexed="81"/>
            <rFont val="ＭＳ Ｐゴシック"/>
            <family val="3"/>
            <charset val="128"/>
          </rPr>
          <t>仕様2の詳細をご記入ください
例）　500</t>
        </r>
      </text>
    </comment>
    <comment ref="E115" authorId="0" shapeId="0" xr:uid="{00000000-0006-0000-0700-00000B010000}">
      <text>
        <r>
          <rPr>
            <sz val="9"/>
            <color indexed="81"/>
            <rFont val="ＭＳ Ｐゴシック"/>
            <family val="3"/>
            <charset val="128"/>
          </rPr>
          <t>貴社定価をご記入ください
※定価オープンの場合は空欄</t>
        </r>
      </text>
    </comment>
    <comment ref="F115" authorId="0" shapeId="0" xr:uid="{00000000-0006-0000-0700-00000C010000}">
      <text>
        <r>
          <rPr>
            <sz val="9"/>
            <color indexed="81"/>
            <rFont val="ＭＳ Ｐゴシック"/>
            <family val="3"/>
            <charset val="128"/>
          </rPr>
          <t>弊社への納入価格をご記入ください</t>
        </r>
      </text>
    </comment>
    <comment ref="G115" authorId="0" shapeId="0" xr:uid="{00000000-0006-0000-0700-00000D010000}">
      <text>
        <r>
          <rPr>
            <sz val="9"/>
            <color indexed="81"/>
            <rFont val="ＭＳ Ｐゴシック"/>
            <family val="3"/>
            <charset val="128"/>
          </rPr>
          <t>最小発注数（ロット）を
数字のみご記入ください</t>
        </r>
      </text>
    </comment>
    <comment ref="H115" authorId="0" shapeId="0" xr:uid="{00000000-0006-0000-0700-00000E010000}">
      <text>
        <r>
          <rPr>
            <sz val="9"/>
            <color indexed="81"/>
            <rFont val="ＭＳ Ｐゴシック"/>
            <family val="3"/>
            <charset val="128"/>
          </rPr>
          <t>最小発注数（ロット）の単位を
選択してください</t>
        </r>
      </text>
    </comment>
    <comment ref="I115" authorId="0" shapeId="0" xr:uid="{00000000-0006-0000-0700-00000F010000}">
      <text>
        <r>
          <rPr>
            <sz val="9"/>
            <color indexed="81"/>
            <rFont val="ＭＳ Ｐゴシック"/>
            <family val="3"/>
            <charset val="128"/>
          </rPr>
          <t>最小発注数（ロット）を越えて出荷して頂く場合の
数量単位をご記入ください
※数字のみご記入ください</t>
        </r>
      </text>
    </comment>
    <comment ref="J115" authorId="0" shapeId="0" xr:uid="{00000000-0006-0000-0700-000010010000}">
      <text>
        <r>
          <rPr>
            <sz val="9"/>
            <color indexed="81"/>
            <rFont val="ＭＳ Ｐゴシック"/>
            <family val="3"/>
            <charset val="128"/>
          </rPr>
          <t>弊社物流センター（大阪・埼玉）への
標準納期の日数をご記入ください</t>
        </r>
      </text>
    </comment>
    <comment ref="K115" authorId="0" shapeId="0" xr:uid="{00000000-0006-0000-0700-000011010000}">
      <text>
        <r>
          <rPr>
            <sz val="9"/>
            <color indexed="81"/>
            <rFont val="ＭＳ Ｐゴシック"/>
            <family val="3"/>
            <charset val="128"/>
          </rPr>
          <t>弊社への納入価格をご記入ください</t>
        </r>
      </text>
    </comment>
    <comment ref="L115" authorId="0" shapeId="0" xr:uid="{00000000-0006-0000-0700-000012010000}">
      <text>
        <r>
          <rPr>
            <sz val="9"/>
            <color indexed="81"/>
            <rFont val="ＭＳ Ｐゴシック"/>
            <family val="3"/>
            <charset val="128"/>
          </rPr>
          <t>最小発注数（ロット）を
数字のみご記入ください</t>
        </r>
      </text>
    </comment>
    <comment ref="M115" authorId="0" shapeId="0" xr:uid="{00000000-0006-0000-0700-000013010000}">
      <text>
        <r>
          <rPr>
            <sz val="9"/>
            <color indexed="81"/>
            <rFont val="ＭＳ Ｐゴシック"/>
            <family val="3"/>
            <charset val="128"/>
          </rPr>
          <t>最小発注数（ロット）の単位を
選択してください</t>
        </r>
      </text>
    </comment>
    <comment ref="N115" authorId="0" shapeId="0" xr:uid="{00000000-0006-0000-0700-00001401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115" authorId="0" shapeId="0" xr:uid="{00000000-0006-0000-0700-000015010000}">
      <text>
        <r>
          <rPr>
            <sz val="9"/>
            <color indexed="81"/>
            <rFont val="ＭＳ Ｐゴシック"/>
            <family val="3"/>
            <charset val="128"/>
          </rPr>
          <t>13桁 または 8桁の数字を入力してください
設定がない場合は - （ハイフン）を入力してください</t>
        </r>
      </text>
    </comment>
    <comment ref="P115" authorId="0" shapeId="0" xr:uid="{00000000-0006-0000-0700-000016010000}">
      <text>
        <r>
          <rPr>
            <sz val="9"/>
            <color indexed="81"/>
            <rFont val="ＭＳ Ｐゴシック"/>
            <family val="3"/>
            <charset val="128"/>
          </rPr>
          <t>貴社発注用品番があれば
25文字以内でご記入ください</t>
        </r>
      </text>
    </comment>
    <comment ref="R115" authorId="0" shapeId="0" xr:uid="{00000000-0006-0000-0700-000017010000}">
      <text>
        <r>
          <rPr>
            <sz val="9"/>
            <color indexed="81"/>
            <rFont val="ＭＳ Ｐゴシック"/>
            <family val="3"/>
            <charset val="128"/>
          </rPr>
          <t>医薬品分類を選択してください
※医薬品でない場合は「雑品」を選択してください。</t>
        </r>
      </text>
    </comment>
    <comment ref="T115" authorId="5" shapeId="0" xr:uid="{00000000-0006-0000-0700-000018010000}">
      <text>
        <r>
          <rPr>
            <sz val="9"/>
            <color indexed="81"/>
            <rFont val="ＭＳ Ｐゴシック"/>
            <family val="3"/>
            <charset val="128"/>
          </rPr>
          <t>医薬品承認番号を入力してください</t>
        </r>
      </text>
    </comment>
    <comment ref="U115" authorId="5" shapeId="0" xr:uid="{00000000-0006-0000-0700-000019010000}">
      <text>
        <r>
          <rPr>
            <sz val="9"/>
            <color indexed="81"/>
            <rFont val="ＭＳ Ｐゴシック"/>
            <family val="3"/>
            <charset val="128"/>
          </rPr>
          <t xml:space="preserve">薬価　請求コード9桁をご記入ください。
</t>
        </r>
      </text>
    </comment>
    <comment ref="V115" authorId="2" shapeId="0" xr:uid="{00000000-0006-0000-0700-00001A010000}">
      <text>
        <r>
          <rPr>
            <sz val="9"/>
            <color indexed="81"/>
            <rFont val="ＭＳ Ｐゴシック"/>
            <family val="3"/>
            <charset val="128"/>
          </rPr>
          <t xml:space="preserve">医療機器分類を選択してください。
該当しない場合は「雑品」を選択してください。
</t>
        </r>
      </text>
    </comment>
    <comment ref="W115" authorId="4" shapeId="0" xr:uid="{00000000-0006-0000-0700-00001B010000}">
      <text>
        <r>
          <rPr>
            <sz val="9"/>
            <color indexed="81"/>
            <rFont val="MS P ゴシック"/>
            <family val="3"/>
            <charset val="128"/>
          </rPr>
          <t>医療機器の場合
届出・認証・承認の
いずれかを選択ください</t>
        </r>
      </text>
    </comment>
    <comment ref="X115" authorId="0" shapeId="0" xr:uid="{00000000-0006-0000-0700-00001C010000}">
      <text>
        <r>
          <rPr>
            <sz val="9"/>
            <color indexed="81"/>
            <rFont val="ＭＳ Ｐゴシック"/>
            <family val="3"/>
            <charset val="128"/>
          </rPr>
          <t>医療機器に該当する場合は番号を入力してください</t>
        </r>
      </text>
    </comment>
    <comment ref="Y115" authorId="5" shapeId="0" xr:uid="{00000000-0006-0000-0700-00001D010000}">
      <text>
        <r>
          <rPr>
            <sz val="9"/>
            <color indexed="81"/>
            <rFont val="ＭＳ Ｐゴシック"/>
            <family val="3"/>
            <charset val="128"/>
          </rPr>
          <t>特定保険医療材料　請求コード9桁をご記入ください。</t>
        </r>
      </text>
    </comment>
    <comment ref="Z115" authorId="0" shapeId="0" xr:uid="{00000000-0006-0000-0700-00001E010000}">
      <text>
        <r>
          <rPr>
            <sz val="9"/>
            <color indexed="81"/>
            <rFont val="ＭＳ Ｐゴシック"/>
            <family val="3"/>
            <charset val="128"/>
          </rPr>
          <t xml:space="preserve">5桁 - （ハイフン）6桁の数字を入力してください。
計　12桁
</t>
        </r>
      </text>
    </comment>
    <comment ref="AA115" authorId="5" shapeId="0" xr:uid="{00000000-0006-0000-0700-00001F010000}">
      <text>
        <r>
          <rPr>
            <sz val="9"/>
            <color indexed="81"/>
            <rFont val="ＭＳ Ｐゴシック"/>
            <family val="3"/>
            <charset val="128"/>
          </rPr>
          <t>該当なし または 該当品の
いずれかを選択してください</t>
        </r>
      </text>
    </comment>
    <comment ref="AB115" authorId="0" shapeId="0" xr:uid="{00000000-0006-0000-0700-000020010000}">
      <text>
        <r>
          <rPr>
            <sz val="9"/>
            <color indexed="81"/>
            <rFont val="ＭＳ Ｐゴシック"/>
            <family val="3"/>
            <charset val="128"/>
          </rPr>
          <t xml:space="preserve">アズワン入力欄
</t>
        </r>
      </text>
    </comment>
    <comment ref="AC115" authorId="0" shapeId="0" xr:uid="{00000000-0006-0000-0700-000021010000}">
      <text>
        <r>
          <rPr>
            <sz val="9"/>
            <color indexed="81"/>
            <rFont val="ＭＳ Ｐゴシック"/>
            <family val="3"/>
            <charset val="128"/>
          </rPr>
          <t>アズワン入力欄
※引合の場合は100を入力</t>
        </r>
      </text>
    </comment>
    <comment ref="AD115" authorId="0" shapeId="0" xr:uid="{00000000-0006-0000-0700-000022010000}">
      <text>
        <r>
          <rPr>
            <sz val="9"/>
            <color indexed="81"/>
            <rFont val="ＭＳ Ｐゴシック"/>
            <family val="3"/>
            <charset val="128"/>
          </rPr>
          <t xml:space="preserve">アズワン入力欄
</t>
        </r>
      </text>
    </comment>
    <comment ref="AE115" authorId="0" shapeId="0" xr:uid="{00000000-0006-0000-0700-000023010000}">
      <text>
        <r>
          <rPr>
            <sz val="9"/>
            <color indexed="81"/>
            <rFont val="ＭＳ Ｐゴシック"/>
            <family val="3"/>
            <charset val="128"/>
          </rPr>
          <t>アズワン入力欄
※リストより選択</t>
        </r>
      </text>
    </comment>
    <comment ref="AH115" authorId="0" shapeId="0" xr:uid="{00000000-0006-0000-0700-000024010000}">
      <text>
        <r>
          <rPr>
            <sz val="9"/>
            <color indexed="81"/>
            <rFont val="ＭＳ Ｐゴシック"/>
            <family val="3"/>
            <charset val="128"/>
          </rPr>
          <t>アズワン入力欄
大型または特大を選択
※大型の場合は大型金額も入力</t>
        </r>
      </text>
    </comment>
    <comment ref="AI115" authorId="0" shapeId="0" xr:uid="{00000000-0006-0000-0700-000025010000}">
      <text>
        <r>
          <rPr>
            <sz val="9"/>
            <color indexed="81"/>
            <rFont val="ＭＳ Ｐゴシック"/>
            <family val="3"/>
            <charset val="128"/>
          </rPr>
          <t xml:space="preserve">アズワン入力欄
</t>
        </r>
      </text>
    </comment>
    <comment ref="AJ115" authorId="0" shapeId="0" xr:uid="{00000000-0006-0000-0700-000026010000}">
      <text>
        <r>
          <rPr>
            <sz val="9"/>
            <color indexed="81"/>
            <rFont val="ＭＳ Ｐゴシック"/>
            <family val="3"/>
            <charset val="128"/>
          </rPr>
          <t>アズワン入力欄
18文字以内</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アズワン株式会社</author>
    <author>境 真未</author>
    <author>山本 奈奈枝</author>
    <author>柏田 麻衣</author>
    <author>宇田 麻希</author>
    <author>彌益 健治</author>
  </authors>
  <commentList>
    <comment ref="O1" authorId="0" shapeId="0" xr:uid="{00000000-0006-0000-0800-000001000000}">
      <text>
        <r>
          <rPr>
            <sz val="9"/>
            <color indexed="81"/>
            <rFont val="ＭＳ Ｐゴシック"/>
            <family val="3"/>
            <charset val="128"/>
          </rPr>
          <t xml:space="preserve">貴社コード番号を半角6桁数字にてご記入ください
※コードが分からない場合は空欄で結構です
※新規仕入先様は空欄で結構です
</t>
        </r>
        <r>
          <rPr>
            <b/>
            <sz val="11"/>
            <color indexed="81"/>
            <rFont val="ＭＳ Ｐゴシック"/>
            <family val="3"/>
            <charset val="128"/>
          </rPr>
          <t>例）001234-00１⇒123401</t>
        </r>
      </text>
    </comment>
    <comment ref="B3" authorId="1" shapeId="0" xr:uid="{00000000-0006-0000-0800-000002000000}">
      <text>
        <r>
          <rPr>
            <sz val="9"/>
            <color indexed="81"/>
            <rFont val="ＭＳ Ｐゴシック"/>
            <family val="3"/>
            <charset val="128"/>
          </rPr>
          <t>商品名の読み仮名をご記入ください
※全角カタカナ入力</t>
        </r>
      </text>
    </comment>
    <comment ref="O3" authorId="0" shapeId="0" xr:uid="{00000000-0006-0000-0800-000003000000}">
      <text>
        <r>
          <rPr>
            <sz val="9"/>
            <color indexed="81"/>
            <rFont val="ＭＳ Ｐゴシック"/>
            <family val="3"/>
            <charset val="128"/>
          </rPr>
          <t>半角数字
例)　550-8527</t>
        </r>
      </text>
    </comment>
    <comment ref="B4" authorId="0" shapeId="0" xr:uid="{00000000-0006-0000-0800-000004000000}">
      <text>
        <r>
          <rPr>
            <b/>
            <sz val="9"/>
            <color indexed="81"/>
            <rFont val="ＭＳ Ｐゴシック"/>
            <family val="3"/>
            <charset val="128"/>
          </rPr>
          <t>必須項目（カタログ掲載索引となるもの）</t>
        </r>
        <r>
          <rPr>
            <sz val="9"/>
            <color indexed="81"/>
            <rFont val="ＭＳ Ｐゴシック"/>
            <family val="3"/>
            <charset val="128"/>
          </rPr>
          <t xml:space="preserve">
全角20文字（半角40文字）　一般品名
メーカー特有（意匠登録名）はサブ品名
カタログにおける小組単位で1sheet作成してください。
一般品名でお願いします。</t>
        </r>
      </text>
    </comment>
    <comment ref="H4" authorId="0" shapeId="0" xr:uid="{00000000-0006-0000-0800-000005000000}">
      <text>
        <r>
          <rPr>
            <sz val="9"/>
            <color indexed="81"/>
            <rFont val="ＭＳ Ｐゴシック"/>
            <family val="3"/>
            <charset val="128"/>
          </rPr>
          <t>メーカー特有（意匠登録名）がある場合はご記入ください。</t>
        </r>
      </text>
    </comment>
    <comment ref="O4" authorId="0" shapeId="0" xr:uid="{00000000-0006-0000-0800-000006000000}">
      <text>
        <r>
          <rPr>
            <sz val="9"/>
            <color indexed="81"/>
            <rFont val="ＭＳ Ｐゴシック"/>
            <family val="3"/>
            <charset val="128"/>
          </rPr>
          <t>半角数字
例)　06-6447-8900</t>
        </r>
      </text>
    </comment>
    <comment ref="U4" authorId="0" shapeId="0" xr:uid="{00000000-0006-0000-0800-000007000000}">
      <text>
        <r>
          <rPr>
            <sz val="9"/>
            <color indexed="81"/>
            <rFont val="ＭＳ Ｐゴシック"/>
            <family val="3"/>
            <charset val="128"/>
          </rPr>
          <t>半角数字
例)　06-6447-8900</t>
        </r>
      </text>
    </comment>
    <comment ref="N11" authorId="0" shapeId="0" xr:uid="{00000000-0006-0000-0800-000008000000}">
      <text>
        <r>
          <rPr>
            <sz val="9"/>
            <color indexed="81"/>
            <rFont val="ＭＳ Ｐゴシック"/>
            <family val="3"/>
            <charset val="128"/>
          </rPr>
          <t>1セル、40文字を基本にご記入ください</t>
        </r>
      </text>
    </comment>
    <comment ref="P19" authorId="0" shapeId="0" xr:uid="{00000000-0006-0000-0800-000009000000}">
      <text>
        <r>
          <rPr>
            <sz val="9"/>
            <color indexed="81"/>
            <rFont val="ＭＳ Ｐゴシック"/>
            <family val="3"/>
            <charset val="128"/>
          </rPr>
          <t>1セル、40文字を基本にご記入ください</t>
        </r>
      </text>
    </comment>
    <comment ref="N26" authorId="0" shapeId="0" xr:uid="{00000000-0006-0000-0800-00000A000000}">
      <text>
        <r>
          <rPr>
            <sz val="9"/>
            <color indexed="81"/>
            <rFont val="ＭＳ Ｐゴシック"/>
            <family val="3"/>
            <charset val="128"/>
          </rPr>
          <t>該当する項目を下記より選択し入力してください
①元払い：　元払いの場合
②●運賃：　運賃が必要な場合
③●取合：　ロット取合せ発注が必要な場合</t>
        </r>
      </text>
    </comment>
    <comment ref="B29" authorId="2" shapeId="0" xr:uid="{00000000-0006-0000-0800-00000B000000}">
      <text>
        <r>
          <rPr>
            <sz val="9"/>
            <color indexed="81"/>
            <rFont val="ＭＳ Ｐゴシック"/>
            <family val="3"/>
            <charset val="128"/>
          </rPr>
          <t>アズワン記入欄
200文字以内</t>
        </r>
      </text>
    </comment>
    <comment ref="F29" authorId="2" shapeId="0" xr:uid="{00000000-0006-0000-0800-00000C000000}">
      <text>
        <r>
          <rPr>
            <sz val="9"/>
            <color indexed="81"/>
            <rFont val="ＭＳ Ｐゴシック"/>
            <family val="3"/>
            <charset val="128"/>
          </rPr>
          <t>アズワン記入欄
18文字以内</t>
        </r>
      </text>
    </comment>
    <comment ref="B30" authorId="0" shapeId="0" xr:uid="{00000000-0006-0000-0800-00000D000000}">
      <text>
        <r>
          <rPr>
            <sz val="9"/>
            <color indexed="81"/>
            <rFont val="ＭＳ Ｐゴシック"/>
            <family val="3"/>
            <charset val="128"/>
          </rPr>
          <t>アズワン入力欄
※リストより選択</t>
        </r>
      </text>
    </comment>
    <comment ref="D30" authorId="0" shapeId="0" xr:uid="{00000000-0006-0000-0800-00000E000000}">
      <text>
        <r>
          <rPr>
            <sz val="9"/>
            <color indexed="81"/>
            <rFont val="ＭＳ Ｐゴシック"/>
            <family val="3"/>
            <charset val="128"/>
          </rPr>
          <t>アズワン入力欄
※リストより選択</t>
        </r>
      </text>
    </comment>
    <comment ref="F30" authorId="0" shapeId="0" xr:uid="{00000000-0006-0000-0800-00000F000000}">
      <text>
        <r>
          <rPr>
            <sz val="9"/>
            <color indexed="81"/>
            <rFont val="ＭＳ Ｐゴシック"/>
            <family val="3"/>
            <charset val="128"/>
          </rPr>
          <t xml:space="preserve">アズワン入力欄
大分類
</t>
        </r>
      </text>
    </comment>
    <comment ref="G30" authorId="2" shapeId="0" xr:uid="{00000000-0006-0000-0800-000010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0" authorId="2" shapeId="0" xr:uid="{00000000-0006-0000-0800-000011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1" authorId="0" shapeId="0" xr:uid="{00000000-0006-0000-0800-000012000000}">
      <text>
        <r>
          <rPr>
            <sz val="9"/>
            <color indexed="81"/>
            <rFont val="ＭＳ Ｐゴシック"/>
            <family val="3"/>
            <charset val="128"/>
          </rPr>
          <t>アズワン入力欄　
※リストより選択
※改良改善（仕入先同一）、既存差替（仕入先変更）
※新規以外は対応CDも入力</t>
        </r>
      </text>
    </comment>
    <comment ref="D31" authorId="0" shapeId="0" xr:uid="{00000000-0006-0000-0800-000013000000}">
      <text>
        <r>
          <rPr>
            <sz val="9"/>
            <color indexed="81"/>
            <rFont val="ＭＳ Ｐゴシック"/>
            <family val="3"/>
            <charset val="128"/>
          </rPr>
          <t>アズワン入力欄
※リストより選択</t>
        </r>
      </text>
    </comment>
    <comment ref="F31" authorId="0" shapeId="0" xr:uid="{00000000-0006-0000-0800-000014000000}">
      <text>
        <r>
          <rPr>
            <sz val="9"/>
            <color indexed="81"/>
            <rFont val="ＭＳ Ｐゴシック"/>
            <family val="3"/>
            <charset val="128"/>
          </rPr>
          <t xml:space="preserve">アズワン入力欄
大分類
</t>
        </r>
      </text>
    </comment>
    <comment ref="G31" authorId="2" shapeId="0" xr:uid="{00000000-0006-0000-0800-000015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1" authorId="2" shapeId="0" xr:uid="{00000000-0006-0000-0800-000016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2" authorId="0" shapeId="0" xr:uid="{00000000-0006-0000-0800-000017000000}">
      <text>
        <r>
          <rPr>
            <sz val="9"/>
            <color indexed="81"/>
            <rFont val="ＭＳ Ｐゴシック"/>
            <family val="3"/>
            <charset val="128"/>
          </rPr>
          <t>アズワン入力欄
担当者CD</t>
        </r>
      </text>
    </comment>
    <comment ref="C32" authorId="0" shapeId="0" xr:uid="{00000000-0006-0000-0800-000018000000}">
      <text>
        <r>
          <rPr>
            <sz val="9"/>
            <color indexed="81"/>
            <rFont val="ＭＳ Ｐゴシック"/>
            <family val="3"/>
            <charset val="128"/>
          </rPr>
          <t>アズワン入力欄
担当者名</t>
        </r>
      </text>
    </comment>
    <comment ref="E32" authorId="0" shapeId="0" xr:uid="{00000000-0006-0000-0800-000019000000}">
      <text>
        <r>
          <rPr>
            <sz val="9"/>
            <color indexed="81"/>
            <rFont val="ＭＳ Ｐゴシック"/>
            <family val="3"/>
            <charset val="128"/>
          </rPr>
          <t>アズワン入力欄</t>
        </r>
      </text>
    </comment>
    <comment ref="I32" authorId="0" shapeId="0" xr:uid="{00000000-0006-0000-0800-00001A000000}">
      <text>
        <r>
          <rPr>
            <sz val="9"/>
            <color indexed="81"/>
            <rFont val="ＭＳ Ｐゴシック"/>
            <family val="3"/>
            <charset val="128"/>
          </rPr>
          <t>アズワン入力欄</t>
        </r>
      </text>
    </comment>
    <comment ref="Y32" authorId="3" shapeId="0" xr:uid="{00000000-0006-0000-0800-00001B000000}">
      <text>
        <r>
          <rPr>
            <sz val="10"/>
            <color indexed="81"/>
            <rFont val="ＭＳ Ｐゴシック"/>
            <family val="3"/>
            <charset val="128"/>
          </rPr>
          <t>アズワン入力欄
販売店に商品データを提供する際の注意・条件を指定してください。
0：Web販売可能
A:Web販売不可（仕入先都合）
B:Web販売不可（当社都合）
C:条件付販売（専門知識）
D:条件付販売（ユーザー確認・専門知識）
E：条件付販売（仕入先報告要）
F：条件付販売（仕入先報告要・専門知識）
G：条件付販売（仕入先報告要・ユーザー確認）
のうち該当する数字or英字を入力してください</t>
        </r>
      </text>
    </comment>
    <comment ref="C36" authorId="0" shapeId="0" xr:uid="{00000000-0006-0000-0800-00001C000000}">
      <text>
        <r>
          <rPr>
            <sz val="9"/>
            <color indexed="81"/>
            <rFont val="ＭＳ Ｐゴシック"/>
            <family val="3"/>
            <charset val="128"/>
          </rPr>
          <t>仕様1の名称をご記入ください
例）幅×奥行×高さ（mm）</t>
        </r>
      </text>
    </comment>
    <comment ref="D36" authorId="0" shapeId="0" xr:uid="{00000000-0006-0000-0800-00001D000000}">
      <text>
        <r>
          <rPr>
            <sz val="9"/>
            <color indexed="81"/>
            <rFont val="ＭＳ Ｐゴシック"/>
            <family val="3"/>
            <charset val="128"/>
          </rPr>
          <t>仕様2の名称をご記入ください
例）容量（ml）</t>
        </r>
      </text>
    </comment>
    <comment ref="A37" authorId="0" shapeId="0" xr:uid="{00000000-0006-0000-0800-00001E000000}">
      <text>
        <r>
          <rPr>
            <sz val="9"/>
            <color indexed="81"/>
            <rFont val="ＭＳ Ｐゴシック"/>
            <family val="3"/>
            <charset val="128"/>
          </rPr>
          <t>型番をご記入ください
※同一型番は使用不可</t>
        </r>
      </text>
    </comment>
    <comment ref="B37" authorId="0" shapeId="0" xr:uid="{00000000-0006-0000-0800-00001F000000}">
      <text>
        <r>
          <rPr>
            <sz val="9"/>
            <color indexed="81"/>
            <rFont val="ＭＳ Ｐゴシック"/>
            <family val="3"/>
            <charset val="128"/>
          </rPr>
          <t>カタログに記載する販売単位の入数をご記入ください</t>
        </r>
      </text>
    </comment>
    <comment ref="C37" authorId="0" shapeId="0" xr:uid="{00000000-0006-0000-0800-000020000000}">
      <text>
        <r>
          <rPr>
            <sz val="9"/>
            <color indexed="81"/>
            <rFont val="ＭＳ Ｐゴシック"/>
            <family val="3"/>
            <charset val="128"/>
          </rPr>
          <t>仕様1の詳細をご記入ください
例）　50×60×70</t>
        </r>
      </text>
    </comment>
    <comment ref="D37" authorId="0" shapeId="0" xr:uid="{00000000-0006-0000-0800-000021000000}">
      <text>
        <r>
          <rPr>
            <sz val="9"/>
            <color indexed="81"/>
            <rFont val="ＭＳ Ｐゴシック"/>
            <family val="3"/>
            <charset val="128"/>
          </rPr>
          <t>仕様2の詳細をご記入ください
例）　500</t>
        </r>
      </text>
    </comment>
    <comment ref="E37" authorId="0" shapeId="0" xr:uid="{00000000-0006-0000-0800-000022000000}">
      <text>
        <r>
          <rPr>
            <sz val="9"/>
            <color indexed="81"/>
            <rFont val="ＭＳ Ｐゴシック"/>
            <family val="3"/>
            <charset val="128"/>
          </rPr>
          <t>貴社定価をご記入ください
※定価オープンの場合は空欄</t>
        </r>
      </text>
    </comment>
    <comment ref="F37" authorId="0" shapeId="0" xr:uid="{00000000-0006-0000-0800-000023000000}">
      <text>
        <r>
          <rPr>
            <sz val="9"/>
            <color indexed="81"/>
            <rFont val="ＭＳ Ｐゴシック"/>
            <family val="3"/>
            <charset val="128"/>
          </rPr>
          <t>弊社への納入価格をご記入ください</t>
        </r>
      </text>
    </comment>
    <comment ref="G37" authorId="0" shapeId="0" xr:uid="{00000000-0006-0000-0800-000024000000}">
      <text>
        <r>
          <rPr>
            <sz val="9"/>
            <color indexed="81"/>
            <rFont val="ＭＳ Ｐゴシック"/>
            <family val="3"/>
            <charset val="128"/>
          </rPr>
          <t>最小発注数（ロット）を
数字のみご記入ください</t>
        </r>
      </text>
    </comment>
    <comment ref="H37" authorId="0" shapeId="0" xr:uid="{00000000-0006-0000-0800-000025000000}">
      <text>
        <r>
          <rPr>
            <sz val="9"/>
            <color indexed="81"/>
            <rFont val="ＭＳ Ｐゴシック"/>
            <family val="3"/>
            <charset val="128"/>
          </rPr>
          <t>最小発注数（ロット）の単位を
選択してください</t>
        </r>
      </text>
    </comment>
    <comment ref="I37" authorId="0" shapeId="0" xr:uid="{00000000-0006-0000-0800-000026000000}">
      <text>
        <r>
          <rPr>
            <sz val="9"/>
            <color indexed="81"/>
            <rFont val="ＭＳ Ｐゴシック"/>
            <family val="3"/>
            <charset val="128"/>
          </rPr>
          <t>最小発注数（ロット）を越えて出荷して頂く場合の
数量単位をご記入ください
※数字のみご記入ください</t>
        </r>
      </text>
    </comment>
    <comment ref="J37" authorId="0" shapeId="0" xr:uid="{00000000-0006-0000-0800-000027000000}">
      <text>
        <r>
          <rPr>
            <sz val="9"/>
            <color indexed="81"/>
            <rFont val="ＭＳ Ｐゴシック"/>
            <family val="3"/>
            <charset val="128"/>
          </rPr>
          <t>弊社物流センター（大阪・埼玉）への
標準納期の日数をご記入ください</t>
        </r>
      </text>
    </comment>
    <comment ref="K37" authorId="0" shapeId="0" xr:uid="{00000000-0006-0000-0800-000028000000}">
      <text>
        <r>
          <rPr>
            <sz val="9"/>
            <color indexed="81"/>
            <rFont val="ＭＳ Ｐゴシック"/>
            <family val="3"/>
            <charset val="128"/>
          </rPr>
          <t>弊社への納入価格をご記入ください</t>
        </r>
      </text>
    </comment>
    <comment ref="L37" authorId="0" shapeId="0" xr:uid="{00000000-0006-0000-0800-000029000000}">
      <text>
        <r>
          <rPr>
            <sz val="9"/>
            <color indexed="81"/>
            <rFont val="ＭＳ Ｐゴシック"/>
            <family val="3"/>
            <charset val="128"/>
          </rPr>
          <t>最小発注数（ロット）を
数字のみご記入ください</t>
        </r>
      </text>
    </comment>
    <comment ref="M37" authorId="0" shapeId="0" xr:uid="{00000000-0006-0000-0800-00002A000000}">
      <text>
        <r>
          <rPr>
            <sz val="9"/>
            <color indexed="81"/>
            <rFont val="ＭＳ Ｐゴシック"/>
            <family val="3"/>
            <charset val="128"/>
          </rPr>
          <t>最小発注数（ロット）の単位を
選択してください</t>
        </r>
      </text>
    </comment>
    <comment ref="N37" authorId="0" shapeId="0" xr:uid="{00000000-0006-0000-0800-00002B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37" authorId="0" shapeId="0" xr:uid="{00000000-0006-0000-0800-00002C000000}">
      <text>
        <r>
          <rPr>
            <sz val="9"/>
            <color indexed="81"/>
            <rFont val="ＭＳ Ｐゴシック"/>
            <family val="3"/>
            <charset val="128"/>
          </rPr>
          <t>13桁 または 8桁の数字を入力してください
設定がない場合は - （ハイフン）を入力してください</t>
        </r>
      </text>
    </comment>
    <comment ref="P37" authorId="0" shapeId="0" xr:uid="{00000000-0006-0000-0800-00002D000000}">
      <text>
        <r>
          <rPr>
            <sz val="9"/>
            <color indexed="81"/>
            <rFont val="ＭＳ Ｐゴシック"/>
            <family val="3"/>
            <charset val="128"/>
          </rPr>
          <t>貴社発注用品番があれば
25文字以内でご記入ください</t>
        </r>
      </text>
    </comment>
    <comment ref="R37" authorId="0" shapeId="0" xr:uid="{00000000-0006-0000-0800-00002E000000}">
      <text>
        <r>
          <rPr>
            <sz val="9"/>
            <color indexed="81"/>
            <rFont val="ＭＳ Ｐゴシック"/>
            <family val="3"/>
            <charset val="128"/>
          </rPr>
          <t>医薬品分類を選択してください
※医薬品でない場合は「雑品」を選択してください。</t>
        </r>
      </text>
    </comment>
    <comment ref="S37" authorId="4" shapeId="0" xr:uid="{00000000-0006-0000-0800-00002F000000}">
      <text>
        <r>
          <rPr>
            <sz val="9"/>
            <color indexed="81"/>
            <rFont val="MS P ゴシック"/>
            <family val="3"/>
            <charset val="128"/>
          </rPr>
          <t>左セル「医薬品区分」を先に選択してください。</t>
        </r>
      </text>
    </comment>
    <comment ref="T37" authorId="5" shapeId="0" xr:uid="{00000000-0006-0000-0800-000030000000}">
      <text>
        <r>
          <rPr>
            <sz val="9"/>
            <color indexed="81"/>
            <rFont val="ＭＳ Ｐゴシック"/>
            <family val="3"/>
            <charset val="128"/>
          </rPr>
          <t>医薬品承認番号を入力してください</t>
        </r>
      </text>
    </comment>
    <comment ref="U37" authorId="5" shapeId="0" xr:uid="{00000000-0006-0000-0800-000031000000}">
      <text>
        <r>
          <rPr>
            <sz val="9"/>
            <color indexed="81"/>
            <rFont val="ＭＳ Ｐゴシック"/>
            <family val="3"/>
            <charset val="128"/>
          </rPr>
          <t xml:space="preserve">薬価　請求コード9桁をご記入ください。
</t>
        </r>
      </text>
    </comment>
    <comment ref="V37" authorId="2" shapeId="0" xr:uid="{00000000-0006-0000-0800-000032000000}">
      <text>
        <r>
          <rPr>
            <sz val="9"/>
            <color indexed="81"/>
            <rFont val="ＭＳ Ｐゴシック"/>
            <family val="3"/>
            <charset val="128"/>
          </rPr>
          <t xml:space="preserve">医療機器分類を選択してください。
該当しない場合は「雑品」を選択してください。
</t>
        </r>
      </text>
    </comment>
    <comment ref="W37" authorId="4" shapeId="0" xr:uid="{00000000-0006-0000-0800-000033000000}">
      <text>
        <r>
          <rPr>
            <sz val="9"/>
            <color indexed="81"/>
            <rFont val="MS P ゴシック"/>
            <family val="3"/>
            <charset val="128"/>
          </rPr>
          <t>医療機器の場合
届出・認証・承認の
いずれかを選択ください</t>
        </r>
      </text>
    </comment>
    <comment ref="X37" authorId="0" shapeId="0" xr:uid="{00000000-0006-0000-0800-000034000000}">
      <text>
        <r>
          <rPr>
            <sz val="9"/>
            <color indexed="81"/>
            <rFont val="ＭＳ Ｐゴシック"/>
            <family val="3"/>
            <charset val="128"/>
          </rPr>
          <t>医療機器に該当する場合は番号を入力してください</t>
        </r>
      </text>
    </comment>
    <comment ref="Y37" authorId="5" shapeId="0" xr:uid="{00000000-0006-0000-0800-000035000000}">
      <text>
        <r>
          <rPr>
            <sz val="9"/>
            <color indexed="81"/>
            <rFont val="ＭＳ Ｐゴシック"/>
            <family val="3"/>
            <charset val="128"/>
          </rPr>
          <t>特定保険医療材料　請求コード9桁をご記入ください。</t>
        </r>
      </text>
    </comment>
    <comment ref="Z37" authorId="0" shapeId="0" xr:uid="{00000000-0006-0000-0800-000036000000}">
      <text>
        <r>
          <rPr>
            <sz val="9"/>
            <color indexed="81"/>
            <rFont val="ＭＳ Ｐゴシック"/>
            <family val="3"/>
            <charset val="128"/>
          </rPr>
          <t xml:space="preserve">5桁 - （ハイフン）6桁の数字を入力してください。
計　12桁
</t>
        </r>
      </text>
    </comment>
    <comment ref="AA37" authorId="5" shapeId="0" xr:uid="{00000000-0006-0000-0800-000037000000}">
      <text>
        <r>
          <rPr>
            <sz val="9"/>
            <color indexed="81"/>
            <rFont val="ＭＳ Ｐゴシック"/>
            <family val="3"/>
            <charset val="128"/>
          </rPr>
          <t>該当なし または 該当品の
いずれかを選択してください</t>
        </r>
      </text>
    </comment>
    <comment ref="AB37" authorId="0" shapeId="0" xr:uid="{00000000-0006-0000-0800-000038000000}">
      <text>
        <r>
          <rPr>
            <sz val="9"/>
            <color indexed="81"/>
            <rFont val="ＭＳ Ｐゴシック"/>
            <family val="3"/>
            <charset val="128"/>
          </rPr>
          <t xml:space="preserve">アズワン入力欄
</t>
        </r>
      </text>
    </comment>
    <comment ref="AC37" authorId="0" shapeId="0" xr:uid="{00000000-0006-0000-0800-000039000000}">
      <text>
        <r>
          <rPr>
            <sz val="9"/>
            <color indexed="81"/>
            <rFont val="ＭＳ Ｐゴシック"/>
            <family val="3"/>
            <charset val="128"/>
          </rPr>
          <t>アズワン入力欄
※引合の場合は100を入力</t>
        </r>
      </text>
    </comment>
    <comment ref="AD37" authorId="0" shapeId="0" xr:uid="{00000000-0006-0000-0800-00003A000000}">
      <text>
        <r>
          <rPr>
            <sz val="9"/>
            <color indexed="81"/>
            <rFont val="ＭＳ Ｐゴシック"/>
            <family val="3"/>
            <charset val="128"/>
          </rPr>
          <t xml:space="preserve">アズワン入力欄
</t>
        </r>
      </text>
    </comment>
    <comment ref="AE37" authorId="0" shapeId="0" xr:uid="{00000000-0006-0000-0800-00003B000000}">
      <text>
        <r>
          <rPr>
            <sz val="9"/>
            <color indexed="81"/>
            <rFont val="ＭＳ Ｐゴシック"/>
            <family val="3"/>
            <charset val="128"/>
          </rPr>
          <t>アズワン入力欄
※リストより選択</t>
        </r>
      </text>
    </comment>
    <comment ref="AH37" authorId="0" shapeId="0" xr:uid="{00000000-0006-0000-0800-00003C000000}">
      <text>
        <r>
          <rPr>
            <sz val="9"/>
            <color indexed="81"/>
            <rFont val="ＭＳ Ｐゴシック"/>
            <family val="3"/>
            <charset val="128"/>
          </rPr>
          <t>アズワン入力欄
大型または特大を選択
※大型の場合は大型金額も入力</t>
        </r>
      </text>
    </comment>
    <comment ref="AI37" authorId="0" shapeId="0" xr:uid="{00000000-0006-0000-0800-00003D000000}">
      <text>
        <r>
          <rPr>
            <sz val="9"/>
            <color indexed="81"/>
            <rFont val="ＭＳ Ｐゴシック"/>
            <family val="3"/>
            <charset val="128"/>
          </rPr>
          <t xml:space="preserve">アズワン入力欄
</t>
        </r>
      </text>
    </comment>
    <comment ref="AJ37" authorId="0" shapeId="0" xr:uid="{00000000-0006-0000-0800-00003E000000}">
      <text>
        <r>
          <rPr>
            <sz val="9"/>
            <color indexed="81"/>
            <rFont val="ＭＳ Ｐゴシック"/>
            <family val="3"/>
            <charset val="128"/>
          </rPr>
          <t>アズワン入力欄
18文字以内</t>
        </r>
      </text>
    </comment>
    <comment ref="A47" authorId="0" shapeId="0" xr:uid="{00000000-0006-0000-0800-00003F000000}">
      <text>
        <r>
          <rPr>
            <sz val="9"/>
            <color indexed="81"/>
            <rFont val="ＭＳ Ｐゴシック"/>
            <family val="3"/>
            <charset val="128"/>
          </rPr>
          <t>型番をご記入ください
※同一型番は使用不可</t>
        </r>
      </text>
    </comment>
    <comment ref="B47" authorId="0" shapeId="0" xr:uid="{00000000-0006-0000-0800-000040000000}">
      <text>
        <r>
          <rPr>
            <sz val="9"/>
            <color indexed="81"/>
            <rFont val="ＭＳ Ｐゴシック"/>
            <family val="3"/>
            <charset val="128"/>
          </rPr>
          <t>カタログに記載する販売単位の入数をご記入ください</t>
        </r>
      </text>
    </comment>
    <comment ref="C47" authorId="0" shapeId="0" xr:uid="{00000000-0006-0000-0800-000041000000}">
      <text>
        <r>
          <rPr>
            <sz val="9"/>
            <color indexed="81"/>
            <rFont val="ＭＳ Ｐゴシック"/>
            <family val="3"/>
            <charset val="128"/>
          </rPr>
          <t>仕様1の詳細をご記入ください
例）　50×60×70</t>
        </r>
      </text>
    </comment>
    <comment ref="D47" authorId="0" shapeId="0" xr:uid="{00000000-0006-0000-0800-000042000000}">
      <text>
        <r>
          <rPr>
            <sz val="9"/>
            <color indexed="81"/>
            <rFont val="ＭＳ Ｐゴシック"/>
            <family val="3"/>
            <charset val="128"/>
          </rPr>
          <t>仕様2の詳細をご記入ください
例）　500</t>
        </r>
      </text>
    </comment>
    <comment ref="E47" authorId="0" shapeId="0" xr:uid="{00000000-0006-0000-0800-000043000000}">
      <text>
        <r>
          <rPr>
            <sz val="9"/>
            <color indexed="81"/>
            <rFont val="ＭＳ Ｐゴシック"/>
            <family val="3"/>
            <charset val="128"/>
          </rPr>
          <t>貴社定価をご記入ください
※定価オープンの場合は空欄</t>
        </r>
      </text>
    </comment>
    <comment ref="F47" authorId="0" shapeId="0" xr:uid="{00000000-0006-0000-0800-000044000000}">
      <text>
        <r>
          <rPr>
            <sz val="9"/>
            <color indexed="81"/>
            <rFont val="ＭＳ Ｐゴシック"/>
            <family val="3"/>
            <charset val="128"/>
          </rPr>
          <t>弊社への納入価格をご記入ください</t>
        </r>
      </text>
    </comment>
    <comment ref="G47" authorId="0" shapeId="0" xr:uid="{00000000-0006-0000-0800-000045000000}">
      <text>
        <r>
          <rPr>
            <sz val="9"/>
            <color indexed="81"/>
            <rFont val="ＭＳ Ｐゴシック"/>
            <family val="3"/>
            <charset val="128"/>
          </rPr>
          <t>最小発注数（ロット）を
数字のみご記入ください</t>
        </r>
      </text>
    </comment>
    <comment ref="H47" authorId="0" shapeId="0" xr:uid="{00000000-0006-0000-0800-000046000000}">
      <text>
        <r>
          <rPr>
            <sz val="9"/>
            <color indexed="81"/>
            <rFont val="ＭＳ Ｐゴシック"/>
            <family val="3"/>
            <charset val="128"/>
          </rPr>
          <t>最小発注数（ロット）の単位を
選択してください</t>
        </r>
      </text>
    </comment>
    <comment ref="I47" authorId="0" shapeId="0" xr:uid="{00000000-0006-0000-0800-000047000000}">
      <text>
        <r>
          <rPr>
            <sz val="9"/>
            <color indexed="81"/>
            <rFont val="ＭＳ Ｐゴシック"/>
            <family val="3"/>
            <charset val="128"/>
          </rPr>
          <t>最小発注数（ロット）を越えて出荷して頂く場合の
数量単位をご記入ください
※数字のみご記入ください</t>
        </r>
      </text>
    </comment>
    <comment ref="J47" authorId="0" shapeId="0" xr:uid="{00000000-0006-0000-0800-000048000000}">
      <text>
        <r>
          <rPr>
            <sz val="9"/>
            <color indexed="81"/>
            <rFont val="ＭＳ Ｐゴシック"/>
            <family val="3"/>
            <charset val="128"/>
          </rPr>
          <t>弊社物流センター（大阪・埼玉）への
標準納期の日数をご記入ください</t>
        </r>
      </text>
    </comment>
    <comment ref="K47" authorId="0" shapeId="0" xr:uid="{00000000-0006-0000-0800-000049000000}">
      <text>
        <r>
          <rPr>
            <sz val="9"/>
            <color indexed="81"/>
            <rFont val="ＭＳ Ｐゴシック"/>
            <family val="3"/>
            <charset val="128"/>
          </rPr>
          <t>弊社への納入価格をご記入ください</t>
        </r>
      </text>
    </comment>
    <comment ref="L47" authorId="0" shapeId="0" xr:uid="{00000000-0006-0000-0800-00004A000000}">
      <text>
        <r>
          <rPr>
            <sz val="9"/>
            <color indexed="81"/>
            <rFont val="ＭＳ Ｐゴシック"/>
            <family val="3"/>
            <charset val="128"/>
          </rPr>
          <t>最小発注数（ロット）を
数字のみご記入ください</t>
        </r>
      </text>
    </comment>
    <comment ref="M47" authorId="0" shapeId="0" xr:uid="{00000000-0006-0000-0800-00004B000000}">
      <text>
        <r>
          <rPr>
            <sz val="9"/>
            <color indexed="81"/>
            <rFont val="ＭＳ Ｐゴシック"/>
            <family val="3"/>
            <charset val="128"/>
          </rPr>
          <t>最小発注数（ロット）の単位を
選択してください</t>
        </r>
      </text>
    </comment>
    <comment ref="N47" authorId="0" shapeId="0" xr:uid="{00000000-0006-0000-0800-00004C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47" authorId="0" shapeId="0" xr:uid="{00000000-0006-0000-0800-00004D000000}">
      <text>
        <r>
          <rPr>
            <sz val="9"/>
            <color indexed="81"/>
            <rFont val="ＭＳ Ｐゴシック"/>
            <family val="3"/>
            <charset val="128"/>
          </rPr>
          <t>13桁 または 8桁の数字を入力してください
設定がない場合は - （ハイフン）を入力してください</t>
        </r>
      </text>
    </comment>
    <comment ref="P47" authorId="0" shapeId="0" xr:uid="{00000000-0006-0000-0800-00004E000000}">
      <text>
        <r>
          <rPr>
            <sz val="9"/>
            <color indexed="81"/>
            <rFont val="ＭＳ Ｐゴシック"/>
            <family val="3"/>
            <charset val="128"/>
          </rPr>
          <t>貴社発注用品番があれば
25文字以内でご記入ください</t>
        </r>
      </text>
    </comment>
    <comment ref="R47" authorId="0" shapeId="0" xr:uid="{00000000-0006-0000-0800-00004F000000}">
      <text>
        <r>
          <rPr>
            <sz val="9"/>
            <color indexed="81"/>
            <rFont val="ＭＳ Ｐゴシック"/>
            <family val="3"/>
            <charset val="128"/>
          </rPr>
          <t>医薬品分類を選択してください
※医薬品でない場合は「雑品」を選択してください。</t>
        </r>
      </text>
    </comment>
    <comment ref="S47" authorId="4" shapeId="0" xr:uid="{00000000-0006-0000-0800-000050000000}">
      <text>
        <r>
          <rPr>
            <sz val="9"/>
            <color indexed="81"/>
            <rFont val="MS P ゴシック"/>
            <family val="3"/>
            <charset val="128"/>
          </rPr>
          <t>左セル「医薬品区分」を先に選択してください。</t>
        </r>
      </text>
    </comment>
    <comment ref="T47" authorId="5" shapeId="0" xr:uid="{00000000-0006-0000-0800-000051000000}">
      <text>
        <r>
          <rPr>
            <sz val="9"/>
            <color indexed="81"/>
            <rFont val="ＭＳ Ｐゴシック"/>
            <family val="3"/>
            <charset val="128"/>
          </rPr>
          <t>医薬品承認番号を入力してください</t>
        </r>
      </text>
    </comment>
    <comment ref="U47" authorId="5" shapeId="0" xr:uid="{00000000-0006-0000-0800-000052000000}">
      <text>
        <r>
          <rPr>
            <sz val="9"/>
            <color indexed="81"/>
            <rFont val="ＭＳ Ｐゴシック"/>
            <family val="3"/>
            <charset val="128"/>
          </rPr>
          <t xml:space="preserve">薬価　請求コード9桁をご記入ください。
</t>
        </r>
      </text>
    </comment>
    <comment ref="V47" authorId="2" shapeId="0" xr:uid="{00000000-0006-0000-0800-000053000000}">
      <text>
        <r>
          <rPr>
            <sz val="9"/>
            <color indexed="81"/>
            <rFont val="ＭＳ Ｐゴシック"/>
            <family val="3"/>
            <charset val="128"/>
          </rPr>
          <t xml:space="preserve">医療機器分類を選択してください。
該当しない場合は「雑品」を選択してください。
</t>
        </r>
      </text>
    </comment>
    <comment ref="W47" authorId="4" shapeId="0" xr:uid="{00000000-0006-0000-0800-000054000000}">
      <text>
        <r>
          <rPr>
            <sz val="9"/>
            <color indexed="81"/>
            <rFont val="MS P ゴシック"/>
            <family val="3"/>
            <charset val="128"/>
          </rPr>
          <t>医療機器の場合
届出・認証・承認の
いずれかを選択ください</t>
        </r>
      </text>
    </comment>
    <comment ref="X47" authorId="0" shapeId="0" xr:uid="{00000000-0006-0000-0800-000055000000}">
      <text>
        <r>
          <rPr>
            <sz val="9"/>
            <color indexed="81"/>
            <rFont val="ＭＳ Ｐゴシック"/>
            <family val="3"/>
            <charset val="128"/>
          </rPr>
          <t>医療機器に該当する場合は番号を入力してください</t>
        </r>
      </text>
    </comment>
    <comment ref="Y47" authorId="5" shapeId="0" xr:uid="{00000000-0006-0000-0800-000056000000}">
      <text>
        <r>
          <rPr>
            <sz val="9"/>
            <color indexed="81"/>
            <rFont val="ＭＳ Ｐゴシック"/>
            <family val="3"/>
            <charset val="128"/>
          </rPr>
          <t>特定保険医療材料　請求コード9桁をご記入ください。</t>
        </r>
      </text>
    </comment>
    <comment ref="Z47" authorId="0" shapeId="0" xr:uid="{00000000-0006-0000-0800-000057000000}">
      <text>
        <r>
          <rPr>
            <sz val="9"/>
            <color indexed="81"/>
            <rFont val="ＭＳ Ｐゴシック"/>
            <family val="3"/>
            <charset val="128"/>
          </rPr>
          <t xml:space="preserve">5桁 - （ハイフン）6桁の数字を入力してください。
計　12桁
</t>
        </r>
      </text>
    </comment>
    <comment ref="AA47" authorId="5" shapeId="0" xr:uid="{00000000-0006-0000-0800-000058000000}">
      <text>
        <r>
          <rPr>
            <sz val="9"/>
            <color indexed="81"/>
            <rFont val="ＭＳ Ｐゴシック"/>
            <family val="3"/>
            <charset val="128"/>
          </rPr>
          <t>該当なし または 該当品の
いずれかを選択してください</t>
        </r>
      </text>
    </comment>
    <comment ref="AB47" authorId="0" shapeId="0" xr:uid="{00000000-0006-0000-0800-000059000000}">
      <text>
        <r>
          <rPr>
            <sz val="9"/>
            <color indexed="81"/>
            <rFont val="ＭＳ Ｐゴシック"/>
            <family val="3"/>
            <charset val="128"/>
          </rPr>
          <t xml:space="preserve">アズワン入力欄
</t>
        </r>
      </text>
    </comment>
    <comment ref="AC47" authorId="0" shapeId="0" xr:uid="{00000000-0006-0000-0800-00005A000000}">
      <text>
        <r>
          <rPr>
            <sz val="9"/>
            <color indexed="81"/>
            <rFont val="ＭＳ Ｐゴシック"/>
            <family val="3"/>
            <charset val="128"/>
          </rPr>
          <t>アズワン入力欄
※引合の場合は100を入力</t>
        </r>
      </text>
    </comment>
    <comment ref="AD47" authorId="0" shapeId="0" xr:uid="{00000000-0006-0000-0800-00005B000000}">
      <text>
        <r>
          <rPr>
            <sz val="9"/>
            <color indexed="81"/>
            <rFont val="ＭＳ Ｐゴシック"/>
            <family val="3"/>
            <charset val="128"/>
          </rPr>
          <t xml:space="preserve">アズワン入力欄
</t>
        </r>
      </text>
    </comment>
    <comment ref="AE47" authorId="0" shapeId="0" xr:uid="{00000000-0006-0000-0800-00005C000000}">
      <text>
        <r>
          <rPr>
            <sz val="9"/>
            <color indexed="81"/>
            <rFont val="ＭＳ Ｐゴシック"/>
            <family val="3"/>
            <charset val="128"/>
          </rPr>
          <t>アズワン入力欄
※リストより選択</t>
        </r>
      </text>
    </comment>
    <comment ref="AH47" authorId="0" shapeId="0" xr:uid="{00000000-0006-0000-0800-00005D000000}">
      <text>
        <r>
          <rPr>
            <sz val="9"/>
            <color indexed="81"/>
            <rFont val="ＭＳ Ｐゴシック"/>
            <family val="3"/>
            <charset val="128"/>
          </rPr>
          <t>アズワン入力欄
大型または特大を選択
※大型の場合は大型金額も入力</t>
        </r>
      </text>
    </comment>
    <comment ref="AI47" authorId="0" shapeId="0" xr:uid="{00000000-0006-0000-0800-00005E000000}">
      <text>
        <r>
          <rPr>
            <sz val="9"/>
            <color indexed="81"/>
            <rFont val="ＭＳ Ｐゴシック"/>
            <family val="3"/>
            <charset val="128"/>
          </rPr>
          <t xml:space="preserve">アズワン入力欄
</t>
        </r>
      </text>
    </comment>
    <comment ref="AJ47" authorId="0" shapeId="0" xr:uid="{00000000-0006-0000-0800-00005F000000}">
      <text>
        <r>
          <rPr>
            <sz val="9"/>
            <color indexed="81"/>
            <rFont val="ＭＳ Ｐゴシック"/>
            <family val="3"/>
            <charset val="128"/>
          </rPr>
          <t>アズワン入力欄
18文字以内</t>
        </r>
      </text>
    </comment>
    <comment ref="C64" authorId="0" shapeId="0" xr:uid="{00000000-0006-0000-0800-000060000000}">
      <text>
        <r>
          <rPr>
            <sz val="9"/>
            <color indexed="81"/>
            <rFont val="ＭＳ Ｐゴシック"/>
            <family val="3"/>
            <charset val="128"/>
          </rPr>
          <t>仕様1の名称をご記入ください
例）幅×奥行×高さ（mm）</t>
        </r>
      </text>
    </comment>
    <comment ref="D64" authorId="0" shapeId="0" xr:uid="{00000000-0006-0000-0800-000061000000}">
      <text>
        <r>
          <rPr>
            <sz val="9"/>
            <color indexed="81"/>
            <rFont val="ＭＳ Ｐゴシック"/>
            <family val="3"/>
            <charset val="128"/>
          </rPr>
          <t>仕様1の名称をご記入ください
例）幅×奥行×高さ（mm）</t>
        </r>
      </text>
    </comment>
    <comment ref="A65" authorId="0" shapeId="0" xr:uid="{00000000-0006-0000-0800-000062000000}">
      <text>
        <r>
          <rPr>
            <sz val="9"/>
            <color indexed="81"/>
            <rFont val="ＭＳ Ｐゴシック"/>
            <family val="3"/>
            <charset val="128"/>
          </rPr>
          <t>型番をご記入ください
※同一型番は使用不可</t>
        </r>
      </text>
    </comment>
    <comment ref="B65" authorId="0" shapeId="0" xr:uid="{00000000-0006-0000-0800-000063000000}">
      <text>
        <r>
          <rPr>
            <sz val="9"/>
            <color indexed="81"/>
            <rFont val="ＭＳ Ｐゴシック"/>
            <family val="3"/>
            <charset val="128"/>
          </rPr>
          <t>カタログに記載する販売単位の入数をご記入ください</t>
        </r>
      </text>
    </comment>
    <comment ref="C65" authorId="0" shapeId="0" xr:uid="{00000000-0006-0000-0800-000064000000}">
      <text>
        <r>
          <rPr>
            <sz val="9"/>
            <color indexed="81"/>
            <rFont val="ＭＳ Ｐゴシック"/>
            <family val="3"/>
            <charset val="128"/>
          </rPr>
          <t>仕様1の詳細をご記入ください
例）　50×60×70</t>
        </r>
      </text>
    </comment>
    <comment ref="D65" authorId="0" shapeId="0" xr:uid="{00000000-0006-0000-0800-000065000000}">
      <text>
        <r>
          <rPr>
            <sz val="9"/>
            <color indexed="81"/>
            <rFont val="ＭＳ Ｐゴシック"/>
            <family val="3"/>
            <charset val="128"/>
          </rPr>
          <t>仕様2の詳細をご記入ください
例）　500</t>
        </r>
      </text>
    </comment>
    <comment ref="E65" authorId="0" shapeId="0" xr:uid="{00000000-0006-0000-0800-000066000000}">
      <text>
        <r>
          <rPr>
            <sz val="9"/>
            <color indexed="81"/>
            <rFont val="ＭＳ Ｐゴシック"/>
            <family val="3"/>
            <charset val="128"/>
          </rPr>
          <t>貴社定価をご記入ください
※定価オープンの場合は空欄</t>
        </r>
      </text>
    </comment>
    <comment ref="F65" authorId="0" shapeId="0" xr:uid="{00000000-0006-0000-0800-000067000000}">
      <text>
        <r>
          <rPr>
            <sz val="9"/>
            <color indexed="81"/>
            <rFont val="ＭＳ Ｐゴシック"/>
            <family val="3"/>
            <charset val="128"/>
          </rPr>
          <t>弊社への納入価格をご記入ください</t>
        </r>
      </text>
    </comment>
    <comment ref="G65" authorId="0" shapeId="0" xr:uid="{00000000-0006-0000-0800-000068000000}">
      <text>
        <r>
          <rPr>
            <sz val="9"/>
            <color indexed="81"/>
            <rFont val="ＭＳ Ｐゴシック"/>
            <family val="3"/>
            <charset val="128"/>
          </rPr>
          <t>最小発注数（ロット）を
数字のみご記入ください</t>
        </r>
      </text>
    </comment>
    <comment ref="H65" authorId="0" shapeId="0" xr:uid="{00000000-0006-0000-0800-000069000000}">
      <text>
        <r>
          <rPr>
            <sz val="9"/>
            <color indexed="81"/>
            <rFont val="ＭＳ Ｐゴシック"/>
            <family val="3"/>
            <charset val="128"/>
          </rPr>
          <t>最小発注数（ロット）の単位を
選択してください</t>
        </r>
      </text>
    </comment>
    <comment ref="I65" authorId="0" shapeId="0" xr:uid="{00000000-0006-0000-0800-00006A000000}">
      <text>
        <r>
          <rPr>
            <sz val="9"/>
            <color indexed="81"/>
            <rFont val="ＭＳ Ｐゴシック"/>
            <family val="3"/>
            <charset val="128"/>
          </rPr>
          <t>最小発注数（ロット）を越えて出荷して頂く場合の
数量単位をご記入ください
※数字のみご記入ください</t>
        </r>
      </text>
    </comment>
    <comment ref="J65" authorId="0" shapeId="0" xr:uid="{00000000-0006-0000-0800-00006B000000}">
      <text>
        <r>
          <rPr>
            <sz val="9"/>
            <color indexed="81"/>
            <rFont val="ＭＳ Ｐゴシック"/>
            <family val="3"/>
            <charset val="128"/>
          </rPr>
          <t>弊社物流センター（大阪・埼玉）への
標準納期の日数をご記入ください</t>
        </r>
      </text>
    </comment>
    <comment ref="K65" authorId="0" shapeId="0" xr:uid="{00000000-0006-0000-0800-00006C000000}">
      <text>
        <r>
          <rPr>
            <sz val="9"/>
            <color indexed="81"/>
            <rFont val="ＭＳ Ｐゴシック"/>
            <family val="3"/>
            <charset val="128"/>
          </rPr>
          <t>弊社への納入価格をご記入ください</t>
        </r>
      </text>
    </comment>
    <comment ref="L65" authorId="0" shapeId="0" xr:uid="{00000000-0006-0000-0800-00006D000000}">
      <text>
        <r>
          <rPr>
            <sz val="9"/>
            <color indexed="81"/>
            <rFont val="ＭＳ Ｐゴシック"/>
            <family val="3"/>
            <charset val="128"/>
          </rPr>
          <t>最小発注数（ロット）を
数字のみご記入ください</t>
        </r>
      </text>
    </comment>
    <comment ref="M65" authorId="0" shapeId="0" xr:uid="{00000000-0006-0000-0800-00006E000000}">
      <text>
        <r>
          <rPr>
            <sz val="9"/>
            <color indexed="81"/>
            <rFont val="ＭＳ Ｐゴシック"/>
            <family val="3"/>
            <charset val="128"/>
          </rPr>
          <t>最小発注数（ロット）の単位を
選択してください</t>
        </r>
      </text>
    </comment>
    <comment ref="N65" authorId="0" shapeId="0" xr:uid="{00000000-0006-0000-0800-00006F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65" authorId="0" shapeId="0" xr:uid="{00000000-0006-0000-0800-000070000000}">
      <text>
        <r>
          <rPr>
            <sz val="9"/>
            <color indexed="81"/>
            <rFont val="ＭＳ Ｐゴシック"/>
            <family val="3"/>
            <charset val="128"/>
          </rPr>
          <t>13桁 または 8桁の数字を入力してください
設定がない場合は - （ハイフン）を入力してください</t>
        </r>
      </text>
    </comment>
    <comment ref="P65" authorId="0" shapeId="0" xr:uid="{00000000-0006-0000-0800-000071000000}">
      <text>
        <r>
          <rPr>
            <sz val="9"/>
            <color indexed="81"/>
            <rFont val="ＭＳ Ｐゴシック"/>
            <family val="3"/>
            <charset val="128"/>
          </rPr>
          <t>貴社発注用品番があれば
25文字以内でご記入ください</t>
        </r>
      </text>
    </comment>
    <comment ref="R65" authorId="0" shapeId="0" xr:uid="{00000000-0006-0000-0800-000072000000}">
      <text>
        <r>
          <rPr>
            <sz val="9"/>
            <color indexed="81"/>
            <rFont val="ＭＳ Ｐゴシック"/>
            <family val="3"/>
            <charset val="128"/>
          </rPr>
          <t>医薬品分類を選択してください
※医薬品でない場合は「雑品」を選択してください。</t>
        </r>
      </text>
    </comment>
    <comment ref="S65" authorId="4" shapeId="0" xr:uid="{00000000-0006-0000-0800-000073000000}">
      <text>
        <r>
          <rPr>
            <sz val="9"/>
            <color indexed="81"/>
            <rFont val="MS P ゴシック"/>
            <family val="3"/>
            <charset val="128"/>
          </rPr>
          <t>左セル「医薬品区分」を先に選択してください。</t>
        </r>
      </text>
    </comment>
    <comment ref="T65" authorId="5" shapeId="0" xr:uid="{00000000-0006-0000-0800-000074000000}">
      <text>
        <r>
          <rPr>
            <sz val="9"/>
            <color indexed="81"/>
            <rFont val="ＭＳ Ｐゴシック"/>
            <family val="3"/>
            <charset val="128"/>
          </rPr>
          <t>医薬品承認番号を入力してください</t>
        </r>
      </text>
    </comment>
    <comment ref="U65" authorId="5" shapeId="0" xr:uid="{00000000-0006-0000-0800-000075000000}">
      <text>
        <r>
          <rPr>
            <sz val="9"/>
            <color indexed="81"/>
            <rFont val="ＭＳ Ｐゴシック"/>
            <family val="3"/>
            <charset val="128"/>
          </rPr>
          <t xml:space="preserve">薬価　請求コード9桁をご記入ください。
</t>
        </r>
      </text>
    </comment>
    <comment ref="V65" authorId="2" shapeId="0" xr:uid="{00000000-0006-0000-0800-000076000000}">
      <text>
        <r>
          <rPr>
            <sz val="9"/>
            <color indexed="81"/>
            <rFont val="ＭＳ Ｐゴシック"/>
            <family val="3"/>
            <charset val="128"/>
          </rPr>
          <t xml:space="preserve">医療機器分類を選択してください。
該当しない場合は「雑品」を選択してください。
</t>
        </r>
      </text>
    </comment>
    <comment ref="W65" authorId="4" shapeId="0" xr:uid="{00000000-0006-0000-0800-000077000000}">
      <text>
        <r>
          <rPr>
            <sz val="9"/>
            <color indexed="81"/>
            <rFont val="MS P ゴシック"/>
            <family val="3"/>
            <charset val="128"/>
          </rPr>
          <t>医療機器の場合
届出・認証・承認の
いずれかを選択ください</t>
        </r>
      </text>
    </comment>
    <comment ref="X65" authorId="0" shapeId="0" xr:uid="{00000000-0006-0000-0800-000078000000}">
      <text>
        <r>
          <rPr>
            <sz val="9"/>
            <color indexed="81"/>
            <rFont val="ＭＳ Ｐゴシック"/>
            <family val="3"/>
            <charset val="128"/>
          </rPr>
          <t>医療機器に該当する場合は番号を入力してください</t>
        </r>
      </text>
    </comment>
    <comment ref="Y65" authorId="5" shapeId="0" xr:uid="{00000000-0006-0000-0800-000079000000}">
      <text>
        <r>
          <rPr>
            <sz val="9"/>
            <color indexed="81"/>
            <rFont val="ＭＳ Ｐゴシック"/>
            <family val="3"/>
            <charset val="128"/>
          </rPr>
          <t>特定保険医療材料　請求コード9桁をご記入ください。</t>
        </r>
      </text>
    </comment>
    <comment ref="Z65" authorId="0" shapeId="0" xr:uid="{00000000-0006-0000-0800-00007A000000}">
      <text>
        <r>
          <rPr>
            <sz val="9"/>
            <color indexed="81"/>
            <rFont val="ＭＳ Ｐゴシック"/>
            <family val="3"/>
            <charset val="128"/>
          </rPr>
          <t xml:space="preserve">5桁 - （ハイフン）6桁の数字を入力してください。
計　12桁
</t>
        </r>
      </text>
    </comment>
    <comment ref="AA65" authorId="5" shapeId="0" xr:uid="{00000000-0006-0000-0800-00007B000000}">
      <text>
        <r>
          <rPr>
            <sz val="9"/>
            <color indexed="81"/>
            <rFont val="ＭＳ Ｐゴシック"/>
            <family val="3"/>
            <charset val="128"/>
          </rPr>
          <t>該当なし または 該当品の
いずれかを選択してください</t>
        </r>
      </text>
    </comment>
    <comment ref="AB65" authorId="0" shapeId="0" xr:uid="{00000000-0006-0000-0800-00007C000000}">
      <text>
        <r>
          <rPr>
            <sz val="9"/>
            <color indexed="81"/>
            <rFont val="ＭＳ Ｐゴシック"/>
            <family val="3"/>
            <charset val="128"/>
          </rPr>
          <t xml:space="preserve">アズワン入力欄
</t>
        </r>
      </text>
    </comment>
    <comment ref="AC65" authorId="0" shapeId="0" xr:uid="{00000000-0006-0000-0800-00007D000000}">
      <text>
        <r>
          <rPr>
            <sz val="9"/>
            <color indexed="81"/>
            <rFont val="ＭＳ Ｐゴシック"/>
            <family val="3"/>
            <charset val="128"/>
          </rPr>
          <t>アズワン入力欄
※引合の場合は100を入力</t>
        </r>
      </text>
    </comment>
    <comment ref="AD65" authorId="0" shapeId="0" xr:uid="{00000000-0006-0000-0800-00007E000000}">
      <text>
        <r>
          <rPr>
            <sz val="9"/>
            <color indexed="81"/>
            <rFont val="ＭＳ Ｐゴシック"/>
            <family val="3"/>
            <charset val="128"/>
          </rPr>
          <t xml:space="preserve">アズワン入力欄
</t>
        </r>
      </text>
    </comment>
    <comment ref="AE65" authorId="0" shapeId="0" xr:uid="{00000000-0006-0000-0800-00007F000000}">
      <text>
        <r>
          <rPr>
            <sz val="9"/>
            <color indexed="81"/>
            <rFont val="ＭＳ Ｐゴシック"/>
            <family val="3"/>
            <charset val="128"/>
          </rPr>
          <t>アズワン入力欄
※リストより選択</t>
        </r>
      </text>
    </comment>
    <comment ref="AH65" authorId="0" shapeId="0" xr:uid="{00000000-0006-0000-0800-000080000000}">
      <text>
        <r>
          <rPr>
            <sz val="9"/>
            <color indexed="81"/>
            <rFont val="ＭＳ Ｐゴシック"/>
            <family val="3"/>
            <charset val="128"/>
          </rPr>
          <t>アズワン入力欄
大型または特大を選択
※大型の場合は大型金額も入力</t>
        </r>
      </text>
    </comment>
    <comment ref="AI65" authorId="0" shapeId="0" xr:uid="{00000000-0006-0000-0800-000081000000}">
      <text>
        <r>
          <rPr>
            <sz val="9"/>
            <color indexed="81"/>
            <rFont val="ＭＳ Ｐゴシック"/>
            <family val="3"/>
            <charset val="128"/>
          </rPr>
          <t xml:space="preserve">アズワン入力欄
</t>
        </r>
      </text>
    </comment>
    <comment ref="AJ65" authorId="0" shapeId="0" xr:uid="{00000000-0006-0000-0800-000082000000}">
      <text>
        <r>
          <rPr>
            <sz val="9"/>
            <color indexed="81"/>
            <rFont val="ＭＳ Ｐゴシック"/>
            <family val="3"/>
            <charset val="128"/>
          </rPr>
          <t>アズワン入力欄
18文字以内</t>
        </r>
      </text>
    </comment>
    <comment ref="A75" authorId="0" shapeId="0" xr:uid="{00000000-0006-0000-0800-000083000000}">
      <text>
        <r>
          <rPr>
            <sz val="9"/>
            <color indexed="81"/>
            <rFont val="ＭＳ Ｐゴシック"/>
            <family val="3"/>
            <charset val="128"/>
          </rPr>
          <t>型番をご記入ください
※同一型番は使用不可</t>
        </r>
      </text>
    </comment>
    <comment ref="B75" authorId="0" shapeId="0" xr:uid="{00000000-0006-0000-0800-000084000000}">
      <text>
        <r>
          <rPr>
            <sz val="9"/>
            <color indexed="81"/>
            <rFont val="ＭＳ Ｐゴシック"/>
            <family val="3"/>
            <charset val="128"/>
          </rPr>
          <t>カタログに記載する販売単位の入数をご記入ください</t>
        </r>
      </text>
    </comment>
    <comment ref="C75" authorId="0" shapeId="0" xr:uid="{00000000-0006-0000-0800-000085000000}">
      <text>
        <r>
          <rPr>
            <sz val="9"/>
            <color indexed="81"/>
            <rFont val="ＭＳ Ｐゴシック"/>
            <family val="3"/>
            <charset val="128"/>
          </rPr>
          <t>仕様1の詳細をご記入ください
例）　50×60×70</t>
        </r>
      </text>
    </comment>
    <comment ref="D75" authorId="0" shapeId="0" xr:uid="{00000000-0006-0000-0800-000086000000}">
      <text>
        <r>
          <rPr>
            <sz val="9"/>
            <color indexed="81"/>
            <rFont val="ＭＳ Ｐゴシック"/>
            <family val="3"/>
            <charset val="128"/>
          </rPr>
          <t>仕様2の詳細をご記入ください
例）　500</t>
        </r>
      </text>
    </comment>
    <comment ref="E75" authorId="0" shapeId="0" xr:uid="{00000000-0006-0000-0800-000087000000}">
      <text>
        <r>
          <rPr>
            <sz val="9"/>
            <color indexed="81"/>
            <rFont val="ＭＳ Ｐゴシック"/>
            <family val="3"/>
            <charset val="128"/>
          </rPr>
          <t>貴社定価をご記入ください
※定価オープンの場合は空欄</t>
        </r>
      </text>
    </comment>
    <comment ref="F75" authorId="0" shapeId="0" xr:uid="{00000000-0006-0000-0800-000088000000}">
      <text>
        <r>
          <rPr>
            <sz val="9"/>
            <color indexed="81"/>
            <rFont val="ＭＳ Ｐゴシック"/>
            <family val="3"/>
            <charset val="128"/>
          </rPr>
          <t>弊社への納入価格をご記入ください</t>
        </r>
      </text>
    </comment>
    <comment ref="G75" authorId="0" shapeId="0" xr:uid="{00000000-0006-0000-0800-000089000000}">
      <text>
        <r>
          <rPr>
            <sz val="9"/>
            <color indexed="81"/>
            <rFont val="ＭＳ Ｐゴシック"/>
            <family val="3"/>
            <charset val="128"/>
          </rPr>
          <t>最小発注数（ロット）を
数字のみご記入ください</t>
        </r>
      </text>
    </comment>
    <comment ref="H75" authorId="0" shapeId="0" xr:uid="{00000000-0006-0000-0800-00008A000000}">
      <text>
        <r>
          <rPr>
            <sz val="9"/>
            <color indexed="81"/>
            <rFont val="ＭＳ Ｐゴシック"/>
            <family val="3"/>
            <charset val="128"/>
          </rPr>
          <t>最小発注数（ロット）の単位を
選択してください</t>
        </r>
      </text>
    </comment>
    <comment ref="I75" authorId="0" shapeId="0" xr:uid="{00000000-0006-0000-0800-00008B000000}">
      <text>
        <r>
          <rPr>
            <sz val="9"/>
            <color indexed="81"/>
            <rFont val="ＭＳ Ｐゴシック"/>
            <family val="3"/>
            <charset val="128"/>
          </rPr>
          <t>最小発注数（ロット）を越えて出荷して頂く場合の
数量単位をご記入ください
※数字のみご記入ください</t>
        </r>
      </text>
    </comment>
    <comment ref="J75" authorId="0" shapeId="0" xr:uid="{00000000-0006-0000-0800-00008C000000}">
      <text>
        <r>
          <rPr>
            <sz val="9"/>
            <color indexed="81"/>
            <rFont val="ＭＳ Ｐゴシック"/>
            <family val="3"/>
            <charset val="128"/>
          </rPr>
          <t>弊社物流センター（大阪・埼玉）への
標準納期の日数をご記入ください</t>
        </r>
      </text>
    </comment>
    <comment ref="K75" authorId="0" shapeId="0" xr:uid="{00000000-0006-0000-0800-00008D000000}">
      <text>
        <r>
          <rPr>
            <sz val="9"/>
            <color indexed="81"/>
            <rFont val="ＭＳ Ｐゴシック"/>
            <family val="3"/>
            <charset val="128"/>
          </rPr>
          <t>弊社への納入価格をご記入ください</t>
        </r>
      </text>
    </comment>
    <comment ref="L75" authorId="0" shapeId="0" xr:uid="{00000000-0006-0000-0800-00008E000000}">
      <text>
        <r>
          <rPr>
            <sz val="9"/>
            <color indexed="81"/>
            <rFont val="ＭＳ Ｐゴシック"/>
            <family val="3"/>
            <charset val="128"/>
          </rPr>
          <t>最小発注数（ロット）を
数字のみご記入ください</t>
        </r>
      </text>
    </comment>
    <comment ref="M75" authorId="0" shapeId="0" xr:uid="{00000000-0006-0000-0800-00008F000000}">
      <text>
        <r>
          <rPr>
            <sz val="9"/>
            <color indexed="81"/>
            <rFont val="ＭＳ Ｐゴシック"/>
            <family val="3"/>
            <charset val="128"/>
          </rPr>
          <t>最小発注数（ロット）の単位を
選択してください</t>
        </r>
      </text>
    </comment>
    <comment ref="N75" authorId="0" shapeId="0" xr:uid="{00000000-0006-0000-0800-000090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75" authorId="0" shapeId="0" xr:uid="{00000000-0006-0000-0800-000091000000}">
      <text>
        <r>
          <rPr>
            <sz val="9"/>
            <color indexed="81"/>
            <rFont val="ＭＳ Ｐゴシック"/>
            <family val="3"/>
            <charset val="128"/>
          </rPr>
          <t>13桁 または 8桁の数字を入力してください
設定がない場合は - （ハイフン）を入力してください</t>
        </r>
      </text>
    </comment>
    <comment ref="P75" authorId="0" shapeId="0" xr:uid="{00000000-0006-0000-0800-000092000000}">
      <text>
        <r>
          <rPr>
            <sz val="9"/>
            <color indexed="81"/>
            <rFont val="ＭＳ Ｐゴシック"/>
            <family val="3"/>
            <charset val="128"/>
          </rPr>
          <t>貴社発注用品番があれば
25文字以内でご記入ください</t>
        </r>
      </text>
    </comment>
    <comment ref="R75" authorId="0" shapeId="0" xr:uid="{00000000-0006-0000-0800-000093000000}">
      <text>
        <r>
          <rPr>
            <sz val="9"/>
            <color indexed="81"/>
            <rFont val="ＭＳ Ｐゴシック"/>
            <family val="3"/>
            <charset val="128"/>
          </rPr>
          <t>医薬品分類を選択してください
※医薬品でない場合は「雑品」を選択してください。</t>
        </r>
      </text>
    </comment>
    <comment ref="S75" authorId="4" shapeId="0" xr:uid="{00000000-0006-0000-0800-000094000000}">
      <text>
        <r>
          <rPr>
            <sz val="9"/>
            <color indexed="81"/>
            <rFont val="MS P ゴシック"/>
            <family val="3"/>
            <charset val="128"/>
          </rPr>
          <t>左セル「医薬品区分」を先に選択してください。</t>
        </r>
      </text>
    </comment>
    <comment ref="T75" authorId="5" shapeId="0" xr:uid="{00000000-0006-0000-0800-000095000000}">
      <text>
        <r>
          <rPr>
            <sz val="9"/>
            <color indexed="81"/>
            <rFont val="ＭＳ Ｐゴシック"/>
            <family val="3"/>
            <charset val="128"/>
          </rPr>
          <t>医薬品承認番号を入力してください</t>
        </r>
      </text>
    </comment>
    <comment ref="U75" authorId="5" shapeId="0" xr:uid="{00000000-0006-0000-0800-000096000000}">
      <text>
        <r>
          <rPr>
            <sz val="9"/>
            <color indexed="81"/>
            <rFont val="ＭＳ Ｐゴシック"/>
            <family val="3"/>
            <charset val="128"/>
          </rPr>
          <t xml:space="preserve">薬価　請求コード9桁をご記入ください。
</t>
        </r>
      </text>
    </comment>
    <comment ref="V75" authorId="2" shapeId="0" xr:uid="{00000000-0006-0000-0800-000097000000}">
      <text>
        <r>
          <rPr>
            <sz val="9"/>
            <color indexed="81"/>
            <rFont val="ＭＳ Ｐゴシック"/>
            <family val="3"/>
            <charset val="128"/>
          </rPr>
          <t xml:space="preserve">医療機器分類を選択してください。
該当しない場合は「雑品」を選択してください。
</t>
        </r>
      </text>
    </comment>
    <comment ref="W75" authorId="4" shapeId="0" xr:uid="{00000000-0006-0000-0800-000098000000}">
      <text>
        <r>
          <rPr>
            <sz val="9"/>
            <color indexed="81"/>
            <rFont val="MS P ゴシック"/>
            <family val="3"/>
            <charset val="128"/>
          </rPr>
          <t>医療機器の場合
届出・認証・承認の
いずれかを選択ください</t>
        </r>
      </text>
    </comment>
    <comment ref="X75" authorId="0" shapeId="0" xr:uid="{00000000-0006-0000-0800-000099000000}">
      <text>
        <r>
          <rPr>
            <sz val="9"/>
            <color indexed="81"/>
            <rFont val="ＭＳ Ｐゴシック"/>
            <family val="3"/>
            <charset val="128"/>
          </rPr>
          <t>医療機器に該当する場合は番号を入力してください</t>
        </r>
      </text>
    </comment>
    <comment ref="Y75" authorId="5" shapeId="0" xr:uid="{00000000-0006-0000-0800-00009A000000}">
      <text>
        <r>
          <rPr>
            <sz val="9"/>
            <color indexed="81"/>
            <rFont val="ＭＳ Ｐゴシック"/>
            <family val="3"/>
            <charset val="128"/>
          </rPr>
          <t>特定保険医療材料　請求コード9桁をご記入ください。</t>
        </r>
      </text>
    </comment>
    <comment ref="Z75" authorId="0" shapeId="0" xr:uid="{00000000-0006-0000-0800-00009B000000}">
      <text>
        <r>
          <rPr>
            <sz val="9"/>
            <color indexed="81"/>
            <rFont val="ＭＳ Ｐゴシック"/>
            <family val="3"/>
            <charset val="128"/>
          </rPr>
          <t xml:space="preserve">5桁 - （ハイフン）6桁の数字を入力してください。
計　12桁
</t>
        </r>
      </text>
    </comment>
    <comment ref="AA75" authorId="5" shapeId="0" xr:uid="{00000000-0006-0000-0800-00009C000000}">
      <text>
        <r>
          <rPr>
            <sz val="9"/>
            <color indexed="81"/>
            <rFont val="ＭＳ Ｐゴシック"/>
            <family val="3"/>
            <charset val="128"/>
          </rPr>
          <t>該当なし または 該当品の
いずれかを選択してください</t>
        </r>
      </text>
    </comment>
    <comment ref="AB75" authorId="0" shapeId="0" xr:uid="{00000000-0006-0000-0800-00009D000000}">
      <text>
        <r>
          <rPr>
            <sz val="9"/>
            <color indexed="81"/>
            <rFont val="ＭＳ Ｐゴシック"/>
            <family val="3"/>
            <charset val="128"/>
          </rPr>
          <t xml:space="preserve">アズワン入力欄
</t>
        </r>
      </text>
    </comment>
    <comment ref="AC75" authorId="0" shapeId="0" xr:uid="{00000000-0006-0000-0800-00009E000000}">
      <text>
        <r>
          <rPr>
            <sz val="9"/>
            <color indexed="81"/>
            <rFont val="ＭＳ Ｐゴシック"/>
            <family val="3"/>
            <charset val="128"/>
          </rPr>
          <t>アズワン入力欄
※引合の場合は100を入力</t>
        </r>
      </text>
    </comment>
    <comment ref="AD75" authorId="0" shapeId="0" xr:uid="{00000000-0006-0000-0800-00009F000000}">
      <text>
        <r>
          <rPr>
            <sz val="9"/>
            <color indexed="81"/>
            <rFont val="ＭＳ Ｐゴシック"/>
            <family val="3"/>
            <charset val="128"/>
          </rPr>
          <t xml:space="preserve">アズワン入力欄
</t>
        </r>
      </text>
    </comment>
    <comment ref="AE75" authorId="0" shapeId="0" xr:uid="{00000000-0006-0000-0800-0000A0000000}">
      <text>
        <r>
          <rPr>
            <sz val="9"/>
            <color indexed="81"/>
            <rFont val="ＭＳ Ｐゴシック"/>
            <family val="3"/>
            <charset val="128"/>
          </rPr>
          <t>アズワン入力欄
※リストより選択</t>
        </r>
      </text>
    </comment>
    <comment ref="AH75" authorId="0" shapeId="0" xr:uid="{00000000-0006-0000-0800-0000A1000000}">
      <text>
        <r>
          <rPr>
            <sz val="9"/>
            <color indexed="81"/>
            <rFont val="ＭＳ Ｐゴシック"/>
            <family val="3"/>
            <charset val="128"/>
          </rPr>
          <t>アズワン入力欄
大型または特大を選択
※大型の場合は大型金額も入力</t>
        </r>
      </text>
    </comment>
    <comment ref="AI75" authorId="0" shapeId="0" xr:uid="{00000000-0006-0000-0800-0000A2000000}">
      <text>
        <r>
          <rPr>
            <sz val="9"/>
            <color indexed="81"/>
            <rFont val="ＭＳ Ｐゴシック"/>
            <family val="3"/>
            <charset val="128"/>
          </rPr>
          <t xml:space="preserve">アズワン入力欄
</t>
        </r>
      </text>
    </comment>
    <comment ref="AJ75" authorId="0" shapeId="0" xr:uid="{00000000-0006-0000-0800-0000A3000000}">
      <text>
        <r>
          <rPr>
            <sz val="9"/>
            <color indexed="81"/>
            <rFont val="ＭＳ Ｐゴシック"/>
            <family val="3"/>
            <charset val="128"/>
          </rPr>
          <t>アズワン入力欄
18文字以内</t>
        </r>
      </text>
    </comment>
    <comment ref="A85" authorId="0" shapeId="0" xr:uid="{00000000-0006-0000-0800-0000A4000000}">
      <text>
        <r>
          <rPr>
            <sz val="9"/>
            <color indexed="81"/>
            <rFont val="ＭＳ Ｐゴシック"/>
            <family val="3"/>
            <charset val="128"/>
          </rPr>
          <t>型番をご記入ください
※同一型番は使用不可</t>
        </r>
      </text>
    </comment>
    <comment ref="B85" authorId="0" shapeId="0" xr:uid="{00000000-0006-0000-0800-0000A5000000}">
      <text>
        <r>
          <rPr>
            <sz val="9"/>
            <color indexed="81"/>
            <rFont val="ＭＳ Ｐゴシック"/>
            <family val="3"/>
            <charset val="128"/>
          </rPr>
          <t>カタログに記載する販売単位の入数をご記入ください</t>
        </r>
      </text>
    </comment>
    <comment ref="C85" authorId="0" shapeId="0" xr:uid="{00000000-0006-0000-0800-0000A6000000}">
      <text>
        <r>
          <rPr>
            <sz val="9"/>
            <color indexed="81"/>
            <rFont val="ＭＳ Ｐゴシック"/>
            <family val="3"/>
            <charset val="128"/>
          </rPr>
          <t>仕様1の詳細をご記入ください
例）　50×60×70</t>
        </r>
      </text>
    </comment>
    <comment ref="D85" authorId="0" shapeId="0" xr:uid="{00000000-0006-0000-0800-0000A7000000}">
      <text>
        <r>
          <rPr>
            <sz val="9"/>
            <color indexed="81"/>
            <rFont val="ＭＳ Ｐゴシック"/>
            <family val="3"/>
            <charset val="128"/>
          </rPr>
          <t>仕様2の詳細をご記入ください
例）　500</t>
        </r>
      </text>
    </comment>
    <comment ref="E85" authorId="0" shapeId="0" xr:uid="{00000000-0006-0000-0800-0000A8000000}">
      <text>
        <r>
          <rPr>
            <sz val="9"/>
            <color indexed="81"/>
            <rFont val="ＭＳ Ｐゴシック"/>
            <family val="3"/>
            <charset val="128"/>
          </rPr>
          <t>貴社定価をご記入ください
※定価オープンの場合は空欄</t>
        </r>
      </text>
    </comment>
    <comment ref="F85" authorId="0" shapeId="0" xr:uid="{00000000-0006-0000-0800-0000A9000000}">
      <text>
        <r>
          <rPr>
            <sz val="9"/>
            <color indexed="81"/>
            <rFont val="ＭＳ Ｐゴシック"/>
            <family val="3"/>
            <charset val="128"/>
          </rPr>
          <t>弊社への納入価格をご記入ください</t>
        </r>
      </text>
    </comment>
    <comment ref="G85" authorId="0" shapeId="0" xr:uid="{00000000-0006-0000-0800-0000AA000000}">
      <text>
        <r>
          <rPr>
            <sz val="9"/>
            <color indexed="81"/>
            <rFont val="ＭＳ Ｐゴシック"/>
            <family val="3"/>
            <charset val="128"/>
          </rPr>
          <t>最小発注数（ロット）を
数字のみご記入ください</t>
        </r>
      </text>
    </comment>
    <comment ref="H85" authorId="0" shapeId="0" xr:uid="{00000000-0006-0000-0800-0000AB000000}">
      <text>
        <r>
          <rPr>
            <sz val="9"/>
            <color indexed="81"/>
            <rFont val="ＭＳ Ｐゴシック"/>
            <family val="3"/>
            <charset val="128"/>
          </rPr>
          <t>最小発注数（ロット）の単位を
選択してください</t>
        </r>
      </text>
    </comment>
    <comment ref="I85" authorId="0" shapeId="0" xr:uid="{00000000-0006-0000-0800-0000AC000000}">
      <text>
        <r>
          <rPr>
            <sz val="9"/>
            <color indexed="81"/>
            <rFont val="ＭＳ Ｐゴシック"/>
            <family val="3"/>
            <charset val="128"/>
          </rPr>
          <t>最小発注数（ロット）を越えて出荷して頂く場合の
数量単位をご記入ください
※数字のみご記入ください</t>
        </r>
      </text>
    </comment>
    <comment ref="J85" authorId="0" shapeId="0" xr:uid="{00000000-0006-0000-0800-0000AD000000}">
      <text>
        <r>
          <rPr>
            <sz val="9"/>
            <color indexed="81"/>
            <rFont val="ＭＳ Ｐゴシック"/>
            <family val="3"/>
            <charset val="128"/>
          </rPr>
          <t>弊社物流センター（大阪・埼玉）への
標準納期の日数をご記入ください</t>
        </r>
      </text>
    </comment>
    <comment ref="K85" authorId="0" shapeId="0" xr:uid="{00000000-0006-0000-0800-0000AE000000}">
      <text>
        <r>
          <rPr>
            <sz val="9"/>
            <color indexed="81"/>
            <rFont val="ＭＳ Ｐゴシック"/>
            <family val="3"/>
            <charset val="128"/>
          </rPr>
          <t>弊社への納入価格をご記入ください</t>
        </r>
      </text>
    </comment>
    <comment ref="L85" authorId="0" shapeId="0" xr:uid="{00000000-0006-0000-0800-0000AF000000}">
      <text>
        <r>
          <rPr>
            <sz val="9"/>
            <color indexed="81"/>
            <rFont val="ＭＳ Ｐゴシック"/>
            <family val="3"/>
            <charset val="128"/>
          </rPr>
          <t>最小発注数（ロット）を
数字のみご記入ください</t>
        </r>
      </text>
    </comment>
    <comment ref="M85" authorId="0" shapeId="0" xr:uid="{00000000-0006-0000-0800-0000B0000000}">
      <text>
        <r>
          <rPr>
            <sz val="9"/>
            <color indexed="81"/>
            <rFont val="ＭＳ Ｐゴシック"/>
            <family val="3"/>
            <charset val="128"/>
          </rPr>
          <t>最小発注数（ロット）の単位を
選択してください</t>
        </r>
      </text>
    </comment>
    <comment ref="N85" authorId="0" shapeId="0" xr:uid="{00000000-0006-0000-0800-0000B1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85" authorId="0" shapeId="0" xr:uid="{00000000-0006-0000-0800-0000B2000000}">
      <text>
        <r>
          <rPr>
            <sz val="9"/>
            <color indexed="81"/>
            <rFont val="ＭＳ Ｐゴシック"/>
            <family val="3"/>
            <charset val="128"/>
          </rPr>
          <t>13桁 または 8桁の数字を入力してください
設定がない場合は - （ハイフン）を入力してください</t>
        </r>
      </text>
    </comment>
    <comment ref="P85" authorId="0" shapeId="0" xr:uid="{00000000-0006-0000-0800-0000B3000000}">
      <text>
        <r>
          <rPr>
            <sz val="9"/>
            <color indexed="81"/>
            <rFont val="ＭＳ Ｐゴシック"/>
            <family val="3"/>
            <charset val="128"/>
          </rPr>
          <t>貴社発注用品番があれば
25文字以内でご記入ください</t>
        </r>
      </text>
    </comment>
    <comment ref="R85" authorId="0" shapeId="0" xr:uid="{00000000-0006-0000-0800-0000B4000000}">
      <text>
        <r>
          <rPr>
            <sz val="9"/>
            <color indexed="81"/>
            <rFont val="ＭＳ Ｐゴシック"/>
            <family val="3"/>
            <charset val="128"/>
          </rPr>
          <t>医薬品分類を選択してください
※医薬品でない場合は「雑品」を選択してください。</t>
        </r>
      </text>
    </comment>
    <comment ref="S85" authorId="4" shapeId="0" xr:uid="{00000000-0006-0000-0800-0000B5000000}">
      <text>
        <r>
          <rPr>
            <sz val="9"/>
            <color indexed="81"/>
            <rFont val="MS P ゴシック"/>
            <family val="3"/>
            <charset val="128"/>
          </rPr>
          <t>左セル「医薬品区分」を先に選択してください。</t>
        </r>
      </text>
    </comment>
    <comment ref="T85" authorId="5" shapeId="0" xr:uid="{00000000-0006-0000-0800-0000B6000000}">
      <text>
        <r>
          <rPr>
            <sz val="9"/>
            <color indexed="81"/>
            <rFont val="ＭＳ Ｐゴシック"/>
            <family val="3"/>
            <charset val="128"/>
          </rPr>
          <t>医薬品承認番号を入力してください</t>
        </r>
      </text>
    </comment>
    <comment ref="U85" authorId="5" shapeId="0" xr:uid="{00000000-0006-0000-0800-0000B7000000}">
      <text>
        <r>
          <rPr>
            <sz val="9"/>
            <color indexed="81"/>
            <rFont val="ＭＳ Ｐゴシック"/>
            <family val="3"/>
            <charset val="128"/>
          </rPr>
          <t xml:space="preserve">薬価　請求コード9桁をご記入ください。
</t>
        </r>
      </text>
    </comment>
    <comment ref="V85" authorId="2" shapeId="0" xr:uid="{00000000-0006-0000-0800-0000B8000000}">
      <text>
        <r>
          <rPr>
            <sz val="9"/>
            <color indexed="81"/>
            <rFont val="ＭＳ Ｐゴシック"/>
            <family val="3"/>
            <charset val="128"/>
          </rPr>
          <t xml:space="preserve">医療機器分類を選択してください。
該当しない場合は「雑品」を選択してください。
</t>
        </r>
      </text>
    </comment>
    <comment ref="W85" authorId="4" shapeId="0" xr:uid="{00000000-0006-0000-0800-0000B9000000}">
      <text>
        <r>
          <rPr>
            <sz val="9"/>
            <color indexed="81"/>
            <rFont val="MS P ゴシック"/>
            <family val="3"/>
            <charset val="128"/>
          </rPr>
          <t>医療機器の場合
届出・認証・承認の
いずれかを選択ください</t>
        </r>
      </text>
    </comment>
    <comment ref="X85" authorId="0" shapeId="0" xr:uid="{00000000-0006-0000-0800-0000BA000000}">
      <text>
        <r>
          <rPr>
            <sz val="9"/>
            <color indexed="81"/>
            <rFont val="ＭＳ Ｐゴシック"/>
            <family val="3"/>
            <charset val="128"/>
          </rPr>
          <t>医療機器に該当する場合は番号を入力してください</t>
        </r>
      </text>
    </comment>
    <comment ref="Y85" authorId="5" shapeId="0" xr:uid="{00000000-0006-0000-0800-0000BB000000}">
      <text>
        <r>
          <rPr>
            <sz val="9"/>
            <color indexed="81"/>
            <rFont val="ＭＳ Ｐゴシック"/>
            <family val="3"/>
            <charset val="128"/>
          </rPr>
          <t>特定保険医療材料　請求コード9桁をご記入ください。</t>
        </r>
      </text>
    </comment>
    <comment ref="Z85" authorId="0" shapeId="0" xr:uid="{00000000-0006-0000-0800-0000BC000000}">
      <text>
        <r>
          <rPr>
            <sz val="9"/>
            <color indexed="81"/>
            <rFont val="ＭＳ Ｐゴシック"/>
            <family val="3"/>
            <charset val="128"/>
          </rPr>
          <t xml:space="preserve">5桁 - （ハイフン）6桁の数字を入力してください。
計　12桁
</t>
        </r>
      </text>
    </comment>
    <comment ref="AA85" authorId="5" shapeId="0" xr:uid="{00000000-0006-0000-0800-0000BD000000}">
      <text>
        <r>
          <rPr>
            <sz val="9"/>
            <color indexed="81"/>
            <rFont val="ＭＳ Ｐゴシック"/>
            <family val="3"/>
            <charset val="128"/>
          </rPr>
          <t>該当なし または 該当品の
いずれかを選択してください</t>
        </r>
      </text>
    </comment>
    <comment ref="AB85" authorId="0" shapeId="0" xr:uid="{00000000-0006-0000-0800-0000BE000000}">
      <text>
        <r>
          <rPr>
            <sz val="9"/>
            <color indexed="81"/>
            <rFont val="ＭＳ Ｐゴシック"/>
            <family val="3"/>
            <charset val="128"/>
          </rPr>
          <t xml:space="preserve">アズワン入力欄
</t>
        </r>
      </text>
    </comment>
    <comment ref="AC85" authorId="0" shapeId="0" xr:uid="{00000000-0006-0000-0800-0000BF000000}">
      <text>
        <r>
          <rPr>
            <sz val="9"/>
            <color indexed="81"/>
            <rFont val="ＭＳ Ｐゴシック"/>
            <family val="3"/>
            <charset val="128"/>
          </rPr>
          <t>アズワン入力欄
※引合の場合は100を入力</t>
        </r>
      </text>
    </comment>
    <comment ref="AD85" authorId="0" shapeId="0" xr:uid="{00000000-0006-0000-0800-0000C0000000}">
      <text>
        <r>
          <rPr>
            <sz val="9"/>
            <color indexed="81"/>
            <rFont val="ＭＳ Ｐゴシック"/>
            <family val="3"/>
            <charset val="128"/>
          </rPr>
          <t xml:space="preserve">アズワン入力欄
</t>
        </r>
      </text>
    </comment>
    <comment ref="AE85" authorId="0" shapeId="0" xr:uid="{00000000-0006-0000-0800-0000C1000000}">
      <text>
        <r>
          <rPr>
            <sz val="9"/>
            <color indexed="81"/>
            <rFont val="ＭＳ Ｐゴシック"/>
            <family val="3"/>
            <charset val="128"/>
          </rPr>
          <t>アズワン入力欄
※リストより選択</t>
        </r>
      </text>
    </comment>
    <comment ref="AH85" authorId="0" shapeId="0" xr:uid="{00000000-0006-0000-0800-0000C2000000}">
      <text>
        <r>
          <rPr>
            <sz val="9"/>
            <color indexed="81"/>
            <rFont val="ＭＳ Ｐゴシック"/>
            <family val="3"/>
            <charset val="128"/>
          </rPr>
          <t>アズワン入力欄
大型または特大を選択
※大型の場合は大型金額も入力</t>
        </r>
      </text>
    </comment>
    <comment ref="AI85" authorId="0" shapeId="0" xr:uid="{00000000-0006-0000-0800-0000C3000000}">
      <text>
        <r>
          <rPr>
            <sz val="9"/>
            <color indexed="81"/>
            <rFont val="ＭＳ Ｐゴシック"/>
            <family val="3"/>
            <charset val="128"/>
          </rPr>
          <t xml:space="preserve">アズワン入力欄
</t>
        </r>
      </text>
    </comment>
    <comment ref="AJ85" authorId="0" shapeId="0" xr:uid="{00000000-0006-0000-0800-0000C4000000}">
      <text>
        <r>
          <rPr>
            <sz val="9"/>
            <color indexed="81"/>
            <rFont val="ＭＳ Ｐゴシック"/>
            <family val="3"/>
            <charset val="128"/>
          </rPr>
          <t>アズワン入力欄
18文字以内</t>
        </r>
      </text>
    </comment>
    <comment ref="A95" authorId="0" shapeId="0" xr:uid="{00000000-0006-0000-0800-0000C5000000}">
      <text>
        <r>
          <rPr>
            <sz val="9"/>
            <color indexed="81"/>
            <rFont val="ＭＳ Ｐゴシック"/>
            <family val="3"/>
            <charset val="128"/>
          </rPr>
          <t>型番をご記入ください
※同一型番は使用不可</t>
        </r>
      </text>
    </comment>
    <comment ref="B95" authorId="0" shapeId="0" xr:uid="{00000000-0006-0000-0800-0000C6000000}">
      <text>
        <r>
          <rPr>
            <sz val="9"/>
            <color indexed="81"/>
            <rFont val="ＭＳ Ｐゴシック"/>
            <family val="3"/>
            <charset val="128"/>
          </rPr>
          <t>カタログに記載する販売単位の入数をご記入ください</t>
        </r>
      </text>
    </comment>
    <comment ref="C95" authorId="0" shapeId="0" xr:uid="{00000000-0006-0000-0800-0000C7000000}">
      <text>
        <r>
          <rPr>
            <sz val="9"/>
            <color indexed="81"/>
            <rFont val="ＭＳ Ｐゴシック"/>
            <family val="3"/>
            <charset val="128"/>
          </rPr>
          <t>仕様1の詳細をご記入ください
例）　50×60×70</t>
        </r>
      </text>
    </comment>
    <comment ref="D95" authorId="0" shapeId="0" xr:uid="{00000000-0006-0000-0800-0000C8000000}">
      <text>
        <r>
          <rPr>
            <sz val="9"/>
            <color indexed="81"/>
            <rFont val="ＭＳ Ｐゴシック"/>
            <family val="3"/>
            <charset val="128"/>
          </rPr>
          <t>仕様2の詳細をご記入ください
例）　500</t>
        </r>
      </text>
    </comment>
    <comment ref="E95" authorId="0" shapeId="0" xr:uid="{00000000-0006-0000-0800-0000C9000000}">
      <text>
        <r>
          <rPr>
            <sz val="9"/>
            <color indexed="81"/>
            <rFont val="ＭＳ Ｐゴシック"/>
            <family val="3"/>
            <charset val="128"/>
          </rPr>
          <t>貴社定価をご記入ください
※定価オープンの場合は空欄</t>
        </r>
      </text>
    </comment>
    <comment ref="F95" authorId="0" shapeId="0" xr:uid="{00000000-0006-0000-0800-0000CA000000}">
      <text>
        <r>
          <rPr>
            <sz val="9"/>
            <color indexed="81"/>
            <rFont val="ＭＳ Ｐゴシック"/>
            <family val="3"/>
            <charset val="128"/>
          </rPr>
          <t>弊社への納入価格をご記入ください</t>
        </r>
      </text>
    </comment>
    <comment ref="G95" authorId="0" shapeId="0" xr:uid="{00000000-0006-0000-0800-0000CB000000}">
      <text>
        <r>
          <rPr>
            <sz val="9"/>
            <color indexed="81"/>
            <rFont val="ＭＳ Ｐゴシック"/>
            <family val="3"/>
            <charset val="128"/>
          </rPr>
          <t>最小発注数（ロット）を
数字のみご記入ください</t>
        </r>
      </text>
    </comment>
    <comment ref="H95" authorId="0" shapeId="0" xr:uid="{00000000-0006-0000-0800-0000CC000000}">
      <text>
        <r>
          <rPr>
            <sz val="9"/>
            <color indexed="81"/>
            <rFont val="ＭＳ Ｐゴシック"/>
            <family val="3"/>
            <charset val="128"/>
          </rPr>
          <t>最小発注数（ロット）の単位を
選択してください</t>
        </r>
      </text>
    </comment>
    <comment ref="I95" authorId="0" shapeId="0" xr:uid="{00000000-0006-0000-0800-0000CD000000}">
      <text>
        <r>
          <rPr>
            <sz val="9"/>
            <color indexed="81"/>
            <rFont val="ＭＳ Ｐゴシック"/>
            <family val="3"/>
            <charset val="128"/>
          </rPr>
          <t>最小発注数（ロット）を越えて出荷して頂く場合の
数量単位をご記入ください
※数字のみご記入ください</t>
        </r>
      </text>
    </comment>
    <comment ref="J95" authorId="0" shapeId="0" xr:uid="{00000000-0006-0000-0800-0000CE000000}">
      <text>
        <r>
          <rPr>
            <sz val="9"/>
            <color indexed="81"/>
            <rFont val="ＭＳ Ｐゴシック"/>
            <family val="3"/>
            <charset val="128"/>
          </rPr>
          <t>弊社物流センター（大阪・埼玉）への
標準納期の日数をご記入ください</t>
        </r>
      </text>
    </comment>
    <comment ref="K95" authorId="0" shapeId="0" xr:uid="{00000000-0006-0000-0800-0000CF000000}">
      <text>
        <r>
          <rPr>
            <sz val="9"/>
            <color indexed="81"/>
            <rFont val="ＭＳ Ｐゴシック"/>
            <family val="3"/>
            <charset val="128"/>
          </rPr>
          <t>弊社への納入価格をご記入ください</t>
        </r>
      </text>
    </comment>
    <comment ref="L95" authorId="0" shapeId="0" xr:uid="{00000000-0006-0000-0800-0000D0000000}">
      <text>
        <r>
          <rPr>
            <sz val="9"/>
            <color indexed="81"/>
            <rFont val="ＭＳ Ｐゴシック"/>
            <family val="3"/>
            <charset val="128"/>
          </rPr>
          <t>最小発注数（ロット）を
数字のみご記入ください</t>
        </r>
      </text>
    </comment>
    <comment ref="M95" authorId="0" shapeId="0" xr:uid="{00000000-0006-0000-0800-0000D1000000}">
      <text>
        <r>
          <rPr>
            <sz val="9"/>
            <color indexed="81"/>
            <rFont val="ＭＳ Ｐゴシック"/>
            <family val="3"/>
            <charset val="128"/>
          </rPr>
          <t>最小発注数（ロット）の単位を
選択してください</t>
        </r>
      </text>
    </comment>
    <comment ref="N95" authorId="0" shapeId="0" xr:uid="{00000000-0006-0000-0800-0000D2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95" authorId="0" shapeId="0" xr:uid="{00000000-0006-0000-0800-0000D3000000}">
      <text>
        <r>
          <rPr>
            <sz val="9"/>
            <color indexed="81"/>
            <rFont val="ＭＳ Ｐゴシック"/>
            <family val="3"/>
            <charset val="128"/>
          </rPr>
          <t>13桁 または 8桁の数字を入力してください
設定がない場合は - （ハイフン）を入力してください</t>
        </r>
      </text>
    </comment>
    <comment ref="P95" authorId="0" shapeId="0" xr:uid="{00000000-0006-0000-0800-0000D4000000}">
      <text>
        <r>
          <rPr>
            <sz val="9"/>
            <color indexed="81"/>
            <rFont val="ＭＳ Ｐゴシック"/>
            <family val="3"/>
            <charset val="128"/>
          </rPr>
          <t>貴社発注用品番があれば
25文字以内でご記入ください</t>
        </r>
      </text>
    </comment>
    <comment ref="R95" authorId="0" shapeId="0" xr:uid="{00000000-0006-0000-0800-0000D5000000}">
      <text>
        <r>
          <rPr>
            <sz val="9"/>
            <color indexed="81"/>
            <rFont val="ＭＳ Ｐゴシック"/>
            <family val="3"/>
            <charset val="128"/>
          </rPr>
          <t>医薬品分類を選択してください
※医薬品でない場合は「雑品」を選択してください。</t>
        </r>
      </text>
    </comment>
    <comment ref="S95" authorId="4" shapeId="0" xr:uid="{00000000-0006-0000-0800-0000D6000000}">
      <text>
        <r>
          <rPr>
            <sz val="9"/>
            <color indexed="81"/>
            <rFont val="MS P ゴシック"/>
            <family val="3"/>
            <charset val="128"/>
          </rPr>
          <t>左セル「医薬品区分」を先に選択してください。</t>
        </r>
      </text>
    </comment>
    <comment ref="T95" authorId="5" shapeId="0" xr:uid="{00000000-0006-0000-0800-0000D7000000}">
      <text>
        <r>
          <rPr>
            <sz val="9"/>
            <color indexed="81"/>
            <rFont val="ＭＳ Ｐゴシック"/>
            <family val="3"/>
            <charset val="128"/>
          </rPr>
          <t>医薬品承認番号を入力してください</t>
        </r>
      </text>
    </comment>
    <comment ref="U95" authorId="5" shapeId="0" xr:uid="{00000000-0006-0000-0800-0000D8000000}">
      <text>
        <r>
          <rPr>
            <sz val="9"/>
            <color indexed="81"/>
            <rFont val="ＭＳ Ｐゴシック"/>
            <family val="3"/>
            <charset val="128"/>
          </rPr>
          <t xml:space="preserve">薬価　請求コード9桁をご記入ください。
</t>
        </r>
      </text>
    </comment>
    <comment ref="V95" authorId="2" shapeId="0" xr:uid="{00000000-0006-0000-0800-0000D9000000}">
      <text>
        <r>
          <rPr>
            <sz val="9"/>
            <color indexed="81"/>
            <rFont val="ＭＳ Ｐゴシック"/>
            <family val="3"/>
            <charset val="128"/>
          </rPr>
          <t xml:space="preserve">医療機器分類を選択してください。
該当しない場合は「雑品」を選択してください。
</t>
        </r>
      </text>
    </comment>
    <comment ref="W95" authorId="4" shapeId="0" xr:uid="{00000000-0006-0000-0800-0000DA000000}">
      <text>
        <r>
          <rPr>
            <sz val="9"/>
            <color indexed="81"/>
            <rFont val="MS P ゴシック"/>
            <family val="3"/>
            <charset val="128"/>
          </rPr>
          <t>医療機器の場合
届出・認証・承認の
いずれかを選択ください</t>
        </r>
      </text>
    </comment>
    <comment ref="X95" authorId="0" shapeId="0" xr:uid="{00000000-0006-0000-0800-0000DB000000}">
      <text>
        <r>
          <rPr>
            <sz val="9"/>
            <color indexed="81"/>
            <rFont val="ＭＳ Ｐゴシック"/>
            <family val="3"/>
            <charset val="128"/>
          </rPr>
          <t>医療機器に該当する場合は番号を入力してください</t>
        </r>
      </text>
    </comment>
    <comment ref="Y95" authorId="5" shapeId="0" xr:uid="{00000000-0006-0000-0800-0000DC000000}">
      <text>
        <r>
          <rPr>
            <sz val="9"/>
            <color indexed="81"/>
            <rFont val="ＭＳ Ｐゴシック"/>
            <family val="3"/>
            <charset val="128"/>
          </rPr>
          <t>特定保険医療材料　請求コード9桁をご記入ください。</t>
        </r>
      </text>
    </comment>
    <comment ref="Z95" authorId="0" shapeId="0" xr:uid="{00000000-0006-0000-0800-0000DD000000}">
      <text>
        <r>
          <rPr>
            <sz val="9"/>
            <color indexed="81"/>
            <rFont val="ＭＳ Ｐゴシック"/>
            <family val="3"/>
            <charset val="128"/>
          </rPr>
          <t xml:space="preserve">5桁 - （ハイフン）6桁の数字を入力してください。
計　12桁
</t>
        </r>
      </text>
    </comment>
    <comment ref="AA95" authorId="5" shapeId="0" xr:uid="{00000000-0006-0000-0800-0000DE000000}">
      <text>
        <r>
          <rPr>
            <sz val="9"/>
            <color indexed="81"/>
            <rFont val="ＭＳ Ｐゴシック"/>
            <family val="3"/>
            <charset val="128"/>
          </rPr>
          <t>該当なし または 該当品の
いずれかを選択してください</t>
        </r>
      </text>
    </comment>
    <comment ref="AB95" authorId="0" shapeId="0" xr:uid="{00000000-0006-0000-0800-0000DF000000}">
      <text>
        <r>
          <rPr>
            <sz val="9"/>
            <color indexed="81"/>
            <rFont val="ＭＳ Ｐゴシック"/>
            <family val="3"/>
            <charset val="128"/>
          </rPr>
          <t xml:space="preserve">アズワン入力欄
</t>
        </r>
      </text>
    </comment>
    <comment ref="AC95" authorId="0" shapeId="0" xr:uid="{00000000-0006-0000-0800-0000E0000000}">
      <text>
        <r>
          <rPr>
            <sz val="9"/>
            <color indexed="81"/>
            <rFont val="ＭＳ Ｐゴシック"/>
            <family val="3"/>
            <charset val="128"/>
          </rPr>
          <t>アズワン入力欄
※引合の場合は100を入力</t>
        </r>
      </text>
    </comment>
    <comment ref="AD95" authorId="0" shapeId="0" xr:uid="{00000000-0006-0000-0800-0000E1000000}">
      <text>
        <r>
          <rPr>
            <sz val="9"/>
            <color indexed="81"/>
            <rFont val="ＭＳ Ｐゴシック"/>
            <family val="3"/>
            <charset val="128"/>
          </rPr>
          <t xml:space="preserve">アズワン入力欄
</t>
        </r>
      </text>
    </comment>
    <comment ref="AE95" authorId="0" shapeId="0" xr:uid="{00000000-0006-0000-0800-0000E2000000}">
      <text>
        <r>
          <rPr>
            <sz val="9"/>
            <color indexed="81"/>
            <rFont val="ＭＳ Ｐゴシック"/>
            <family val="3"/>
            <charset val="128"/>
          </rPr>
          <t>アズワン入力欄
※リストより選択</t>
        </r>
      </text>
    </comment>
    <comment ref="AH95" authorId="0" shapeId="0" xr:uid="{00000000-0006-0000-0800-0000E3000000}">
      <text>
        <r>
          <rPr>
            <sz val="9"/>
            <color indexed="81"/>
            <rFont val="ＭＳ Ｐゴシック"/>
            <family val="3"/>
            <charset val="128"/>
          </rPr>
          <t>アズワン入力欄
大型または特大を選択
※大型の場合は大型金額も入力</t>
        </r>
      </text>
    </comment>
    <comment ref="AI95" authorId="0" shapeId="0" xr:uid="{00000000-0006-0000-0800-0000E4000000}">
      <text>
        <r>
          <rPr>
            <sz val="9"/>
            <color indexed="81"/>
            <rFont val="ＭＳ Ｐゴシック"/>
            <family val="3"/>
            <charset val="128"/>
          </rPr>
          <t xml:space="preserve">アズワン入力欄
</t>
        </r>
      </text>
    </comment>
    <comment ref="AJ95" authorId="0" shapeId="0" xr:uid="{00000000-0006-0000-0800-0000E5000000}">
      <text>
        <r>
          <rPr>
            <sz val="9"/>
            <color indexed="81"/>
            <rFont val="ＭＳ Ｐゴシック"/>
            <family val="3"/>
            <charset val="128"/>
          </rPr>
          <t>アズワン入力欄
18文字以内</t>
        </r>
      </text>
    </comment>
    <comment ref="A105" authorId="0" shapeId="0" xr:uid="{00000000-0006-0000-0800-0000E6000000}">
      <text>
        <r>
          <rPr>
            <sz val="9"/>
            <color indexed="81"/>
            <rFont val="ＭＳ Ｐゴシック"/>
            <family val="3"/>
            <charset val="128"/>
          </rPr>
          <t>型番をご記入ください
※同一型番は使用不可</t>
        </r>
      </text>
    </comment>
    <comment ref="B105" authorId="0" shapeId="0" xr:uid="{00000000-0006-0000-0800-0000E7000000}">
      <text>
        <r>
          <rPr>
            <sz val="9"/>
            <color indexed="81"/>
            <rFont val="ＭＳ Ｐゴシック"/>
            <family val="3"/>
            <charset val="128"/>
          </rPr>
          <t>カタログに記載する販売単位の入数をご記入ください</t>
        </r>
      </text>
    </comment>
    <comment ref="C105" authorId="0" shapeId="0" xr:uid="{00000000-0006-0000-0800-0000E8000000}">
      <text>
        <r>
          <rPr>
            <sz val="9"/>
            <color indexed="81"/>
            <rFont val="ＭＳ Ｐゴシック"/>
            <family val="3"/>
            <charset val="128"/>
          </rPr>
          <t>仕様1の詳細をご記入ください
例）　50×60×70</t>
        </r>
      </text>
    </comment>
    <comment ref="D105" authorId="0" shapeId="0" xr:uid="{00000000-0006-0000-0800-0000E9000000}">
      <text>
        <r>
          <rPr>
            <sz val="9"/>
            <color indexed="81"/>
            <rFont val="ＭＳ Ｐゴシック"/>
            <family val="3"/>
            <charset val="128"/>
          </rPr>
          <t>仕様2の詳細をご記入ください
例）　500</t>
        </r>
      </text>
    </comment>
    <comment ref="E105" authorId="0" shapeId="0" xr:uid="{00000000-0006-0000-0800-0000EA000000}">
      <text>
        <r>
          <rPr>
            <sz val="9"/>
            <color indexed="81"/>
            <rFont val="ＭＳ Ｐゴシック"/>
            <family val="3"/>
            <charset val="128"/>
          </rPr>
          <t>貴社定価をご記入ください
※定価オープンの場合は空欄</t>
        </r>
      </text>
    </comment>
    <comment ref="F105" authorId="0" shapeId="0" xr:uid="{00000000-0006-0000-0800-0000EB000000}">
      <text>
        <r>
          <rPr>
            <sz val="9"/>
            <color indexed="81"/>
            <rFont val="ＭＳ Ｐゴシック"/>
            <family val="3"/>
            <charset val="128"/>
          </rPr>
          <t>弊社への納入価格をご記入ください</t>
        </r>
      </text>
    </comment>
    <comment ref="G105" authorId="0" shapeId="0" xr:uid="{00000000-0006-0000-0800-0000EC000000}">
      <text>
        <r>
          <rPr>
            <sz val="9"/>
            <color indexed="81"/>
            <rFont val="ＭＳ Ｐゴシック"/>
            <family val="3"/>
            <charset val="128"/>
          </rPr>
          <t>最小発注数（ロット）を
数字のみご記入ください</t>
        </r>
      </text>
    </comment>
    <comment ref="H105" authorId="0" shapeId="0" xr:uid="{00000000-0006-0000-0800-0000ED000000}">
      <text>
        <r>
          <rPr>
            <sz val="9"/>
            <color indexed="81"/>
            <rFont val="ＭＳ Ｐゴシック"/>
            <family val="3"/>
            <charset val="128"/>
          </rPr>
          <t>最小発注数（ロット）の単位を
選択してください</t>
        </r>
      </text>
    </comment>
    <comment ref="I105" authorId="0" shapeId="0" xr:uid="{00000000-0006-0000-0800-0000EE000000}">
      <text>
        <r>
          <rPr>
            <sz val="9"/>
            <color indexed="81"/>
            <rFont val="ＭＳ Ｐゴシック"/>
            <family val="3"/>
            <charset val="128"/>
          </rPr>
          <t>最小発注数（ロット）を越えて出荷して頂く場合の
数量単位をご記入ください
※数字のみご記入ください</t>
        </r>
      </text>
    </comment>
    <comment ref="J105" authorId="0" shapeId="0" xr:uid="{00000000-0006-0000-0800-0000EF000000}">
      <text>
        <r>
          <rPr>
            <sz val="9"/>
            <color indexed="81"/>
            <rFont val="ＭＳ Ｐゴシック"/>
            <family val="3"/>
            <charset val="128"/>
          </rPr>
          <t>弊社物流センター（大阪・埼玉）への
標準納期の日数をご記入ください</t>
        </r>
      </text>
    </comment>
    <comment ref="K105" authorId="0" shapeId="0" xr:uid="{00000000-0006-0000-0800-0000F0000000}">
      <text>
        <r>
          <rPr>
            <sz val="9"/>
            <color indexed="81"/>
            <rFont val="ＭＳ Ｐゴシック"/>
            <family val="3"/>
            <charset val="128"/>
          </rPr>
          <t>弊社への納入価格をご記入ください</t>
        </r>
      </text>
    </comment>
    <comment ref="L105" authorId="0" shapeId="0" xr:uid="{00000000-0006-0000-0800-0000F1000000}">
      <text>
        <r>
          <rPr>
            <sz val="9"/>
            <color indexed="81"/>
            <rFont val="ＭＳ Ｐゴシック"/>
            <family val="3"/>
            <charset val="128"/>
          </rPr>
          <t>最小発注数（ロット）を
数字のみご記入ください</t>
        </r>
      </text>
    </comment>
    <comment ref="M105" authorId="0" shapeId="0" xr:uid="{00000000-0006-0000-0800-0000F2000000}">
      <text>
        <r>
          <rPr>
            <sz val="9"/>
            <color indexed="81"/>
            <rFont val="ＭＳ Ｐゴシック"/>
            <family val="3"/>
            <charset val="128"/>
          </rPr>
          <t>最小発注数（ロット）の単位を
選択してください</t>
        </r>
      </text>
    </comment>
    <comment ref="N105" authorId="0" shapeId="0" xr:uid="{00000000-0006-0000-0800-0000F3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105" authorId="0" shapeId="0" xr:uid="{00000000-0006-0000-0800-0000F4000000}">
      <text>
        <r>
          <rPr>
            <sz val="9"/>
            <color indexed="81"/>
            <rFont val="ＭＳ Ｐゴシック"/>
            <family val="3"/>
            <charset val="128"/>
          </rPr>
          <t>13桁 または 8桁の数字を入力してください
設定がない場合は - （ハイフン）を入力してください</t>
        </r>
      </text>
    </comment>
    <comment ref="P105" authorId="0" shapeId="0" xr:uid="{00000000-0006-0000-0800-0000F5000000}">
      <text>
        <r>
          <rPr>
            <sz val="9"/>
            <color indexed="81"/>
            <rFont val="ＭＳ Ｐゴシック"/>
            <family val="3"/>
            <charset val="128"/>
          </rPr>
          <t>貴社発注用品番があれば
25文字以内でご記入ください</t>
        </r>
      </text>
    </comment>
    <comment ref="R105" authorId="0" shapeId="0" xr:uid="{00000000-0006-0000-0800-0000F6000000}">
      <text>
        <r>
          <rPr>
            <sz val="9"/>
            <color indexed="81"/>
            <rFont val="ＭＳ Ｐゴシック"/>
            <family val="3"/>
            <charset val="128"/>
          </rPr>
          <t>医薬品分類を選択してください
※医薬品でない場合は「雑品」を選択してください。</t>
        </r>
      </text>
    </comment>
    <comment ref="S105" authorId="4" shapeId="0" xr:uid="{00000000-0006-0000-0800-0000F7000000}">
      <text>
        <r>
          <rPr>
            <sz val="9"/>
            <color indexed="81"/>
            <rFont val="MS P ゴシック"/>
            <family val="3"/>
            <charset val="128"/>
          </rPr>
          <t>左セル「医薬品区分」を先に選択してください。</t>
        </r>
      </text>
    </comment>
    <comment ref="T105" authorId="5" shapeId="0" xr:uid="{00000000-0006-0000-0800-0000F8000000}">
      <text>
        <r>
          <rPr>
            <sz val="9"/>
            <color indexed="81"/>
            <rFont val="ＭＳ Ｐゴシック"/>
            <family val="3"/>
            <charset val="128"/>
          </rPr>
          <t>医薬品承認番号を入力してください</t>
        </r>
      </text>
    </comment>
    <comment ref="U105" authorId="5" shapeId="0" xr:uid="{00000000-0006-0000-0800-0000F9000000}">
      <text>
        <r>
          <rPr>
            <sz val="9"/>
            <color indexed="81"/>
            <rFont val="ＭＳ Ｐゴシック"/>
            <family val="3"/>
            <charset val="128"/>
          </rPr>
          <t xml:space="preserve">薬価　請求コード9桁をご記入ください。
</t>
        </r>
      </text>
    </comment>
    <comment ref="V105" authorId="2" shapeId="0" xr:uid="{00000000-0006-0000-0800-0000FA000000}">
      <text>
        <r>
          <rPr>
            <sz val="9"/>
            <color indexed="81"/>
            <rFont val="ＭＳ Ｐゴシック"/>
            <family val="3"/>
            <charset val="128"/>
          </rPr>
          <t xml:space="preserve">医療機器分類を選択してください。
該当しない場合は「雑品」を選択してください。
</t>
        </r>
      </text>
    </comment>
    <comment ref="W105" authorId="4" shapeId="0" xr:uid="{00000000-0006-0000-0800-0000FB000000}">
      <text>
        <r>
          <rPr>
            <sz val="9"/>
            <color indexed="81"/>
            <rFont val="MS P ゴシック"/>
            <family val="3"/>
            <charset val="128"/>
          </rPr>
          <t>医療機器の場合
届出・認証・承認の
いずれかを選択ください</t>
        </r>
      </text>
    </comment>
    <comment ref="X105" authorId="0" shapeId="0" xr:uid="{00000000-0006-0000-0800-0000FC000000}">
      <text>
        <r>
          <rPr>
            <sz val="9"/>
            <color indexed="81"/>
            <rFont val="ＭＳ Ｐゴシック"/>
            <family val="3"/>
            <charset val="128"/>
          </rPr>
          <t>医療機器に該当する場合は番号を入力してください</t>
        </r>
      </text>
    </comment>
    <comment ref="Y105" authorId="5" shapeId="0" xr:uid="{00000000-0006-0000-0800-0000FD000000}">
      <text>
        <r>
          <rPr>
            <sz val="9"/>
            <color indexed="81"/>
            <rFont val="ＭＳ Ｐゴシック"/>
            <family val="3"/>
            <charset val="128"/>
          </rPr>
          <t>特定保険医療材料　請求コード9桁をご記入ください。</t>
        </r>
      </text>
    </comment>
    <comment ref="Z105" authorId="0" shapeId="0" xr:uid="{00000000-0006-0000-0800-0000FE000000}">
      <text>
        <r>
          <rPr>
            <sz val="9"/>
            <color indexed="81"/>
            <rFont val="ＭＳ Ｐゴシック"/>
            <family val="3"/>
            <charset val="128"/>
          </rPr>
          <t xml:space="preserve">5桁 - （ハイフン）6桁の数字を入力してください。
計　12桁
</t>
        </r>
      </text>
    </comment>
    <comment ref="AA105" authorId="5" shapeId="0" xr:uid="{00000000-0006-0000-0800-0000FF000000}">
      <text>
        <r>
          <rPr>
            <sz val="9"/>
            <color indexed="81"/>
            <rFont val="ＭＳ Ｐゴシック"/>
            <family val="3"/>
            <charset val="128"/>
          </rPr>
          <t>該当なし または 該当品の
いずれかを選択してください</t>
        </r>
      </text>
    </comment>
    <comment ref="AB105" authorId="0" shapeId="0" xr:uid="{00000000-0006-0000-0800-000000010000}">
      <text>
        <r>
          <rPr>
            <sz val="9"/>
            <color indexed="81"/>
            <rFont val="ＭＳ Ｐゴシック"/>
            <family val="3"/>
            <charset val="128"/>
          </rPr>
          <t xml:space="preserve">アズワン入力欄
</t>
        </r>
      </text>
    </comment>
    <comment ref="AC105" authorId="0" shapeId="0" xr:uid="{00000000-0006-0000-0800-000001010000}">
      <text>
        <r>
          <rPr>
            <sz val="9"/>
            <color indexed="81"/>
            <rFont val="ＭＳ Ｐゴシック"/>
            <family val="3"/>
            <charset val="128"/>
          </rPr>
          <t>アズワン入力欄
※引合の場合は100を入力</t>
        </r>
      </text>
    </comment>
    <comment ref="AD105" authorId="0" shapeId="0" xr:uid="{00000000-0006-0000-0800-000002010000}">
      <text>
        <r>
          <rPr>
            <sz val="9"/>
            <color indexed="81"/>
            <rFont val="ＭＳ Ｐゴシック"/>
            <family val="3"/>
            <charset val="128"/>
          </rPr>
          <t xml:space="preserve">アズワン入力欄
</t>
        </r>
      </text>
    </comment>
    <comment ref="AE105" authorId="0" shapeId="0" xr:uid="{00000000-0006-0000-0800-000003010000}">
      <text>
        <r>
          <rPr>
            <sz val="9"/>
            <color indexed="81"/>
            <rFont val="ＭＳ Ｐゴシック"/>
            <family val="3"/>
            <charset val="128"/>
          </rPr>
          <t>アズワン入力欄
※リストより選択</t>
        </r>
      </text>
    </comment>
    <comment ref="AH105" authorId="0" shapeId="0" xr:uid="{00000000-0006-0000-0800-000004010000}">
      <text>
        <r>
          <rPr>
            <sz val="9"/>
            <color indexed="81"/>
            <rFont val="ＭＳ Ｐゴシック"/>
            <family val="3"/>
            <charset val="128"/>
          </rPr>
          <t>アズワン入力欄
大型または特大を選択
※大型の場合は大型金額も入力</t>
        </r>
      </text>
    </comment>
    <comment ref="AI105" authorId="0" shapeId="0" xr:uid="{00000000-0006-0000-0800-000005010000}">
      <text>
        <r>
          <rPr>
            <sz val="9"/>
            <color indexed="81"/>
            <rFont val="ＭＳ Ｐゴシック"/>
            <family val="3"/>
            <charset val="128"/>
          </rPr>
          <t xml:space="preserve">アズワン入力欄
</t>
        </r>
      </text>
    </comment>
    <comment ref="AJ105" authorId="0" shapeId="0" xr:uid="{00000000-0006-0000-0800-000006010000}">
      <text>
        <r>
          <rPr>
            <sz val="9"/>
            <color indexed="81"/>
            <rFont val="ＭＳ Ｐゴシック"/>
            <family val="3"/>
            <charset val="128"/>
          </rPr>
          <t>アズワン入力欄
18文字以内</t>
        </r>
      </text>
    </comment>
    <comment ref="A115" authorId="0" shapeId="0" xr:uid="{00000000-0006-0000-0800-000007010000}">
      <text>
        <r>
          <rPr>
            <sz val="9"/>
            <color indexed="81"/>
            <rFont val="ＭＳ Ｐゴシック"/>
            <family val="3"/>
            <charset val="128"/>
          </rPr>
          <t>型番をご記入ください
※同一型番は使用不可</t>
        </r>
      </text>
    </comment>
    <comment ref="B115" authorId="0" shapeId="0" xr:uid="{00000000-0006-0000-0800-000008010000}">
      <text>
        <r>
          <rPr>
            <sz val="9"/>
            <color indexed="81"/>
            <rFont val="ＭＳ Ｐゴシック"/>
            <family val="3"/>
            <charset val="128"/>
          </rPr>
          <t>カタログに記載する販売単位の入数をご記入ください</t>
        </r>
      </text>
    </comment>
    <comment ref="C115" authorId="0" shapeId="0" xr:uid="{00000000-0006-0000-0800-000009010000}">
      <text>
        <r>
          <rPr>
            <sz val="9"/>
            <color indexed="81"/>
            <rFont val="ＭＳ Ｐゴシック"/>
            <family val="3"/>
            <charset val="128"/>
          </rPr>
          <t>仕様1の詳細をご記入ください
例）　50×60×70</t>
        </r>
      </text>
    </comment>
    <comment ref="D115" authorId="0" shapeId="0" xr:uid="{00000000-0006-0000-0800-00000A010000}">
      <text>
        <r>
          <rPr>
            <sz val="9"/>
            <color indexed="81"/>
            <rFont val="ＭＳ Ｐゴシック"/>
            <family val="3"/>
            <charset val="128"/>
          </rPr>
          <t>仕様2の詳細をご記入ください
例）　500</t>
        </r>
      </text>
    </comment>
    <comment ref="E115" authorId="0" shapeId="0" xr:uid="{00000000-0006-0000-0800-00000B010000}">
      <text>
        <r>
          <rPr>
            <sz val="9"/>
            <color indexed="81"/>
            <rFont val="ＭＳ Ｐゴシック"/>
            <family val="3"/>
            <charset val="128"/>
          </rPr>
          <t>貴社定価をご記入ください
※定価オープンの場合は空欄</t>
        </r>
      </text>
    </comment>
    <comment ref="F115" authorId="0" shapeId="0" xr:uid="{00000000-0006-0000-0800-00000C010000}">
      <text>
        <r>
          <rPr>
            <sz val="9"/>
            <color indexed="81"/>
            <rFont val="ＭＳ Ｐゴシック"/>
            <family val="3"/>
            <charset val="128"/>
          </rPr>
          <t>弊社への納入価格をご記入ください</t>
        </r>
      </text>
    </comment>
    <comment ref="G115" authorId="0" shapeId="0" xr:uid="{00000000-0006-0000-0800-00000D010000}">
      <text>
        <r>
          <rPr>
            <sz val="9"/>
            <color indexed="81"/>
            <rFont val="ＭＳ Ｐゴシック"/>
            <family val="3"/>
            <charset val="128"/>
          </rPr>
          <t>最小発注数（ロット）を
数字のみご記入ください</t>
        </r>
      </text>
    </comment>
    <comment ref="H115" authorId="0" shapeId="0" xr:uid="{00000000-0006-0000-0800-00000E010000}">
      <text>
        <r>
          <rPr>
            <sz val="9"/>
            <color indexed="81"/>
            <rFont val="ＭＳ Ｐゴシック"/>
            <family val="3"/>
            <charset val="128"/>
          </rPr>
          <t>最小発注数（ロット）の単位を
選択してください</t>
        </r>
      </text>
    </comment>
    <comment ref="I115" authorId="0" shapeId="0" xr:uid="{00000000-0006-0000-0800-00000F010000}">
      <text>
        <r>
          <rPr>
            <sz val="9"/>
            <color indexed="81"/>
            <rFont val="ＭＳ Ｐゴシック"/>
            <family val="3"/>
            <charset val="128"/>
          </rPr>
          <t>最小発注数（ロット）を越えて出荷して頂く場合の
数量単位をご記入ください
※数字のみご記入ください</t>
        </r>
      </text>
    </comment>
    <comment ref="J115" authorId="0" shapeId="0" xr:uid="{00000000-0006-0000-0800-000010010000}">
      <text>
        <r>
          <rPr>
            <sz val="9"/>
            <color indexed="81"/>
            <rFont val="ＭＳ Ｐゴシック"/>
            <family val="3"/>
            <charset val="128"/>
          </rPr>
          <t>弊社物流センター（大阪・埼玉）への
標準納期の日数をご記入ください</t>
        </r>
      </text>
    </comment>
    <comment ref="K115" authorId="0" shapeId="0" xr:uid="{00000000-0006-0000-0800-000011010000}">
      <text>
        <r>
          <rPr>
            <sz val="9"/>
            <color indexed="81"/>
            <rFont val="ＭＳ Ｐゴシック"/>
            <family val="3"/>
            <charset val="128"/>
          </rPr>
          <t>弊社への納入価格をご記入ください</t>
        </r>
      </text>
    </comment>
    <comment ref="L115" authorId="0" shapeId="0" xr:uid="{00000000-0006-0000-0800-000012010000}">
      <text>
        <r>
          <rPr>
            <sz val="9"/>
            <color indexed="81"/>
            <rFont val="ＭＳ Ｐゴシック"/>
            <family val="3"/>
            <charset val="128"/>
          </rPr>
          <t>最小発注数（ロット）を
数字のみご記入ください</t>
        </r>
      </text>
    </comment>
    <comment ref="M115" authorId="0" shapeId="0" xr:uid="{00000000-0006-0000-0800-000013010000}">
      <text>
        <r>
          <rPr>
            <sz val="9"/>
            <color indexed="81"/>
            <rFont val="ＭＳ Ｐゴシック"/>
            <family val="3"/>
            <charset val="128"/>
          </rPr>
          <t>最小発注数（ロット）の単位を
選択してください</t>
        </r>
      </text>
    </comment>
    <comment ref="N115" authorId="0" shapeId="0" xr:uid="{00000000-0006-0000-0800-00001401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115" authorId="0" shapeId="0" xr:uid="{00000000-0006-0000-0800-000015010000}">
      <text>
        <r>
          <rPr>
            <sz val="9"/>
            <color indexed="81"/>
            <rFont val="ＭＳ Ｐゴシック"/>
            <family val="3"/>
            <charset val="128"/>
          </rPr>
          <t>13桁 または 8桁の数字を入力してください
設定がない場合は - （ハイフン）を入力してください</t>
        </r>
      </text>
    </comment>
    <comment ref="P115" authorId="0" shapeId="0" xr:uid="{00000000-0006-0000-0800-000016010000}">
      <text>
        <r>
          <rPr>
            <sz val="9"/>
            <color indexed="81"/>
            <rFont val="ＭＳ Ｐゴシック"/>
            <family val="3"/>
            <charset val="128"/>
          </rPr>
          <t>貴社発注用品番があれば
25文字以内でご記入ください</t>
        </r>
      </text>
    </comment>
    <comment ref="R115" authorId="0" shapeId="0" xr:uid="{00000000-0006-0000-0800-000017010000}">
      <text>
        <r>
          <rPr>
            <sz val="9"/>
            <color indexed="81"/>
            <rFont val="ＭＳ Ｐゴシック"/>
            <family val="3"/>
            <charset val="128"/>
          </rPr>
          <t>医薬品分類を選択してください
※医薬品でない場合は「雑品」を選択してください。</t>
        </r>
      </text>
    </comment>
    <comment ref="T115" authorId="5" shapeId="0" xr:uid="{00000000-0006-0000-0800-000018010000}">
      <text>
        <r>
          <rPr>
            <sz val="9"/>
            <color indexed="81"/>
            <rFont val="ＭＳ Ｐゴシック"/>
            <family val="3"/>
            <charset val="128"/>
          </rPr>
          <t>医薬品承認番号を入力してください</t>
        </r>
      </text>
    </comment>
    <comment ref="U115" authorId="5" shapeId="0" xr:uid="{00000000-0006-0000-0800-000019010000}">
      <text>
        <r>
          <rPr>
            <sz val="9"/>
            <color indexed="81"/>
            <rFont val="ＭＳ Ｐゴシック"/>
            <family val="3"/>
            <charset val="128"/>
          </rPr>
          <t xml:space="preserve">薬価　請求コード9桁をご記入ください。
</t>
        </r>
      </text>
    </comment>
    <comment ref="V115" authorId="2" shapeId="0" xr:uid="{00000000-0006-0000-0800-00001A010000}">
      <text>
        <r>
          <rPr>
            <sz val="9"/>
            <color indexed="81"/>
            <rFont val="ＭＳ Ｐゴシック"/>
            <family val="3"/>
            <charset val="128"/>
          </rPr>
          <t xml:space="preserve">医療機器分類を選択してください。
該当しない場合は「雑品」を選択してください。
</t>
        </r>
      </text>
    </comment>
    <comment ref="W115" authorId="4" shapeId="0" xr:uid="{00000000-0006-0000-0800-00001B010000}">
      <text>
        <r>
          <rPr>
            <sz val="9"/>
            <color indexed="81"/>
            <rFont val="MS P ゴシック"/>
            <family val="3"/>
            <charset val="128"/>
          </rPr>
          <t>医療機器の場合
届出・認証・承認の
いずれかを選択ください</t>
        </r>
      </text>
    </comment>
    <comment ref="X115" authorId="0" shapeId="0" xr:uid="{00000000-0006-0000-0800-00001C010000}">
      <text>
        <r>
          <rPr>
            <sz val="9"/>
            <color indexed="81"/>
            <rFont val="ＭＳ Ｐゴシック"/>
            <family val="3"/>
            <charset val="128"/>
          </rPr>
          <t>医療機器に該当する場合は番号を入力してください</t>
        </r>
      </text>
    </comment>
    <comment ref="Y115" authorId="5" shapeId="0" xr:uid="{00000000-0006-0000-0800-00001D010000}">
      <text>
        <r>
          <rPr>
            <sz val="9"/>
            <color indexed="81"/>
            <rFont val="ＭＳ Ｐゴシック"/>
            <family val="3"/>
            <charset val="128"/>
          </rPr>
          <t>特定保険医療材料　請求コード9桁をご記入ください。</t>
        </r>
      </text>
    </comment>
    <comment ref="Z115" authorId="0" shapeId="0" xr:uid="{00000000-0006-0000-0800-00001E010000}">
      <text>
        <r>
          <rPr>
            <sz val="9"/>
            <color indexed="81"/>
            <rFont val="ＭＳ Ｐゴシック"/>
            <family val="3"/>
            <charset val="128"/>
          </rPr>
          <t xml:space="preserve">5桁 - （ハイフン）6桁の数字を入力してください。
計　12桁
</t>
        </r>
      </text>
    </comment>
    <comment ref="AA115" authorId="5" shapeId="0" xr:uid="{00000000-0006-0000-0800-00001F010000}">
      <text>
        <r>
          <rPr>
            <sz val="9"/>
            <color indexed="81"/>
            <rFont val="ＭＳ Ｐゴシック"/>
            <family val="3"/>
            <charset val="128"/>
          </rPr>
          <t>該当なし または 該当品の
いずれかを選択してください</t>
        </r>
      </text>
    </comment>
    <comment ref="AB115" authorId="0" shapeId="0" xr:uid="{00000000-0006-0000-0800-000020010000}">
      <text>
        <r>
          <rPr>
            <sz val="9"/>
            <color indexed="81"/>
            <rFont val="ＭＳ Ｐゴシック"/>
            <family val="3"/>
            <charset val="128"/>
          </rPr>
          <t xml:space="preserve">アズワン入力欄
</t>
        </r>
      </text>
    </comment>
    <comment ref="AC115" authorId="0" shapeId="0" xr:uid="{00000000-0006-0000-0800-000021010000}">
      <text>
        <r>
          <rPr>
            <sz val="9"/>
            <color indexed="81"/>
            <rFont val="ＭＳ Ｐゴシック"/>
            <family val="3"/>
            <charset val="128"/>
          </rPr>
          <t>アズワン入力欄
※引合の場合は100を入力</t>
        </r>
      </text>
    </comment>
    <comment ref="AD115" authorId="0" shapeId="0" xr:uid="{00000000-0006-0000-0800-000022010000}">
      <text>
        <r>
          <rPr>
            <sz val="9"/>
            <color indexed="81"/>
            <rFont val="ＭＳ Ｐゴシック"/>
            <family val="3"/>
            <charset val="128"/>
          </rPr>
          <t xml:space="preserve">アズワン入力欄
</t>
        </r>
      </text>
    </comment>
    <comment ref="AE115" authorId="0" shapeId="0" xr:uid="{00000000-0006-0000-0800-000023010000}">
      <text>
        <r>
          <rPr>
            <sz val="9"/>
            <color indexed="81"/>
            <rFont val="ＭＳ Ｐゴシック"/>
            <family val="3"/>
            <charset val="128"/>
          </rPr>
          <t>アズワン入力欄
※リストより選択</t>
        </r>
      </text>
    </comment>
    <comment ref="AH115" authorId="0" shapeId="0" xr:uid="{00000000-0006-0000-0800-000024010000}">
      <text>
        <r>
          <rPr>
            <sz val="9"/>
            <color indexed="81"/>
            <rFont val="ＭＳ Ｐゴシック"/>
            <family val="3"/>
            <charset val="128"/>
          </rPr>
          <t>アズワン入力欄
大型または特大を選択
※大型の場合は大型金額も入力</t>
        </r>
      </text>
    </comment>
    <comment ref="AI115" authorId="0" shapeId="0" xr:uid="{00000000-0006-0000-0800-000025010000}">
      <text>
        <r>
          <rPr>
            <sz val="9"/>
            <color indexed="81"/>
            <rFont val="ＭＳ Ｐゴシック"/>
            <family val="3"/>
            <charset val="128"/>
          </rPr>
          <t xml:space="preserve">アズワン入力欄
</t>
        </r>
      </text>
    </comment>
    <comment ref="AJ115" authorId="0" shapeId="0" xr:uid="{00000000-0006-0000-0800-000026010000}">
      <text>
        <r>
          <rPr>
            <sz val="9"/>
            <color indexed="81"/>
            <rFont val="ＭＳ Ｐゴシック"/>
            <family val="3"/>
            <charset val="128"/>
          </rPr>
          <t>アズワン入力欄
18文字以内</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アズワン株式会社</author>
    <author>境 真未</author>
    <author>山本 奈奈枝</author>
    <author>柏田 麻衣</author>
    <author>宇田 麻希</author>
    <author>彌益 健治</author>
  </authors>
  <commentList>
    <comment ref="O1" authorId="0" shapeId="0" xr:uid="{00000000-0006-0000-0900-000001000000}">
      <text>
        <r>
          <rPr>
            <sz val="9"/>
            <color indexed="81"/>
            <rFont val="ＭＳ Ｐゴシック"/>
            <family val="3"/>
            <charset val="128"/>
          </rPr>
          <t xml:space="preserve">貴社コード番号を半角6桁数字にてご記入ください
※コードが分からない場合は空欄で結構です
※新規仕入先様は空欄で結構です
</t>
        </r>
        <r>
          <rPr>
            <b/>
            <sz val="11"/>
            <color indexed="81"/>
            <rFont val="ＭＳ Ｐゴシック"/>
            <family val="3"/>
            <charset val="128"/>
          </rPr>
          <t>例）001234-00１⇒123401</t>
        </r>
      </text>
    </comment>
    <comment ref="B3" authorId="1" shapeId="0" xr:uid="{00000000-0006-0000-0900-000002000000}">
      <text>
        <r>
          <rPr>
            <sz val="9"/>
            <color indexed="81"/>
            <rFont val="ＭＳ Ｐゴシック"/>
            <family val="3"/>
            <charset val="128"/>
          </rPr>
          <t>商品名の読み仮名をご記入ください
※全角カタカナ入力</t>
        </r>
      </text>
    </comment>
    <comment ref="O3" authorId="0" shapeId="0" xr:uid="{00000000-0006-0000-0900-000003000000}">
      <text>
        <r>
          <rPr>
            <sz val="9"/>
            <color indexed="81"/>
            <rFont val="ＭＳ Ｐゴシック"/>
            <family val="3"/>
            <charset val="128"/>
          </rPr>
          <t>半角数字
例)　550-8527</t>
        </r>
      </text>
    </comment>
    <comment ref="B4" authorId="0" shapeId="0" xr:uid="{00000000-0006-0000-0900-000004000000}">
      <text>
        <r>
          <rPr>
            <b/>
            <sz val="9"/>
            <color indexed="81"/>
            <rFont val="ＭＳ Ｐゴシック"/>
            <family val="3"/>
            <charset val="128"/>
          </rPr>
          <t>必須項目（カタログ掲載索引となるもの）</t>
        </r>
        <r>
          <rPr>
            <sz val="9"/>
            <color indexed="81"/>
            <rFont val="ＭＳ Ｐゴシック"/>
            <family val="3"/>
            <charset val="128"/>
          </rPr>
          <t xml:space="preserve">
全角20文字（半角40文字）　一般品名
メーカー特有（意匠登録名）はサブ品名
カタログにおける小組単位で1sheet作成してください。
一般品名でお願いします。</t>
        </r>
      </text>
    </comment>
    <comment ref="H4" authorId="0" shapeId="0" xr:uid="{00000000-0006-0000-0900-000005000000}">
      <text>
        <r>
          <rPr>
            <sz val="9"/>
            <color indexed="81"/>
            <rFont val="ＭＳ Ｐゴシック"/>
            <family val="3"/>
            <charset val="128"/>
          </rPr>
          <t>メーカー特有（意匠登録名）がある場合はご記入ください。</t>
        </r>
      </text>
    </comment>
    <comment ref="O4" authorId="0" shapeId="0" xr:uid="{00000000-0006-0000-0900-000006000000}">
      <text>
        <r>
          <rPr>
            <sz val="9"/>
            <color indexed="81"/>
            <rFont val="ＭＳ Ｐゴシック"/>
            <family val="3"/>
            <charset val="128"/>
          </rPr>
          <t>半角数字
例)　06-6447-8900</t>
        </r>
      </text>
    </comment>
    <comment ref="U4" authorId="0" shapeId="0" xr:uid="{00000000-0006-0000-0900-000007000000}">
      <text>
        <r>
          <rPr>
            <sz val="9"/>
            <color indexed="81"/>
            <rFont val="ＭＳ Ｐゴシック"/>
            <family val="3"/>
            <charset val="128"/>
          </rPr>
          <t>半角数字
例)　06-6447-8900</t>
        </r>
      </text>
    </comment>
    <comment ref="N11" authorId="0" shapeId="0" xr:uid="{00000000-0006-0000-0900-000008000000}">
      <text>
        <r>
          <rPr>
            <sz val="9"/>
            <color indexed="81"/>
            <rFont val="ＭＳ Ｐゴシック"/>
            <family val="3"/>
            <charset val="128"/>
          </rPr>
          <t>1セル、40文字を基本にご記入ください</t>
        </r>
      </text>
    </comment>
    <comment ref="P19" authorId="0" shapeId="0" xr:uid="{00000000-0006-0000-0900-000009000000}">
      <text>
        <r>
          <rPr>
            <sz val="9"/>
            <color indexed="81"/>
            <rFont val="ＭＳ Ｐゴシック"/>
            <family val="3"/>
            <charset val="128"/>
          </rPr>
          <t>1セル、40文字を基本にご記入ください</t>
        </r>
      </text>
    </comment>
    <comment ref="N26" authorId="0" shapeId="0" xr:uid="{00000000-0006-0000-0900-00000A000000}">
      <text>
        <r>
          <rPr>
            <sz val="9"/>
            <color indexed="81"/>
            <rFont val="ＭＳ Ｐゴシック"/>
            <family val="3"/>
            <charset val="128"/>
          </rPr>
          <t>該当する項目を下記より選択し入力してください
①元払い：　元払いの場合
②●運賃：　運賃が必要な場合
③●取合：　ロット取合せ発注が必要な場合</t>
        </r>
      </text>
    </comment>
    <comment ref="B29" authorId="2" shapeId="0" xr:uid="{00000000-0006-0000-0900-00000B000000}">
      <text>
        <r>
          <rPr>
            <sz val="9"/>
            <color indexed="81"/>
            <rFont val="ＭＳ Ｐゴシック"/>
            <family val="3"/>
            <charset val="128"/>
          </rPr>
          <t>アズワン記入欄
200文字以内</t>
        </r>
      </text>
    </comment>
    <comment ref="F29" authorId="2" shapeId="0" xr:uid="{00000000-0006-0000-0900-00000C000000}">
      <text>
        <r>
          <rPr>
            <sz val="9"/>
            <color indexed="81"/>
            <rFont val="ＭＳ Ｐゴシック"/>
            <family val="3"/>
            <charset val="128"/>
          </rPr>
          <t>アズワン記入欄
18文字以内</t>
        </r>
      </text>
    </comment>
    <comment ref="B30" authorId="0" shapeId="0" xr:uid="{00000000-0006-0000-0900-00000D000000}">
      <text>
        <r>
          <rPr>
            <sz val="9"/>
            <color indexed="81"/>
            <rFont val="ＭＳ Ｐゴシック"/>
            <family val="3"/>
            <charset val="128"/>
          </rPr>
          <t>アズワン入力欄
※リストより選択</t>
        </r>
      </text>
    </comment>
    <comment ref="D30" authorId="0" shapeId="0" xr:uid="{00000000-0006-0000-0900-00000E000000}">
      <text>
        <r>
          <rPr>
            <sz val="9"/>
            <color indexed="81"/>
            <rFont val="ＭＳ Ｐゴシック"/>
            <family val="3"/>
            <charset val="128"/>
          </rPr>
          <t>アズワン入力欄
※リストより選択</t>
        </r>
      </text>
    </comment>
    <comment ref="F30" authorId="0" shapeId="0" xr:uid="{00000000-0006-0000-0900-00000F000000}">
      <text>
        <r>
          <rPr>
            <sz val="9"/>
            <color indexed="81"/>
            <rFont val="ＭＳ Ｐゴシック"/>
            <family val="3"/>
            <charset val="128"/>
          </rPr>
          <t xml:space="preserve">アズワン入力欄
大分類
</t>
        </r>
      </text>
    </comment>
    <comment ref="G30" authorId="2" shapeId="0" xr:uid="{00000000-0006-0000-0900-000010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0" authorId="2" shapeId="0" xr:uid="{00000000-0006-0000-0900-000011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1" authorId="0" shapeId="0" xr:uid="{00000000-0006-0000-0900-000012000000}">
      <text>
        <r>
          <rPr>
            <sz val="9"/>
            <color indexed="81"/>
            <rFont val="ＭＳ Ｐゴシック"/>
            <family val="3"/>
            <charset val="128"/>
          </rPr>
          <t>アズワン入力欄　
※リストより選択
※改良改善（仕入先同一）、既存差替（仕入先変更）
※新規以外は対応CDも入力</t>
        </r>
      </text>
    </comment>
    <comment ref="D31" authorId="0" shapeId="0" xr:uid="{00000000-0006-0000-0900-000013000000}">
      <text>
        <r>
          <rPr>
            <sz val="9"/>
            <color indexed="81"/>
            <rFont val="ＭＳ Ｐゴシック"/>
            <family val="3"/>
            <charset val="128"/>
          </rPr>
          <t>アズワン入力欄
※リストより選択</t>
        </r>
      </text>
    </comment>
    <comment ref="F31" authorId="0" shapeId="0" xr:uid="{00000000-0006-0000-0900-000014000000}">
      <text>
        <r>
          <rPr>
            <sz val="9"/>
            <color indexed="81"/>
            <rFont val="ＭＳ Ｐゴシック"/>
            <family val="3"/>
            <charset val="128"/>
          </rPr>
          <t xml:space="preserve">アズワン入力欄
大分類
</t>
        </r>
      </text>
    </comment>
    <comment ref="G31" authorId="2" shapeId="0" xr:uid="{00000000-0006-0000-0900-000015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1" authorId="2" shapeId="0" xr:uid="{00000000-0006-0000-0900-000016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2" authorId="0" shapeId="0" xr:uid="{00000000-0006-0000-0900-000017000000}">
      <text>
        <r>
          <rPr>
            <sz val="9"/>
            <color indexed="81"/>
            <rFont val="ＭＳ Ｐゴシック"/>
            <family val="3"/>
            <charset val="128"/>
          </rPr>
          <t>アズワン入力欄
担当者CD</t>
        </r>
      </text>
    </comment>
    <comment ref="C32" authorId="0" shapeId="0" xr:uid="{00000000-0006-0000-0900-000018000000}">
      <text>
        <r>
          <rPr>
            <sz val="9"/>
            <color indexed="81"/>
            <rFont val="ＭＳ Ｐゴシック"/>
            <family val="3"/>
            <charset val="128"/>
          </rPr>
          <t>アズワン入力欄
担当者名</t>
        </r>
      </text>
    </comment>
    <comment ref="E32" authorId="0" shapeId="0" xr:uid="{00000000-0006-0000-0900-000019000000}">
      <text>
        <r>
          <rPr>
            <sz val="9"/>
            <color indexed="81"/>
            <rFont val="ＭＳ Ｐゴシック"/>
            <family val="3"/>
            <charset val="128"/>
          </rPr>
          <t>アズワン入力欄</t>
        </r>
      </text>
    </comment>
    <comment ref="I32" authorId="0" shapeId="0" xr:uid="{00000000-0006-0000-0900-00001A000000}">
      <text>
        <r>
          <rPr>
            <sz val="9"/>
            <color indexed="81"/>
            <rFont val="ＭＳ Ｐゴシック"/>
            <family val="3"/>
            <charset val="128"/>
          </rPr>
          <t>アズワン入力欄</t>
        </r>
      </text>
    </comment>
    <comment ref="Y32" authorId="3" shapeId="0" xr:uid="{00000000-0006-0000-0900-00001B000000}">
      <text>
        <r>
          <rPr>
            <sz val="10"/>
            <color indexed="81"/>
            <rFont val="ＭＳ Ｐゴシック"/>
            <family val="3"/>
            <charset val="128"/>
          </rPr>
          <t>アズワン入力欄
販売店に商品データを提供する際の注意・条件を指定してください。
0：Web販売可能
A:Web販売不可（仕入先都合）
B:Web販売不可（当社都合）
C:条件付販売（専門知識）
D:条件付販売（ユーザー確認・専門知識）
E：条件付販売（仕入先報告要）
F：条件付販売（仕入先報告要・専門知識）
G：条件付販売（仕入先報告要・ユーザー確認）
のうち該当する数字or英字を入力してください</t>
        </r>
      </text>
    </comment>
    <comment ref="C36" authorId="0" shapeId="0" xr:uid="{00000000-0006-0000-0900-00001C000000}">
      <text>
        <r>
          <rPr>
            <sz val="9"/>
            <color indexed="81"/>
            <rFont val="ＭＳ Ｐゴシック"/>
            <family val="3"/>
            <charset val="128"/>
          </rPr>
          <t>仕様1の名称をご記入ください
例）幅×奥行×高さ（mm）</t>
        </r>
      </text>
    </comment>
    <comment ref="D36" authorId="0" shapeId="0" xr:uid="{00000000-0006-0000-0900-00001D000000}">
      <text>
        <r>
          <rPr>
            <sz val="9"/>
            <color indexed="81"/>
            <rFont val="ＭＳ Ｐゴシック"/>
            <family val="3"/>
            <charset val="128"/>
          </rPr>
          <t>仕様2の名称をご記入ください
例）容量（ml）</t>
        </r>
      </text>
    </comment>
    <comment ref="A37" authorId="0" shapeId="0" xr:uid="{00000000-0006-0000-0900-00001E000000}">
      <text>
        <r>
          <rPr>
            <sz val="9"/>
            <color indexed="81"/>
            <rFont val="ＭＳ Ｐゴシック"/>
            <family val="3"/>
            <charset val="128"/>
          </rPr>
          <t>型番をご記入ください
※同一型番は使用不可</t>
        </r>
      </text>
    </comment>
    <comment ref="B37" authorId="0" shapeId="0" xr:uid="{00000000-0006-0000-0900-00001F000000}">
      <text>
        <r>
          <rPr>
            <sz val="9"/>
            <color indexed="81"/>
            <rFont val="ＭＳ Ｐゴシック"/>
            <family val="3"/>
            <charset val="128"/>
          </rPr>
          <t>カタログに記載する販売単位の入数をご記入ください</t>
        </r>
      </text>
    </comment>
    <comment ref="C37" authorId="0" shapeId="0" xr:uid="{00000000-0006-0000-0900-000020000000}">
      <text>
        <r>
          <rPr>
            <sz val="9"/>
            <color indexed="81"/>
            <rFont val="ＭＳ Ｐゴシック"/>
            <family val="3"/>
            <charset val="128"/>
          </rPr>
          <t>仕様1の詳細をご記入ください
例）　50×60×70</t>
        </r>
      </text>
    </comment>
    <comment ref="D37" authorId="0" shapeId="0" xr:uid="{00000000-0006-0000-0900-000021000000}">
      <text>
        <r>
          <rPr>
            <sz val="9"/>
            <color indexed="81"/>
            <rFont val="ＭＳ Ｐゴシック"/>
            <family val="3"/>
            <charset val="128"/>
          </rPr>
          <t>仕様2の詳細をご記入ください
例）　500</t>
        </r>
      </text>
    </comment>
    <comment ref="E37" authorId="0" shapeId="0" xr:uid="{00000000-0006-0000-0900-000022000000}">
      <text>
        <r>
          <rPr>
            <sz val="9"/>
            <color indexed="81"/>
            <rFont val="ＭＳ Ｐゴシック"/>
            <family val="3"/>
            <charset val="128"/>
          </rPr>
          <t>貴社定価をご記入ください
※定価オープンの場合は空欄</t>
        </r>
      </text>
    </comment>
    <comment ref="F37" authorId="0" shapeId="0" xr:uid="{00000000-0006-0000-0900-000023000000}">
      <text>
        <r>
          <rPr>
            <sz val="9"/>
            <color indexed="81"/>
            <rFont val="ＭＳ Ｐゴシック"/>
            <family val="3"/>
            <charset val="128"/>
          </rPr>
          <t>弊社への納入価格をご記入ください</t>
        </r>
      </text>
    </comment>
    <comment ref="G37" authorId="0" shapeId="0" xr:uid="{00000000-0006-0000-0900-000024000000}">
      <text>
        <r>
          <rPr>
            <sz val="9"/>
            <color indexed="81"/>
            <rFont val="ＭＳ Ｐゴシック"/>
            <family val="3"/>
            <charset val="128"/>
          </rPr>
          <t>最小発注数（ロット）を
数字のみご記入ください</t>
        </r>
      </text>
    </comment>
    <comment ref="H37" authorId="0" shapeId="0" xr:uid="{00000000-0006-0000-0900-000025000000}">
      <text>
        <r>
          <rPr>
            <sz val="9"/>
            <color indexed="81"/>
            <rFont val="ＭＳ Ｐゴシック"/>
            <family val="3"/>
            <charset val="128"/>
          </rPr>
          <t>最小発注数（ロット）の単位を
選択してください</t>
        </r>
      </text>
    </comment>
    <comment ref="I37" authorId="0" shapeId="0" xr:uid="{00000000-0006-0000-0900-000026000000}">
      <text>
        <r>
          <rPr>
            <sz val="9"/>
            <color indexed="81"/>
            <rFont val="ＭＳ Ｐゴシック"/>
            <family val="3"/>
            <charset val="128"/>
          </rPr>
          <t>最小発注数（ロット）を越えて出荷して頂く場合の
数量単位をご記入ください
※数字のみご記入ください</t>
        </r>
      </text>
    </comment>
    <comment ref="J37" authorId="0" shapeId="0" xr:uid="{00000000-0006-0000-0900-000027000000}">
      <text>
        <r>
          <rPr>
            <sz val="9"/>
            <color indexed="81"/>
            <rFont val="ＭＳ Ｐゴシック"/>
            <family val="3"/>
            <charset val="128"/>
          </rPr>
          <t>弊社物流センター（大阪・埼玉）への
標準納期の日数をご記入ください</t>
        </r>
      </text>
    </comment>
    <comment ref="K37" authorId="0" shapeId="0" xr:uid="{00000000-0006-0000-0900-000028000000}">
      <text>
        <r>
          <rPr>
            <sz val="9"/>
            <color indexed="81"/>
            <rFont val="ＭＳ Ｐゴシック"/>
            <family val="3"/>
            <charset val="128"/>
          </rPr>
          <t>弊社への納入価格をご記入ください</t>
        </r>
      </text>
    </comment>
    <comment ref="L37" authorId="0" shapeId="0" xr:uid="{00000000-0006-0000-0900-000029000000}">
      <text>
        <r>
          <rPr>
            <sz val="9"/>
            <color indexed="81"/>
            <rFont val="ＭＳ Ｐゴシック"/>
            <family val="3"/>
            <charset val="128"/>
          </rPr>
          <t>最小発注数（ロット）を
数字のみご記入ください</t>
        </r>
      </text>
    </comment>
    <comment ref="M37" authorId="0" shapeId="0" xr:uid="{00000000-0006-0000-0900-00002A000000}">
      <text>
        <r>
          <rPr>
            <sz val="9"/>
            <color indexed="81"/>
            <rFont val="ＭＳ Ｐゴシック"/>
            <family val="3"/>
            <charset val="128"/>
          </rPr>
          <t>最小発注数（ロット）の単位を
選択してください</t>
        </r>
      </text>
    </comment>
    <comment ref="N37" authorId="0" shapeId="0" xr:uid="{00000000-0006-0000-0900-00002B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37" authorId="0" shapeId="0" xr:uid="{00000000-0006-0000-0900-00002C000000}">
      <text>
        <r>
          <rPr>
            <sz val="9"/>
            <color indexed="81"/>
            <rFont val="ＭＳ Ｐゴシック"/>
            <family val="3"/>
            <charset val="128"/>
          </rPr>
          <t>13桁 または 8桁の数字を入力してください
設定がない場合は - （ハイフン）を入力してください</t>
        </r>
      </text>
    </comment>
    <comment ref="P37" authorId="0" shapeId="0" xr:uid="{00000000-0006-0000-0900-00002D000000}">
      <text>
        <r>
          <rPr>
            <sz val="9"/>
            <color indexed="81"/>
            <rFont val="ＭＳ Ｐゴシック"/>
            <family val="3"/>
            <charset val="128"/>
          </rPr>
          <t>貴社発注用品番があれば
25文字以内でご記入ください</t>
        </r>
      </text>
    </comment>
    <comment ref="R37" authorId="0" shapeId="0" xr:uid="{00000000-0006-0000-0900-00002E000000}">
      <text>
        <r>
          <rPr>
            <sz val="9"/>
            <color indexed="81"/>
            <rFont val="ＭＳ Ｐゴシック"/>
            <family val="3"/>
            <charset val="128"/>
          </rPr>
          <t>医薬品分類を選択してください
※医薬品でない場合は「雑品」を選択してください。</t>
        </r>
      </text>
    </comment>
    <comment ref="S37" authorId="4" shapeId="0" xr:uid="{00000000-0006-0000-0900-00002F000000}">
      <text>
        <r>
          <rPr>
            <sz val="9"/>
            <color indexed="81"/>
            <rFont val="MS P ゴシック"/>
            <family val="3"/>
            <charset val="128"/>
          </rPr>
          <t>左セル「医薬品区分」を先に選択してください。</t>
        </r>
      </text>
    </comment>
    <comment ref="T37" authorId="5" shapeId="0" xr:uid="{00000000-0006-0000-0900-000030000000}">
      <text>
        <r>
          <rPr>
            <sz val="9"/>
            <color indexed="81"/>
            <rFont val="ＭＳ Ｐゴシック"/>
            <family val="3"/>
            <charset val="128"/>
          </rPr>
          <t>医薬品承認番号を入力してください</t>
        </r>
      </text>
    </comment>
    <comment ref="U37" authorId="5" shapeId="0" xr:uid="{00000000-0006-0000-0900-000031000000}">
      <text>
        <r>
          <rPr>
            <sz val="9"/>
            <color indexed="81"/>
            <rFont val="ＭＳ Ｐゴシック"/>
            <family val="3"/>
            <charset val="128"/>
          </rPr>
          <t xml:space="preserve">薬価　請求コード9桁をご記入ください。
</t>
        </r>
      </text>
    </comment>
    <comment ref="V37" authorId="2" shapeId="0" xr:uid="{00000000-0006-0000-0900-000032000000}">
      <text>
        <r>
          <rPr>
            <sz val="9"/>
            <color indexed="81"/>
            <rFont val="ＭＳ Ｐゴシック"/>
            <family val="3"/>
            <charset val="128"/>
          </rPr>
          <t xml:space="preserve">医療機器分類を選択してください。
該当しない場合は「雑品」を選択してください。
</t>
        </r>
      </text>
    </comment>
    <comment ref="W37" authorId="4" shapeId="0" xr:uid="{00000000-0006-0000-0900-000033000000}">
      <text>
        <r>
          <rPr>
            <sz val="9"/>
            <color indexed="81"/>
            <rFont val="MS P ゴシック"/>
            <family val="3"/>
            <charset val="128"/>
          </rPr>
          <t>医療機器の場合
届出・認証・承認の
いずれかを選択ください</t>
        </r>
      </text>
    </comment>
    <comment ref="X37" authorId="0" shapeId="0" xr:uid="{00000000-0006-0000-0900-000034000000}">
      <text>
        <r>
          <rPr>
            <sz val="9"/>
            <color indexed="81"/>
            <rFont val="ＭＳ Ｐゴシック"/>
            <family val="3"/>
            <charset val="128"/>
          </rPr>
          <t>医療機器に該当する場合は番号を入力してください</t>
        </r>
      </text>
    </comment>
    <comment ref="Y37" authorId="5" shapeId="0" xr:uid="{00000000-0006-0000-0900-000035000000}">
      <text>
        <r>
          <rPr>
            <sz val="9"/>
            <color indexed="81"/>
            <rFont val="ＭＳ Ｐゴシック"/>
            <family val="3"/>
            <charset val="128"/>
          </rPr>
          <t>特定保険医療材料　請求コード9桁をご記入ください。</t>
        </r>
      </text>
    </comment>
    <comment ref="Z37" authorId="0" shapeId="0" xr:uid="{00000000-0006-0000-0900-000036000000}">
      <text>
        <r>
          <rPr>
            <sz val="9"/>
            <color indexed="81"/>
            <rFont val="ＭＳ Ｐゴシック"/>
            <family val="3"/>
            <charset val="128"/>
          </rPr>
          <t xml:space="preserve">5桁 - （ハイフン）6桁の数字を入力してください。
計　12桁
</t>
        </r>
      </text>
    </comment>
    <comment ref="AA37" authorId="5" shapeId="0" xr:uid="{00000000-0006-0000-0900-000037000000}">
      <text>
        <r>
          <rPr>
            <sz val="9"/>
            <color indexed="81"/>
            <rFont val="ＭＳ Ｐゴシック"/>
            <family val="3"/>
            <charset val="128"/>
          </rPr>
          <t>該当なし または 該当品の
いずれかを選択してください</t>
        </r>
      </text>
    </comment>
    <comment ref="AB37" authorId="0" shapeId="0" xr:uid="{00000000-0006-0000-0900-000038000000}">
      <text>
        <r>
          <rPr>
            <sz val="9"/>
            <color indexed="81"/>
            <rFont val="ＭＳ Ｐゴシック"/>
            <family val="3"/>
            <charset val="128"/>
          </rPr>
          <t xml:space="preserve">アズワン入力欄
</t>
        </r>
      </text>
    </comment>
    <comment ref="AC37" authorId="0" shapeId="0" xr:uid="{00000000-0006-0000-0900-000039000000}">
      <text>
        <r>
          <rPr>
            <sz val="9"/>
            <color indexed="81"/>
            <rFont val="ＭＳ Ｐゴシック"/>
            <family val="3"/>
            <charset val="128"/>
          </rPr>
          <t>アズワン入力欄
※引合の場合は100を入力</t>
        </r>
      </text>
    </comment>
    <comment ref="AD37" authorId="0" shapeId="0" xr:uid="{00000000-0006-0000-0900-00003A000000}">
      <text>
        <r>
          <rPr>
            <sz val="9"/>
            <color indexed="81"/>
            <rFont val="ＭＳ Ｐゴシック"/>
            <family val="3"/>
            <charset val="128"/>
          </rPr>
          <t xml:space="preserve">アズワン入力欄
</t>
        </r>
      </text>
    </comment>
    <comment ref="AE37" authorId="0" shapeId="0" xr:uid="{00000000-0006-0000-0900-00003B000000}">
      <text>
        <r>
          <rPr>
            <sz val="9"/>
            <color indexed="81"/>
            <rFont val="ＭＳ Ｐゴシック"/>
            <family val="3"/>
            <charset val="128"/>
          </rPr>
          <t>アズワン入力欄
※リストより選択</t>
        </r>
      </text>
    </comment>
    <comment ref="AH37" authorId="0" shapeId="0" xr:uid="{00000000-0006-0000-0900-00003C000000}">
      <text>
        <r>
          <rPr>
            <sz val="9"/>
            <color indexed="81"/>
            <rFont val="ＭＳ Ｐゴシック"/>
            <family val="3"/>
            <charset val="128"/>
          </rPr>
          <t>アズワン入力欄
大型または特大を選択
※大型の場合は大型金額も入力</t>
        </r>
      </text>
    </comment>
    <comment ref="AI37" authorId="0" shapeId="0" xr:uid="{00000000-0006-0000-0900-00003D000000}">
      <text>
        <r>
          <rPr>
            <sz val="9"/>
            <color indexed="81"/>
            <rFont val="ＭＳ Ｐゴシック"/>
            <family val="3"/>
            <charset val="128"/>
          </rPr>
          <t xml:space="preserve">アズワン入力欄
</t>
        </r>
      </text>
    </comment>
    <comment ref="AJ37" authorId="0" shapeId="0" xr:uid="{00000000-0006-0000-0900-00003E000000}">
      <text>
        <r>
          <rPr>
            <sz val="9"/>
            <color indexed="81"/>
            <rFont val="ＭＳ Ｐゴシック"/>
            <family val="3"/>
            <charset val="128"/>
          </rPr>
          <t>アズワン入力欄
18文字以内</t>
        </r>
      </text>
    </comment>
    <comment ref="A47" authorId="0" shapeId="0" xr:uid="{00000000-0006-0000-0900-00003F000000}">
      <text>
        <r>
          <rPr>
            <sz val="9"/>
            <color indexed="81"/>
            <rFont val="ＭＳ Ｐゴシック"/>
            <family val="3"/>
            <charset val="128"/>
          </rPr>
          <t>型番をご記入ください
※同一型番は使用不可</t>
        </r>
      </text>
    </comment>
    <comment ref="B47" authorId="0" shapeId="0" xr:uid="{00000000-0006-0000-0900-000040000000}">
      <text>
        <r>
          <rPr>
            <sz val="9"/>
            <color indexed="81"/>
            <rFont val="ＭＳ Ｐゴシック"/>
            <family val="3"/>
            <charset val="128"/>
          </rPr>
          <t>カタログに記載する販売単位の入数をご記入ください</t>
        </r>
      </text>
    </comment>
    <comment ref="C47" authorId="0" shapeId="0" xr:uid="{00000000-0006-0000-0900-000041000000}">
      <text>
        <r>
          <rPr>
            <sz val="9"/>
            <color indexed="81"/>
            <rFont val="ＭＳ Ｐゴシック"/>
            <family val="3"/>
            <charset val="128"/>
          </rPr>
          <t>仕様1の詳細をご記入ください
例）　50×60×70</t>
        </r>
      </text>
    </comment>
    <comment ref="D47" authorId="0" shapeId="0" xr:uid="{00000000-0006-0000-0900-000042000000}">
      <text>
        <r>
          <rPr>
            <sz val="9"/>
            <color indexed="81"/>
            <rFont val="ＭＳ Ｐゴシック"/>
            <family val="3"/>
            <charset val="128"/>
          </rPr>
          <t>仕様2の詳細をご記入ください
例）　500</t>
        </r>
      </text>
    </comment>
    <comment ref="E47" authorId="0" shapeId="0" xr:uid="{00000000-0006-0000-0900-000043000000}">
      <text>
        <r>
          <rPr>
            <sz val="9"/>
            <color indexed="81"/>
            <rFont val="ＭＳ Ｐゴシック"/>
            <family val="3"/>
            <charset val="128"/>
          </rPr>
          <t>貴社定価をご記入ください
※定価オープンの場合は空欄</t>
        </r>
      </text>
    </comment>
    <comment ref="F47" authorId="0" shapeId="0" xr:uid="{00000000-0006-0000-0900-000044000000}">
      <text>
        <r>
          <rPr>
            <sz val="9"/>
            <color indexed="81"/>
            <rFont val="ＭＳ Ｐゴシック"/>
            <family val="3"/>
            <charset val="128"/>
          </rPr>
          <t>弊社への納入価格をご記入ください</t>
        </r>
      </text>
    </comment>
    <comment ref="G47" authorId="0" shapeId="0" xr:uid="{00000000-0006-0000-0900-000045000000}">
      <text>
        <r>
          <rPr>
            <sz val="9"/>
            <color indexed="81"/>
            <rFont val="ＭＳ Ｐゴシック"/>
            <family val="3"/>
            <charset val="128"/>
          </rPr>
          <t>最小発注数（ロット）を
数字のみご記入ください</t>
        </r>
      </text>
    </comment>
    <comment ref="H47" authorId="0" shapeId="0" xr:uid="{00000000-0006-0000-0900-000046000000}">
      <text>
        <r>
          <rPr>
            <sz val="9"/>
            <color indexed="81"/>
            <rFont val="ＭＳ Ｐゴシック"/>
            <family val="3"/>
            <charset val="128"/>
          </rPr>
          <t>最小発注数（ロット）の単位を
選択してください</t>
        </r>
      </text>
    </comment>
    <comment ref="I47" authorId="0" shapeId="0" xr:uid="{00000000-0006-0000-0900-000047000000}">
      <text>
        <r>
          <rPr>
            <sz val="9"/>
            <color indexed="81"/>
            <rFont val="ＭＳ Ｐゴシック"/>
            <family val="3"/>
            <charset val="128"/>
          </rPr>
          <t>最小発注数（ロット）を越えて出荷して頂く場合の
数量単位をご記入ください
※数字のみご記入ください</t>
        </r>
      </text>
    </comment>
    <comment ref="J47" authorId="0" shapeId="0" xr:uid="{00000000-0006-0000-0900-000048000000}">
      <text>
        <r>
          <rPr>
            <sz val="9"/>
            <color indexed="81"/>
            <rFont val="ＭＳ Ｐゴシック"/>
            <family val="3"/>
            <charset val="128"/>
          </rPr>
          <t>弊社物流センター（大阪・埼玉）への
標準納期の日数をご記入ください</t>
        </r>
      </text>
    </comment>
    <comment ref="K47" authorId="0" shapeId="0" xr:uid="{00000000-0006-0000-0900-000049000000}">
      <text>
        <r>
          <rPr>
            <sz val="9"/>
            <color indexed="81"/>
            <rFont val="ＭＳ Ｐゴシック"/>
            <family val="3"/>
            <charset val="128"/>
          </rPr>
          <t>弊社への納入価格をご記入ください</t>
        </r>
      </text>
    </comment>
    <comment ref="L47" authorId="0" shapeId="0" xr:uid="{00000000-0006-0000-0900-00004A000000}">
      <text>
        <r>
          <rPr>
            <sz val="9"/>
            <color indexed="81"/>
            <rFont val="ＭＳ Ｐゴシック"/>
            <family val="3"/>
            <charset val="128"/>
          </rPr>
          <t>最小発注数（ロット）を
数字のみご記入ください</t>
        </r>
      </text>
    </comment>
    <comment ref="M47" authorId="0" shapeId="0" xr:uid="{00000000-0006-0000-0900-00004B000000}">
      <text>
        <r>
          <rPr>
            <sz val="9"/>
            <color indexed="81"/>
            <rFont val="ＭＳ Ｐゴシック"/>
            <family val="3"/>
            <charset val="128"/>
          </rPr>
          <t>最小発注数（ロット）の単位を
選択してください</t>
        </r>
      </text>
    </comment>
    <comment ref="N47" authorId="0" shapeId="0" xr:uid="{00000000-0006-0000-0900-00004C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47" authorId="0" shapeId="0" xr:uid="{00000000-0006-0000-0900-00004D000000}">
      <text>
        <r>
          <rPr>
            <sz val="9"/>
            <color indexed="81"/>
            <rFont val="ＭＳ Ｐゴシック"/>
            <family val="3"/>
            <charset val="128"/>
          </rPr>
          <t>13桁 または 8桁の数字を入力してください
設定がない場合は - （ハイフン）を入力してください</t>
        </r>
      </text>
    </comment>
    <comment ref="P47" authorId="0" shapeId="0" xr:uid="{00000000-0006-0000-0900-00004E000000}">
      <text>
        <r>
          <rPr>
            <sz val="9"/>
            <color indexed="81"/>
            <rFont val="ＭＳ Ｐゴシック"/>
            <family val="3"/>
            <charset val="128"/>
          </rPr>
          <t>貴社発注用品番があれば
25文字以内でご記入ください</t>
        </r>
      </text>
    </comment>
    <comment ref="R47" authorId="0" shapeId="0" xr:uid="{00000000-0006-0000-0900-00004F000000}">
      <text>
        <r>
          <rPr>
            <sz val="9"/>
            <color indexed="81"/>
            <rFont val="ＭＳ Ｐゴシック"/>
            <family val="3"/>
            <charset val="128"/>
          </rPr>
          <t>医薬品分類を選択してください
※医薬品でない場合は「雑品」を選択してください。</t>
        </r>
      </text>
    </comment>
    <comment ref="S47" authorId="4" shapeId="0" xr:uid="{00000000-0006-0000-0900-000050000000}">
      <text>
        <r>
          <rPr>
            <sz val="9"/>
            <color indexed="81"/>
            <rFont val="MS P ゴシック"/>
            <family val="3"/>
            <charset val="128"/>
          </rPr>
          <t>左セル「医薬品区分」を先に選択してください。</t>
        </r>
      </text>
    </comment>
    <comment ref="T47" authorId="5" shapeId="0" xr:uid="{00000000-0006-0000-0900-000051000000}">
      <text>
        <r>
          <rPr>
            <sz val="9"/>
            <color indexed="81"/>
            <rFont val="ＭＳ Ｐゴシック"/>
            <family val="3"/>
            <charset val="128"/>
          </rPr>
          <t>医薬品承認番号を入力してください</t>
        </r>
      </text>
    </comment>
    <comment ref="U47" authorId="5" shapeId="0" xr:uid="{00000000-0006-0000-0900-000052000000}">
      <text>
        <r>
          <rPr>
            <sz val="9"/>
            <color indexed="81"/>
            <rFont val="ＭＳ Ｐゴシック"/>
            <family val="3"/>
            <charset val="128"/>
          </rPr>
          <t xml:space="preserve">薬価　請求コード9桁をご記入ください。
</t>
        </r>
      </text>
    </comment>
    <comment ref="V47" authorId="2" shapeId="0" xr:uid="{00000000-0006-0000-0900-000053000000}">
      <text>
        <r>
          <rPr>
            <sz val="9"/>
            <color indexed="81"/>
            <rFont val="ＭＳ Ｐゴシック"/>
            <family val="3"/>
            <charset val="128"/>
          </rPr>
          <t xml:space="preserve">医療機器分類を選択してください。
該当しない場合は「雑品」を選択してください。
</t>
        </r>
      </text>
    </comment>
    <comment ref="W47" authorId="4" shapeId="0" xr:uid="{00000000-0006-0000-0900-000054000000}">
      <text>
        <r>
          <rPr>
            <sz val="9"/>
            <color indexed="81"/>
            <rFont val="MS P ゴシック"/>
            <family val="3"/>
            <charset val="128"/>
          </rPr>
          <t>医療機器の場合
届出・認証・承認の
いずれかを選択ください</t>
        </r>
      </text>
    </comment>
    <comment ref="X47" authorId="0" shapeId="0" xr:uid="{00000000-0006-0000-0900-000055000000}">
      <text>
        <r>
          <rPr>
            <sz val="9"/>
            <color indexed="81"/>
            <rFont val="ＭＳ Ｐゴシック"/>
            <family val="3"/>
            <charset val="128"/>
          </rPr>
          <t>医療機器に該当する場合は番号を入力してください</t>
        </r>
      </text>
    </comment>
    <comment ref="Y47" authorId="5" shapeId="0" xr:uid="{00000000-0006-0000-0900-000056000000}">
      <text>
        <r>
          <rPr>
            <sz val="9"/>
            <color indexed="81"/>
            <rFont val="ＭＳ Ｐゴシック"/>
            <family val="3"/>
            <charset val="128"/>
          </rPr>
          <t>特定保険医療材料　請求コード9桁をご記入ください。</t>
        </r>
      </text>
    </comment>
    <comment ref="Z47" authorId="0" shapeId="0" xr:uid="{00000000-0006-0000-0900-000057000000}">
      <text>
        <r>
          <rPr>
            <sz val="9"/>
            <color indexed="81"/>
            <rFont val="ＭＳ Ｐゴシック"/>
            <family val="3"/>
            <charset val="128"/>
          </rPr>
          <t xml:space="preserve">5桁 - （ハイフン）6桁の数字を入力してください。
計　12桁
</t>
        </r>
      </text>
    </comment>
    <comment ref="AA47" authorId="5" shapeId="0" xr:uid="{00000000-0006-0000-0900-000058000000}">
      <text>
        <r>
          <rPr>
            <sz val="9"/>
            <color indexed="81"/>
            <rFont val="ＭＳ Ｐゴシック"/>
            <family val="3"/>
            <charset val="128"/>
          </rPr>
          <t>該当なし または 該当品の
いずれかを選択してください</t>
        </r>
      </text>
    </comment>
    <comment ref="AB47" authorId="0" shapeId="0" xr:uid="{00000000-0006-0000-0900-000059000000}">
      <text>
        <r>
          <rPr>
            <sz val="9"/>
            <color indexed="81"/>
            <rFont val="ＭＳ Ｐゴシック"/>
            <family val="3"/>
            <charset val="128"/>
          </rPr>
          <t xml:space="preserve">アズワン入力欄
</t>
        </r>
      </text>
    </comment>
    <comment ref="AC47" authorId="0" shapeId="0" xr:uid="{00000000-0006-0000-0900-00005A000000}">
      <text>
        <r>
          <rPr>
            <sz val="9"/>
            <color indexed="81"/>
            <rFont val="ＭＳ Ｐゴシック"/>
            <family val="3"/>
            <charset val="128"/>
          </rPr>
          <t>アズワン入力欄
※引合の場合は100を入力</t>
        </r>
      </text>
    </comment>
    <comment ref="AD47" authorId="0" shapeId="0" xr:uid="{00000000-0006-0000-0900-00005B000000}">
      <text>
        <r>
          <rPr>
            <sz val="9"/>
            <color indexed="81"/>
            <rFont val="ＭＳ Ｐゴシック"/>
            <family val="3"/>
            <charset val="128"/>
          </rPr>
          <t xml:space="preserve">アズワン入力欄
</t>
        </r>
      </text>
    </comment>
    <comment ref="AE47" authorId="0" shapeId="0" xr:uid="{00000000-0006-0000-0900-00005C000000}">
      <text>
        <r>
          <rPr>
            <sz val="9"/>
            <color indexed="81"/>
            <rFont val="ＭＳ Ｐゴシック"/>
            <family val="3"/>
            <charset val="128"/>
          </rPr>
          <t>アズワン入力欄
※リストより選択</t>
        </r>
      </text>
    </comment>
    <comment ref="AH47" authorId="0" shapeId="0" xr:uid="{00000000-0006-0000-0900-00005D000000}">
      <text>
        <r>
          <rPr>
            <sz val="9"/>
            <color indexed="81"/>
            <rFont val="ＭＳ Ｐゴシック"/>
            <family val="3"/>
            <charset val="128"/>
          </rPr>
          <t>アズワン入力欄
大型または特大を選択
※大型の場合は大型金額も入力</t>
        </r>
      </text>
    </comment>
    <comment ref="AI47" authorId="0" shapeId="0" xr:uid="{00000000-0006-0000-0900-00005E000000}">
      <text>
        <r>
          <rPr>
            <sz val="9"/>
            <color indexed="81"/>
            <rFont val="ＭＳ Ｐゴシック"/>
            <family val="3"/>
            <charset val="128"/>
          </rPr>
          <t xml:space="preserve">アズワン入力欄
</t>
        </r>
      </text>
    </comment>
    <comment ref="AJ47" authorId="0" shapeId="0" xr:uid="{00000000-0006-0000-0900-00005F000000}">
      <text>
        <r>
          <rPr>
            <sz val="9"/>
            <color indexed="81"/>
            <rFont val="ＭＳ Ｐゴシック"/>
            <family val="3"/>
            <charset val="128"/>
          </rPr>
          <t>アズワン入力欄
18文字以内</t>
        </r>
      </text>
    </comment>
    <comment ref="C64" authorId="0" shapeId="0" xr:uid="{00000000-0006-0000-0900-000060000000}">
      <text>
        <r>
          <rPr>
            <sz val="9"/>
            <color indexed="81"/>
            <rFont val="ＭＳ Ｐゴシック"/>
            <family val="3"/>
            <charset val="128"/>
          </rPr>
          <t>仕様1の名称をご記入ください
例）幅×奥行×高さ（mm）</t>
        </r>
      </text>
    </comment>
    <comment ref="D64" authorId="0" shapeId="0" xr:uid="{00000000-0006-0000-0900-000061000000}">
      <text>
        <r>
          <rPr>
            <sz val="9"/>
            <color indexed="81"/>
            <rFont val="ＭＳ Ｐゴシック"/>
            <family val="3"/>
            <charset val="128"/>
          </rPr>
          <t>仕様1の名称をご記入ください
例）幅×奥行×高さ（mm）</t>
        </r>
      </text>
    </comment>
    <comment ref="A65" authorId="0" shapeId="0" xr:uid="{00000000-0006-0000-0900-000062000000}">
      <text>
        <r>
          <rPr>
            <sz val="9"/>
            <color indexed="81"/>
            <rFont val="ＭＳ Ｐゴシック"/>
            <family val="3"/>
            <charset val="128"/>
          </rPr>
          <t>型番をご記入ください
※同一型番は使用不可</t>
        </r>
      </text>
    </comment>
    <comment ref="B65" authorId="0" shapeId="0" xr:uid="{00000000-0006-0000-0900-000063000000}">
      <text>
        <r>
          <rPr>
            <sz val="9"/>
            <color indexed="81"/>
            <rFont val="ＭＳ Ｐゴシック"/>
            <family val="3"/>
            <charset val="128"/>
          </rPr>
          <t>カタログに記載する販売単位の入数をご記入ください</t>
        </r>
      </text>
    </comment>
    <comment ref="C65" authorId="0" shapeId="0" xr:uid="{00000000-0006-0000-0900-000064000000}">
      <text>
        <r>
          <rPr>
            <sz val="9"/>
            <color indexed="81"/>
            <rFont val="ＭＳ Ｐゴシック"/>
            <family val="3"/>
            <charset val="128"/>
          </rPr>
          <t>仕様1の詳細をご記入ください
例）　50×60×70</t>
        </r>
      </text>
    </comment>
    <comment ref="D65" authorId="0" shapeId="0" xr:uid="{00000000-0006-0000-0900-000065000000}">
      <text>
        <r>
          <rPr>
            <sz val="9"/>
            <color indexed="81"/>
            <rFont val="ＭＳ Ｐゴシック"/>
            <family val="3"/>
            <charset val="128"/>
          </rPr>
          <t>仕様2の詳細をご記入ください
例）　500</t>
        </r>
      </text>
    </comment>
    <comment ref="E65" authorId="0" shapeId="0" xr:uid="{00000000-0006-0000-0900-000066000000}">
      <text>
        <r>
          <rPr>
            <sz val="9"/>
            <color indexed="81"/>
            <rFont val="ＭＳ Ｐゴシック"/>
            <family val="3"/>
            <charset val="128"/>
          </rPr>
          <t>貴社定価をご記入ください
※定価オープンの場合は空欄</t>
        </r>
      </text>
    </comment>
    <comment ref="F65" authorId="0" shapeId="0" xr:uid="{00000000-0006-0000-0900-000067000000}">
      <text>
        <r>
          <rPr>
            <sz val="9"/>
            <color indexed="81"/>
            <rFont val="ＭＳ Ｐゴシック"/>
            <family val="3"/>
            <charset val="128"/>
          </rPr>
          <t>弊社への納入価格をご記入ください</t>
        </r>
      </text>
    </comment>
    <comment ref="G65" authorId="0" shapeId="0" xr:uid="{00000000-0006-0000-0900-000068000000}">
      <text>
        <r>
          <rPr>
            <sz val="9"/>
            <color indexed="81"/>
            <rFont val="ＭＳ Ｐゴシック"/>
            <family val="3"/>
            <charset val="128"/>
          </rPr>
          <t>最小発注数（ロット）を
数字のみご記入ください</t>
        </r>
      </text>
    </comment>
    <comment ref="H65" authorId="0" shapeId="0" xr:uid="{00000000-0006-0000-0900-000069000000}">
      <text>
        <r>
          <rPr>
            <sz val="9"/>
            <color indexed="81"/>
            <rFont val="ＭＳ Ｐゴシック"/>
            <family val="3"/>
            <charset val="128"/>
          </rPr>
          <t>最小発注数（ロット）の単位を
選択してください</t>
        </r>
      </text>
    </comment>
    <comment ref="I65" authorId="0" shapeId="0" xr:uid="{00000000-0006-0000-0900-00006A000000}">
      <text>
        <r>
          <rPr>
            <sz val="9"/>
            <color indexed="81"/>
            <rFont val="ＭＳ Ｐゴシック"/>
            <family val="3"/>
            <charset val="128"/>
          </rPr>
          <t>最小発注数（ロット）を越えて出荷して頂く場合の
数量単位をご記入ください
※数字のみご記入ください</t>
        </r>
      </text>
    </comment>
    <comment ref="J65" authorId="0" shapeId="0" xr:uid="{00000000-0006-0000-0900-00006B000000}">
      <text>
        <r>
          <rPr>
            <sz val="9"/>
            <color indexed="81"/>
            <rFont val="ＭＳ Ｐゴシック"/>
            <family val="3"/>
            <charset val="128"/>
          </rPr>
          <t>弊社物流センター（大阪・埼玉）への
標準納期の日数をご記入ください</t>
        </r>
      </text>
    </comment>
    <comment ref="K65" authorId="0" shapeId="0" xr:uid="{00000000-0006-0000-0900-00006C000000}">
      <text>
        <r>
          <rPr>
            <sz val="9"/>
            <color indexed="81"/>
            <rFont val="ＭＳ Ｐゴシック"/>
            <family val="3"/>
            <charset val="128"/>
          </rPr>
          <t>弊社への納入価格をご記入ください</t>
        </r>
      </text>
    </comment>
    <comment ref="L65" authorId="0" shapeId="0" xr:uid="{00000000-0006-0000-0900-00006D000000}">
      <text>
        <r>
          <rPr>
            <sz val="9"/>
            <color indexed="81"/>
            <rFont val="ＭＳ Ｐゴシック"/>
            <family val="3"/>
            <charset val="128"/>
          </rPr>
          <t>最小発注数（ロット）を
数字のみご記入ください</t>
        </r>
      </text>
    </comment>
    <comment ref="M65" authorId="0" shapeId="0" xr:uid="{00000000-0006-0000-0900-00006E000000}">
      <text>
        <r>
          <rPr>
            <sz val="9"/>
            <color indexed="81"/>
            <rFont val="ＭＳ Ｐゴシック"/>
            <family val="3"/>
            <charset val="128"/>
          </rPr>
          <t>最小発注数（ロット）の単位を
選択してください</t>
        </r>
      </text>
    </comment>
    <comment ref="N65" authorId="0" shapeId="0" xr:uid="{00000000-0006-0000-0900-00006F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65" authorId="0" shapeId="0" xr:uid="{00000000-0006-0000-0900-000070000000}">
      <text>
        <r>
          <rPr>
            <sz val="9"/>
            <color indexed="81"/>
            <rFont val="ＭＳ Ｐゴシック"/>
            <family val="3"/>
            <charset val="128"/>
          </rPr>
          <t>13桁 または 8桁の数字を入力してください
設定がない場合は - （ハイフン）を入力してください</t>
        </r>
      </text>
    </comment>
    <comment ref="P65" authorId="0" shapeId="0" xr:uid="{00000000-0006-0000-0900-000071000000}">
      <text>
        <r>
          <rPr>
            <sz val="9"/>
            <color indexed="81"/>
            <rFont val="ＭＳ Ｐゴシック"/>
            <family val="3"/>
            <charset val="128"/>
          </rPr>
          <t>貴社発注用品番があれば
25文字以内でご記入ください</t>
        </r>
      </text>
    </comment>
    <comment ref="R65" authorId="0" shapeId="0" xr:uid="{00000000-0006-0000-0900-000072000000}">
      <text>
        <r>
          <rPr>
            <sz val="9"/>
            <color indexed="81"/>
            <rFont val="ＭＳ Ｐゴシック"/>
            <family val="3"/>
            <charset val="128"/>
          </rPr>
          <t>医薬品分類を選択してください
※医薬品でない場合は「雑品」を選択してください。</t>
        </r>
      </text>
    </comment>
    <comment ref="S65" authorId="4" shapeId="0" xr:uid="{00000000-0006-0000-0900-000073000000}">
      <text>
        <r>
          <rPr>
            <sz val="9"/>
            <color indexed="81"/>
            <rFont val="MS P ゴシック"/>
            <family val="3"/>
            <charset val="128"/>
          </rPr>
          <t>左セル「医薬品区分」を先に選択してください。</t>
        </r>
      </text>
    </comment>
    <comment ref="T65" authorId="5" shapeId="0" xr:uid="{00000000-0006-0000-0900-000074000000}">
      <text>
        <r>
          <rPr>
            <sz val="9"/>
            <color indexed="81"/>
            <rFont val="ＭＳ Ｐゴシック"/>
            <family val="3"/>
            <charset val="128"/>
          </rPr>
          <t>医薬品承認番号を入力してください</t>
        </r>
      </text>
    </comment>
    <comment ref="U65" authorId="5" shapeId="0" xr:uid="{00000000-0006-0000-0900-000075000000}">
      <text>
        <r>
          <rPr>
            <sz val="9"/>
            <color indexed="81"/>
            <rFont val="ＭＳ Ｐゴシック"/>
            <family val="3"/>
            <charset val="128"/>
          </rPr>
          <t xml:space="preserve">薬価　請求コード9桁をご記入ください。
</t>
        </r>
      </text>
    </comment>
    <comment ref="V65" authorId="2" shapeId="0" xr:uid="{00000000-0006-0000-0900-000076000000}">
      <text>
        <r>
          <rPr>
            <sz val="9"/>
            <color indexed="81"/>
            <rFont val="ＭＳ Ｐゴシック"/>
            <family val="3"/>
            <charset val="128"/>
          </rPr>
          <t xml:space="preserve">医療機器分類を選択してください。
該当しない場合は「雑品」を選択してください。
</t>
        </r>
      </text>
    </comment>
    <comment ref="W65" authorId="4" shapeId="0" xr:uid="{00000000-0006-0000-0900-000077000000}">
      <text>
        <r>
          <rPr>
            <sz val="9"/>
            <color indexed="81"/>
            <rFont val="MS P ゴシック"/>
            <family val="3"/>
            <charset val="128"/>
          </rPr>
          <t>医療機器の場合
届出・認証・承認の
いずれかを選択ください</t>
        </r>
      </text>
    </comment>
    <comment ref="X65" authorId="0" shapeId="0" xr:uid="{00000000-0006-0000-0900-000078000000}">
      <text>
        <r>
          <rPr>
            <sz val="9"/>
            <color indexed="81"/>
            <rFont val="ＭＳ Ｐゴシック"/>
            <family val="3"/>
            <charset val="128"/>
          </rPr>
          <t>医療機器に該当する場合は番号を入力してください</t>
        </r>
      </text>
    </comment>
    <comment ref="Y65" authorId="5" shapeId="0" xr:uid="{00000000-0006-0000-0900-000079000000}">
      <text>
        <r>
          <rPr>
            <sz val="9"/>
            <color indexed="81"/>
            <rFont val="ＭＳ Ｐゴシック"/>
            <family val="3"/>
            <charset val="128"/>
          </rPr>
          <t>特定保険医療材料　請求コード9桁をご記入ください。</t>
        </r>
      </text>
    </comment>
    <comment ref="Z65" authorId="0" shapeId="0" xr:uid="{00000000-0006-0000-0900-00007A000000}">
      <text>
        <r>
          <rPr>
            <sz val="9"/>
            <color indexed="81"/>
            <rFont val="ＭＳ Ｐゴシック"/>
            <family val="3"/>
            <charset val="128"/>
          </rPr>
          <t xml:space="preserve">5桁 - （ハイフン）6桁の数字を入力してください。
計　12桁
</t>
        </r>
      </text>
    </comment>
    <comment ref="AA65" authorId="5" shapeId="0" xr:uid="{00000000-0006-0000-0900-00007B000000}">
      <text>
        <r>
          <rPr>
            <sz val="9"/>
            <color indexed="81"/>
            <rFont val="ＭＳ Ｐゴシック"/>
            <family val="3"/>
            <charset val="128"/>
          </rPr>
          <t>該当なし または 該当品の
いずれかを選択してください</t>
        </r>
      </text>
    </comment>
    <comment ref="AB65" authorId="0" shapeId="0" xr:uid="{00000000-0006-0000-0900-00007C000000}">
      <text>
        <r>
          <rPr>
            <sz val="9"/>
            <color indexed="81"/>
            <rFont val="ＭＳ Ｐゴシック"/>
            <family val="3"/>
            <charset val="128"/>
          </rPr>
          <t xml:space="preserve">アズワン入力欄
</t>
        </r>
      </text>
    </comment>
    <comment ref="AC65" authorId="0" shapeId="0" xr:uid="{00000000-0006-0000-0900-00007D000000}">
      <text>
        <r>
          <rPr>
            <sz val="9"/>
            <color indexed="81"/>
            <rFont val="ＭＳ Ｐゴシック"/>
            <family val="3"/>
            <charset val="128"/>
          </rPr>
          <t>アズワン入力欄
※引合の場合は100を入力</t>
        </r>
      </text>
    </comment>
    <comment ref="AD65" authorId="0" shapeId="0" xr:uid="{00000000-0006-0000-0900-00007E000000}">
      <text>
        <r>
          <rPr>
            <sz val="9"/>
            <color indexed="81"/>
            <rFont val="ＭＳ Ｐゴシック"/>
            <family val="3"/>
            <charset val="128"/>
          </rPr>
          <t xml:space="preserve">アズワン入力欄
</t>
        </r>
      </text>
    </comment>
    <comment ref="AE65" authorId="0" shapeId="0" xr:uid="{00000000-0006-0000-0900-00007F000000}">
      <text>
        <r>
          <rPr>
            <sz val="9"/>
            <color indexed="81"/>
            <rFont val="ＭＳ Ｐゴシック"/>
            <family val="3"/>
            <charset val="128"/>
          </rPr>
          <t>アズワン入力欄
※リストより選択</t>
        </r>
      </text>
    </comment>
    <comment ref="AH65" authorId="0" shapeId="0" xr:uid="{00000000-0006-0000-0900-000080000000}">
      <text>
        <r>
          <rPr>
            <sz val="9"/>
            <color indexed="81"/>
            <rFont val="ＭＳ Ｐゴシック"/>
            <family val="3"/>
            <charset val="128"/>
          </rPr>
          <t>アズワン入力欄
大型または特大を選択
※大型の場合は大型金額も入力</t>
        </r>
      </text>
    </comment>
    <comment ref="AI65" authorId="0" shapeId="0" xr:uid="{00000000-0006-0000-0900-000081000000}">
      <text>
        <r>
          <rPr>
            <sz val="9"/>
            <color indexed="81"/>
            <rFont val="ＭＳ Ｐゴシック"/>
            <family val="3"/>
            <charset val="128"/>
          </rPr>
          <t xml:space="preserve">アズワン入力欄
</t>
        </r>
      </text>
    </comment>
    <comment ref="AJ65" authorId="0" shapeId="0" xr:uid="{00000000-0006-0000-0900-000082000000}">
      <text>
        <r>
          <rPr>
            <sz val="9"/>
            <color indexed="81"/>
            <rFont val="ＭＳ Ｐゴシック"/>
            <family val="3"/>
            <charset val="128"/>
          </rPr>
          <t>アズワン入力欄
18文字以内</t>
        </r>
      </text>
    </comment>
    <comment ref="A75" authorId="0" shapeId="0" xr:uid="{00000000-0006-0000-0900-000083000000}">
      <text>
        <r>
          <rPr>
            <sz val="9"/>
            <color indexed="81"/>
            <rFont val="ＭＳ Ｐゴシック"/>
            <family val="3"/>
            <charset val="128"/>
          </rPr>
          <t>型番をご記入ください
※同一型番は使用不可</t>
        </r>
      </text>
    </comment>
    <comment ref="B75" authorId="0" shapeId="0" xr:uid="{00000000-0006-0000-0900-000084000000}">
      <text>
        <r>
          <rPr>
            <sz val="9"/>
            <color indexed="81"/>
            <rFont val="ＭＳ Ｐゴシック"/>
            <family val="3"/>
            <charset val="128"/>
          </rPr>
          <t>カタログに記載する販売単位の入数をご記入ください</t>
        </r>
      </text>
    </comment>
    <comment ref="C75" authorId="0" shapeId="0" xr:uid="{00000000-0006-0000-0900-000085000000}">
      <text>
        <r>
          <rPr>
            <sz val="9"/>
            <color indexed="81"/>
            <rFont val="ＭＳ Ｐゴシック"/>
            <family val="3"/>
            <charset val="128"/>
          </rPr>
          <t>仕様1の詳細をご記入ください
例）　50×60×70</t>
        </r>
      </text>
    </comment>
    <comment ref="D75" authorId="0" shapeId="0" xr:uid="{00000000-0006-0000-0900-000086000000}">
      <text>
        <r>
          <rPr>
            <sz val="9"/>
            <color indexed="81"/>
            <rFont val="ＭＳ Ｐゴシック"/>
            <family val="3"/>
            <charset val="128"/>
          </rPr>
          <t>仕様2の詳細をご記入ください
例）　500</t>
        </r>
      </text>
    </comment>
    <comment ref="E75" authorId="0" shapeId="0" xr:uid="{00000000-0006-0000-0900-000087000000}">
      <text>
        <r>
          <rPr>
            <sz val="9"/>
            <color indexed="81"/>
            <rFont val="ＭＳ Ｐゴシック"/>
            <family val="3"/>
            <charset val="128"/>
          </rPr>
          <t>貴社定価をご記入ください
※定価オープンの場合は空欄</t>
        </r>
      </text>
    </comment>
    <comment ref="F75" authorId="0" shapeId="0" xr:uid="{00000000-0006-0000-0900-000088000000}">
      <text>
        <r>
          <rPr>
            <sz val="9"/>
            <color indexed="81"/>
            <rFont val="ＭＳ Ｐゴシック"/>
            <family val="3"/>
            <charset val="128"/>
          </rPr>
          <t>弊社への納入価格をご記入ください</t>
        </r>
      </text>
    </comment>
    <comment ref="G75" authorId="0" shapeId="0" xr:uid="{00000000-0006-0000-0900-000089000000}">
      <text>
        <r>
          <rPr>
            <sz val="9"/>
            <color indexed="81"/>
            <rFont val="ＭＳ Ｐゴシック"/>
            <family val="3"/>
            <charset val="128"/>
          </rPr>
          <t>最小発注数（ロット）を
数字のみご記入ください</t>
        </r>
      </text>
    </comment>
    <comment ref="H75" authorId="0" shapeId="0" xr:uid="{00000000-0006-0000-0900-00008A000000}">
      <text>
        <r>
          <rPr>
            <sz val="9"/>
            <color indexed="81"/>
            <rFont val="ＭＳ Ｐゴシック"/>
            <family val="3"/>
            <charset val="128"/>
          </rPr>
          <t>最小発注数（ロット）の単位を
選択してください</t>
        </r>
      </text>
    </comment>
    <comment ref="I75" authorId="0" shapeId="0" xr:uid="{00000000-0006-0000-0900-00008B000000}">
      <text>
        <r>
          <rPr>
            <sz val="9"/>
            <color indexed="81"/>
            <rFont val="ＭＳ Ｐゴシック"/>
            <family val="3"/>
            <charset val="128"/>
          </rPr>
          <t>最小発注数（ロット）を越えて出荷して頂く場合の
数量単位をご記入ください
※数字のみご記入ください</t>
        </r>
      </text>
    </comment>
    <comment ref="J75" authorId="0" shapeId="0" xr:uid="{00000000-0006-0000-0900-00008C000000}">
      <text>
        <r>
          <rPr>
            <sz val="9"/>
            <color indexed="81"/>
            <rFont val="ＭＳ Ｐゴシック"/>
            <family val="3"/>
            <charset val="128"/>
          </rPr>
          <t>弊社物流センター（大阪・埼玉）への
標準納期の日数をご記入ください</t>
        </r>
      </text>
    </comment>
    <comment ref="K75" authorId="0" shapeId="0" xr:uid="{00000000-0006-0000-0900-00008D000000}">
      <text>
        <r>
          <rPr>
            <sz val="9"/>
            <color indexed="81"/>
            <rFont val="ＭＳ Ｐゴシック"/>
            <family val="3"/>
            <charset val="128"/>
          </rPr>
          <t>弊社への納入価格をご記入ください</t>
        </r>
      </text>
    </comment>
    <comment ref="L75" authorId="0" shapeId="0" xr:uid="{00000000-0006-0000-0900-00008E000000}">
      <text>
        <r>
          <rPr>
            <sz val="9"/>
            <color indexed="81"/>
            <rFont val="ＭＳ Ｐゴシック"/>
            <family val="3"/>
            <charset val="128"/>
          </rPr>
          <t>最小発注数（ロット）を
数字のみご記入ください</t>
        </r>
      </text>
    </comment>
    <comment ref="M75" authorId="0" shapeId="0" xr:uid="{00000000-0006-0000-0900-00008F000000}">
      <text>
        <r>
          <rPr>
            <sz val="9"/>
            <color indexed="81"/>
            <rFont val="ＭＳ Ｐゴシック"/>
            <family val="3"/>
            <charset val="128"/>
          </rPr>
          <t>最小発注数（ロット）の単位を
選択してください</t>
        </r>
      </text>
    </comment>
    <comment ref="N75" authorId="0" shapeId="0" xr:uid="{00000000-0006-0000-0900-000090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75" authorId="0" shapeId="0" xr:uid="{00000000-0006-0000-0900-000091000000}">
      <text>
        <r>
          <rPr>
            <sz val="9"/>
            <color indexed="81"/>
            <rFont val="ＭＳ Ｐゴシック"/>
            <family val="3"/>
            <charset val="128"/>
          </rPr>
          <t>13桁 または 8桁の数字を入力してください
設定がない場合は - （ハイフン）を入力してください</t>
        </r>
      </text>
    </comment>
    <comment ref="P75" authorId="0" shapeId="0" xr:uid="{00000000-0006-0000-0900-000092000000}">
      <text>
        <r>
          <rPr>
            <sz val="9"/>
            <color indexed="81"/>
            <rFont val="ＭＳ Ｐゴシック"/>
            <family val="3"/>
            <charset val="128"/>
          </rPr>
          <t>貴社発注用品番があれば
25文字以内でご記入ください</t>
        </r>
      </text>
    </comment>
    <comment ref="R75" authorId="0" shapeId="0" xr:uid="{00000000-0006-0000-0900-000093000000}">
      <text>
        <r>
          <rPr>
            <sz val="9"/>
            <color indexed="81"/>
            <rFont val="ＭＳ Ｐゴシック"/>
            <family val="3"/>
            <charset val="128"/>
          </rPr>
          <t>医薬品分類を選択してください
※医薬品でない場合は「雑品」を選択してください。</t>
        </r>
      </text>
    </comment>
    <comment ref="S75" authorId="4" shapeId="0" xr:uid="{00000000-0006-0000-0900-000094000000}">
      <text>
        <r>
          <rPr>
            <sz val="9"/>
            <color indexed="81"/>
            <rFont val="MS P ゴシック"/>
            <family val="3"/>
            <charset val="128"/>
          </rPr>
          <t>左セル「医薬品区分」を先に選択してください。</t>
        </r>
      </text>
    </comment>
    <comment ref="T75" authorId="5" shapeId="0" xr:uid="{00000000-0006-0000-0900-000095000000}">
      <text>
        <r>
          <rPr>
            <sz val="9"/>
            <color indexed="81"/>
            <rFont val="ＭＳ Ｐゴシック"/>
            <family val="3"/>
            <charset val="128"/>
          </rPr>
          <t>医薬品承認番号を入力してください</t>
        </r>
      </text>
    </comment>
    <comment ref="U75" authorId="5" shapeId="0" xr:uid="{00000000-0006-0000-0900-000096000000}">
      <text>
        <r>
          <rPr>
            <sz val="9"/>
            <color indexed="81"/>
            <rFont val="ＭＳ Ｐゴシック"/>
            <family val="3"/>
            <charset val="128"/>
          </rPr>
          <t xml:space="preserve">薬価　請求コード9桁をご記入ください。
</t>
        </r>
      </text>
    </comment>
    <comment ref="V75" authorId="2" shapeId="0" xr:uid="{00000000-0006-0000-0900-000097000000}">
      <text>
        <r>
          <rPr>
            <sz val="9"/>
            <color indexed="81"/>
            <rFont val="ＭＳ Ｐゴシック"/>
            <family val="3"/>
            <charset val="128"/>
          </rPr>
          <t xml:space="preserve">医療機器分類を選択してください。
該当しない場合は「雑品」を選択してください。
</t>
        </r>
      </text>
    </comment>
    <comment ref="W75" authorId="4" shapeId="0" xr:uid="{00000000-0006-0000-0900-000098000000}">
      <text>
        <r>
          <rPr>
            <sz val="9"/>
            <color indexed="81"/>
            <rFont val="MS P ゴシック"/>
            <family val="3"/>
            <charset val="128"/>
          </rPr>
          <t>医療機器の場合
届出・認証・承認の
いずれかを選択ください</t>
        </r>
      </text>
    </comment>
    <comment ref="X75" authorId="0" shapeId="0" xr:uid="{00000000-0006-0000-0900-000099000000}">
      <text>
        <r>
          <rPr>
            <sz val="9"/>
            <color indexed="81"/>
            <rFont val="ＭＳ Ｐゴシック"/>
            <family val="3"/>
            <charset val="128"/>
          </rPr>
          <t>医療機器に該当する場合は番号を入力してください</t>
        </r>
      </text>
    </comment>
    <comment ref="Y75" authorId="5" shapeId="0" xr:uid="{00000000-0006-0000-0900-00009A000000}">
      <text>
        <r>
          <rPr>
            <sz val="9"/>
            <color indexed="81"/>
            <rFont val="ＭＳ Ｐゴシック"/>
            <family val="3"/>
            <charset val="128"/>
          </rPr>
          <t>特定保険医療材料　請求コード9桁をご記入ください。</t>
        </r>
      </text>
    </comment>
    <comment ref="Z75" authorId="0" shapeId="0" xr:uid="{00000000-0006-0000-0900-00009B000000}">
      <text>
        <r>
          <rPr>
            <sz val="9"/>
            <color indexed="81"/>
            <rFont val="ＭＳ Ｐゴシック"/>
            <family val="3"/>
            <charset val="128"/>
          </rPr>
          <t xml:space="preserve">5桁 - （ハイフン）6桁の数字を入力してください。
計　12桁
</t>
        </r>
      </text>
    </comment>
    <comment ref="AA75" authorId="5" shapeId="0" xr:uid="{00000000-0006-0000-0900-00009C000000}">
      <text>
        <r>
          <rPr>
            <sz val="9"/>
            <color indexed="81"/>
            <rFont val="ＭＳ Ｐゴシック"/>
            <family val="3"/>
            <charset val="128"/>
          </rPr>
          <t>該当なし または 該当品の
いずれかを選択してください</t>
        </r>
      </text>
    </comment>
    <comment ref="AB75" authorId="0" shapeId="0" xr:uid="{00000000-0006-0000-0900-00009D000000}">
      <text>
        <r>
          <rPr>
            <sz val="9"/>
            <color indexed="81"/>
            <rFont val="ＭＳ Ｐゴシック"/>
            <family val="3"/>
            <charset val="128"/>
          </rPr>
          <t xml:space="preserve">アズワン入力欄
</t>
        </r>
      </text>
    </comment>
    <comment ref="AC75" authorId="0" shapeId="0" xr:uid="{00000000-0006-0000-0900-00009E000000}">
      <text>
        <r>
          <rPr>
            <sz val="9"/>
            <color indexed="81"/>
            <rFont val="ＭＳ Ｐゴシック"/>
            <family val="3"/>
            <charset val="128"/>
          </rPr>
          <t>アズワン入力欄
※引合の場合は100を入力</t>
        </r>
      </text>
    </comment>
    <comment ref="AD75" authorId="0" shapeId="0" xr:uid="{00000000-0006-0000-0900-00009F000000}">
      <text>
        <r>
          <rPr>
            <sz val="9"/>
            <color indexed="81"/>
            <rFont val="ＭＳ Ｐゴシック"/>
            <family val="3"/>
            <charset val="128"/>
          </rPr>
          <t xml:space="preserve">アズワン入力欄
</t>
        </r>
      </text>
    </comment>
    <comment ref="AE75" authorId="0" shapeId="0" xr:uid="{00000000-0006-0000-0900-0000A0000000}">
      <text>
        <r>
          <rPr>
            <sz val="9"/>
            <color indexed="81"/>
            <rFont val="ＭＳ Ｐゴシック"/>
            <family val="3"/>
            <charset val="128"/>
          </rPr>
          <t>アズワン入力欄
※リストより選択</t>
        </r>
      </text>
    </comment>
    <comment ref="AH75" authorId="0" shapeId="0" xr:uid="{00000000-0006-0000-0900-0000A1000000}">
      <text>
        <r>
          <rPr>
            <sz val="9"/>
            <color indexed="81"/>
            <rFont val="ＭＳ Ｐゴシック"/>
            <family val="3"/>
            <charset val="128"/>
          </rPr>
          <t>アズワン入力欄
大型または特大を選択
※大型の場合は大型金額も入力</t>
        </r>
      </text>
    </comment>
    <comment ref="AI75" authorId="0" shapeId="0" xr:uid="{00000000-0006-0000-0900-0000A2000000}">
      <text>
        <r>
          <rPr>
            <sz val="9"/>
            <color indexed="81"/>
            <rFont val="ＭＳ Ｐゴシック"/>
            <family val="3"/>
            <charset val="128"/>
          </rPr>
          <t xml:space="preserve">アズワン入力欄
</t>
        </r>
      </text>
    </comment>
    <comment ref="AJ75" authorId="0" shapeId="0" xr:uid="{00000000-0006-0000-0900-0000A3000000}">
      <text>
        <r>
          <rPr>
            <sz val="9"/>
            <color indexed="81"/>
            <rFont val="ＭＳ Ｐゴシック"/>
            <family val="3"/>
            <charset val="128"/>
          </rPr>
          <t>アズワン入力欄
18文字以内</t>
        </r>
      </text>
    </comment>
    <comment ref="A85" authorId="0" shapeId="0" xr:uid="{00000000-0006-0000-0900-0000A4000000}">
      <text>
        <r>
          <rPr>
            <sz val="9"/>
            <color indexed="81"/>
            <rFont val="ＭＳ Ｐゴシック"/>
            <family val="3"/>
            <charset val="128"/>
          </rPr>
          <t>型番をご記入ください
※同一型番は使用不可</t>
        </r>
      </text>
    </comment>
    <comment ref="B85" authorId="0" shapeId="0" xr:uid="{00000000-0006-0000-0900-0000A5000000}">
      <text>
        <r>
          <rPr>
            <sz val="9"/>
            <color indexed="81"/>
            <rFont val="ＭＳ Ｐゴシック"/>
            <family val="3"/>
            <charset val="128"/>
          </rPr>
          <t>カタログに記載する販売単位の入数をご記入ください</t>
        </r>
      </text>
    </comment>
    <comment ref="C85" authorId="0" shapeId="0" xr:uid="{00000000-0006-0000-0900-0000A6000000}">
      <text>
        <r>
          <rPr>
            <sz val="9"/>
            <color indexed="81"/>
            <rFont val="ＭＳ Ｐゴシック"/>
            <family val="3"/>
            <charset val="128"/>
          </rPr>
          <t>仕様1の詳細をご記入ください
例）　50×60×70</t>
        </r>
      </text>
    </comment>
    <comment ref="D85" authorId="0" shapeId="0" xr:uid="{00000000-0006-0000-0900-0000A7000000}">
      <text>
        <r>
          <rPr>
            <sz val="9"/>
            <color indexed="81"/>
            <rFont val="ＭＳ Ｐゴシック"/>
            <family val="3"/>
            <charset val="128"/>
          </rPr>
          <t>仕様2の詳細をご記入ください
例）　500</t>
        </r>
      </text>
    </comment>
    <comment ref="E85" authorId="0" shapeId="0" xr:uid="{00000000-0006-0000-0900-0000A8000000}">
      <text>
        <r>
          <rPr>
            <sz val="9"/>
            <color indexed="81"/>
            <rFont val="ＭＳ Ｐゴシック"/>
            <family val="3"/>
            <charset val="128"/>
          </rPr>
          <t>貴社定価をご記入ください
※定価オープンの場合は空欄</t>
        </r>
      </text>
    </comment>
    <comment ref="F85" authorId="0" shapeId="0" xr:uid="{00000000-0006-0000-0900-0000A9000000}">
      <text>
        <r>
          <rPr>
            <sz val="9"/>
            <color indexed="81"/>
            <rFont val="ＭＳ Ｐゴシック"/>
            <family val="3"/>
            <charset val="128"/>
          </rPr>
          <t>弊社への納入価格をご記入ください</t>
        </r>
      </text>
    </comment>
    <comment ref="G85" authorId="0" shapeId="0" xr:uid="{00000000-0006-0000-0900-0000AA000000}">
      <text>
        <r>
          <rPr>
            <sz val="9"/>
            <color indexed="81"/>
            <rFont val="ＭＳ Ｐゴシック"/>
            <family val="3"/>
            <charset val="128"/>
          </rPr>
          <t>最小発注数（ロット）を
数字のみご記入ください</t>
        </r>
      </text>
    </comment>
    <comment ref="H85" authorId="0" shapeId="0" xr:uid="{00000000-0006-0000-0900-0000AB000000}">
      <text>
        <r>
          <rPr>
            <sz val="9"/>
            <color indexed="81"/>
            <rFont val="ＭＳ Ｐゴシック"/>
            <family val="3"/>
            <charset val="128"/>
          </rPr>
          <t>最小発注数（ロット）の単位を
選択してください</t>
        </r>
      </text>
    </comment>
    <comment ref="I85" authorId="0" shapeId="0" xr:uid="{00000000-0006-0000-0900-0000AC000000}">
      <text>
        <r>
          <rPr>
            <sz val="9"/>
            <color indexed="81"/>
            <rFont val="ＭＳ Ｐゴシック"/>
            <family val="3"/>
            <charset val="128"/>
          </rPr>
          <t>最小発注数（ロット）を越えて出荷して頂く場合の
数量単位をご記入ください
※数字のみご記入ください</t>
        </r>
      </text>
    </comment>
    <comment ref="J85" authorId="0" shapeId="0" xr:uid="{00000000-0006-0000-0900-0000AD000000}">
      <text>
        <r>
          <rPr>
            <sz val="9"/>
            <color indexed="81"/>
            <rFont val="ＭＳ Ｐゴシック"/>
            <family val="3"/>
            <charset val="128"/>
          </rPr>
          <t>弊社物流センター（大阪・埼玉）への
標準納期の日数をご記入ください</t>
        </r>
      </text>
    </comment>
    <comment ref="K85" authorId="0" shapeId="0" xr:uid="{00000000-0006-0000-0900-0000AE000000}">
      <text>
        <r>
          <rPr>
            <sz val="9"/>
            <color indexed="81"/>
            <rFont val="ＭＳ Ｐゴシック"/>
            <family val="3"/>
            <charset val="128"/>
          </rPr>
          <t>弊社への納入価格をご記入ください</t>
        </r>
      </text>
    </comment>
    <comment ref="L85" authorId="0" shapeId="0" xr:uid="{00000000-0006-0000-0900-0000AF000000}">
      <text>
        <r>
          <rPr>
            <sz val="9"/>
            <color indexed="81"/>
            <rFont val="ＭＳ Ｐゴシック"/>
            <family val="3"/>
            <charset val="128"/>
          </rPr>
          <t>最小発注数（ロット）を
数字のみご記入ください</t>
        </r>
      </text>
    </comment>
    <comment ref="M85" authorId="0" shapeId="0" xr:uid="{00000000-0006-0000-0900-0000B0000000}">
      <text>
        <r>
          <rPr>
            <sz val="9"/>
            <color indexed="81"/>
            <rFont val="ＭＳ Ｐゴシック"/>
            <family val="3"/>
            <charset val="128"/>
          </rPr>
          <t>最小発注数（ロット）の単位を
選択してください</t>
        </r>
      </text>
    </comment>
    <comment ref="N85" authorId="0" shapeId="0" xr:uid="{00000000-0006-0000-0900-0000B1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85" authorId="0" shapeId="0" xr:uid="{00000000-0006-0000-0900-0000B2000000}">
      <text>
        <r>
          <rPr>
            <sz val="9"/>
            <color indexed="81"/>
            <rFont val="ＭＳ Ｐゴシック"/>
            <family val="3"/>
            <charset val="128"/>
          </rPr>
          <t>13桁 または 8桁の数字を入力してください
設定がない場合は - （ハイフン）を入力してください</t>
        </r>
      </text>
    </comment>
    <comment ref="P85" authorId="0" shapeId="0" xr:uid="{00000000-0006-0000-0900-0000B3000000}">
      <text>
        <r>
          <rPr>
            <sz val="9"/>
            <color indexed="81"/>
            <rFont val="ＭＳ Ｐゴシック"/>
            <family val="3"/>
            <charset val="128"/>
          </rPr>
          <t>貴社発注用品番があれば
25文字以内でご記入ください</t>
        </r>
      </text>
    </comment>
    <comment ref="R85" authorId="0" shapeId="0" xr:uid="{00000000-0006-0000-0900-0000B4000000}">
      <text>
        <r>
          <rPr>
            <sz val="9"/>
            <color indexed="81"/>
            <rFont val="ＭＳ Ｐゴシック"/>
            <family val="3"/>
            <charset val="128"/>
          </rPr>
          <t>医薬品分類を選択してください
※医薬品でない場合は「雑品」を選択してください。</t>
        </r>
      </text>
    </comment>
    <comment ref="S85" authorId="4" shapeId="0" xr:uid="{00000000-0006-0000-0900-0000B5000000}">
      <text>
        <r>
          <rPr>
            <sz val="9"/>
            <color indexed="81"/>
            <rFont val="MS P ゴシック"/>
            <family val="3"/>
            <charset val="128"/>
          </rPr>
          <t>左セル「医薬品区分」を先に選択してください。</t>
        </r>
      </text>
    </comment>
    <comment ref="T85" authorId="5" shapeId="0" xr:uid="{00000000-0006-0000-0900-0000B6000000}">
      <text>
        <r>
          <rPr>
            <sz val="9"/>
            <color indexed="81"/>
            <rFont val="ＭＳ Ｐゴシック"/>
            <family val="3"/>
            <charset val="128"/>
          </rPr>
          <t>医薬品承認番号を入力してください</t>
        </r>
      </text>
    </comment>
    <comment ref="U85" authorId="5" shapeId="0" xr:uid="{00000000-0006-0000-0900-0000B7000000}">
      <text>
        <r>
          <rPr>
            <sz val="9"/>
            <color indexed="81"/>
            <rFont val="ＭＳ Ｐゴシック"/>
            <family val="3"/>
            <charset val="128"/>
          </rPr>
          <t xml:space="preserve">薬価　請求コード9桁をご記入ください。
</t>
        </r>
      </text>
    </comment>
    <comment ref="V85" authorId="2" shapeId="0" xr:uid="{00000000-0006-0000-0900-0000B8000000}">
      <text>
        <r>
          <rPr>
            <sz val="9"/>
            <color indexed="81"/>
            <rFont val="ＭＳ Ｐゴシック"/>
            <family val="3"/>
            <charset val="128"/>
          </rPr>
          <t xml:space="preserve">医療機器分類を選択してください。
該当しない場合は「雑品」を選択してください。
</t>
        </r>
      </text>
    </comment>
    <comment ref="W85" authorId="4" shapeId="0" xr:uid="{00000000-0006-0000-0900-0000B9000000}">
      <text>
        <r>
          <rPr>
            <sz val="9"/>
            <color indexed="81"/>
            <rFont val="MS P ゴシック"/>
            <family val="3"/>
            <charset val="128"/>
          </rPr>
          <t>医療機器の場合
届出・認証・承認の
いずれかを選択ください</t>
        </r>
      </text>
    </comment>
    <comment ref="X85" authorId="0" shapeId="0" xr:uid="{00000000-0006-0000-0900-0000BA000000}">
      <text>
        <r>
          <rPr>
            <sz val="9"/>
            <color indexed="81"/>
            <rFont val="ＭＳ Ｐゴシック"/>
            <family val="3"/>
            <charset val="128"/>
          </rPr>
          <t>医療機器に該当する場合は番号を入力してください</t>
        </r>
      </text>
    </comment>
    <comment ref="Y85" authorId="5" shapeId="0" xr:uid="{00000000-0006-0000-0900-0000BB000000}">
      <text>
        <r>
          <rPr>
            <sz val="9"/>
            <color indexed="81"/>
            <rFont val="ＭＳ Ｐゴシック"/>
            <family val="3"/>
            <charset val="128"/>
          </rPr>
          <t>特定保険医療材料　請求コード9桁をご記入ください。</t>
        </r>
      </text>
    </comment>
    <comment ref="Z85" authorId="0" shapeId="0" xr:uid="{00000000-0006-0000-0900-0000BC000000}">
      <text>
        <r>
          <rPr>
            <sz val="9"/>
            <color indexed="81"/>
            <rFont val="ＭＳ Ｐゴシック"/>
            <family val="3"/>
            <charset val="128"/>
          </rPr>
          <t xml:space="preserve">5桁 - （ハイフン）6桁の数字を入力してください。
計　12桁
</t>
        </r>
      </text>
    </comment>
    <comment ref="AA85" authorId="5" shapeId="0" xr:uid="{00000000-0006-0000-0900-0000BD000000}">
      <text>
        <r>
          <rPr>
            <sz val="9"/>
            <color indexed="81"/>
            <rFont val="ＭＳ Ｐゴシック"/>
            <family val="3"/>
            <charset val="128"/>
          </rPr>
          <t>該当なし または 該当品の
いずれかを選択してください</t>
        </r>
      </text>
    </comment>
    <comment ref="AB85" authorId="0" shapeId="0" xr:uid="{00000000-0006-0000-0900-0000BE000000}">
      <text>
        <r>
          <rPr>
            <sz val="9"/>
            <color indexed="81"/>
            <rFont val="ＭＳ Ｐゴシック"/>
            <family val="3"/>
            <charset val="128"/>
          </rPr>
          <t xml:space="preserve">アズワン入力欄
</t>
        </r>
      </text>
    </comment>
    <comment ref="AC85" authorId="0" shapeId="0" xr:uid="{00000000-0006-0000-0900-0000BF000000}">
      <text>
        <r>
          <rPr>
            <sz val="9"/>
            <color indexed="81"/>
            <rFont val="ＭＳ Ｐゴシック"/>
            <family val="3"/>
            <charset val="128"/>
          </rPr>
          <t>アズワン入力欄
※引合の場合は100を入力</t>
        </r>
      </text>
    </comment>
    <comment ref="AD85" authorId="0" shapeId="0" xr:uid="{00000000-0006-0000-0900-0000C0000000}">
      <text>
        <r>
          <rPr>
            <sz val="9"/>
            <color indexed="81"/>
            <rFont val="ＭＳ Ｐゴシック"/>
            <family val="3"/>
            <charset val="128"/>
          </rPr>
          <t xml:space="preserve">アズワン入力欄
</t>
        </r>
      </text>
    </comment>
    <comment ref="AE85" authorId="0" shapeId="0" xr:uid="{00000000-0006-0000-0900-0000C1000000}">
      <text>
        <r>
          <rPr>
            <sz val="9"/>
            <color indexed="81"/>
            <rFont val="ＭＳ Ｐゴシック"/>
            <family val="3"/>
            <charset val="128"/>
          </rPr>
          <t>アズワン入力欄
※リストより選択</t>
        </r>
      </text>
    </comment>
    <comment ref="AH85" authorId="0" shapeId="0" xr:uid="{00000000-0006-0000-0900-0000C2000000}">
      <text>
        <r>
          <rPr>
            <sz val="9"/>
            <color indexed="81"/>
            <rFont val="ＭＳ Ｐゴシック"/>
            <family val="3"/>
            <charset val="128"/>
          </rPr>
          <t>アズワン入力欄
大型または特大を選択
※大型の場合は大型金額も入力</t>
        </r>
      </text>
    </comment>
    <comment ref="AI85" authorId="0" shapeId="0" xr:uid="{00000000-0006-0000-0900-0000C3000000}">
      <text>
        <r>
          <rPr>
            <sz val="9"/>
            <color indexed="81"/>
            <rFont val="ＭＳ Ｐゴシック"/>
            <family val="3"/>
            <charset val="128"/>
          </rPr>
          <t xml:space="preserve">アズワン入力欄
</t>
        </r>
      </text>
    </comment>
    <comment ref="AJ85" authorId="0" shapeId="0" xr:uid="{00000000-0006-0000-0900-0000C4000000}">
      <text>
        <r>
          <rPr>
            <sz val="9"/>
            <color indexed="81"/>
            <rFont val="ＭＳ Ｐゴシック"/>
            <family val="3"/>
            <charset val="128"/>
          </rPr>
          <t>アズワン入力欄
18文字以内</t>
        </r>
      </text>
    </comment>
    <comment ref="A95" authorId="0" shapeId="0" xr:uid="{00000000-0006-0000-0900-0000C5000000}">
      <text>
        <r>
          <rPr>
            <sz val="9"/>
            <color indexed="81"/>
            <rFont val="ＭＳ Ｐゴシック"/>
            <family val="3"/>
            <charset val="128"/>
          </rPr>
          <t>型番をご記入ください
※同一型番は使用不可</t>
        </r>
      </text>
    </comment>
    <comment ref="B95" authorId="0" shapeId="0" xr:uid="{00000000-0006-0000-0900-0000C6000000}">
      <text>
        <r>
          <rPr>
            <sz val="9"/>
            <color indexed="81"/>
            <rFont val="ＭＳ Ｐゴシック"/>
            <family val="3"/>
            <charset val="128"/>
          </rPr>
          <t>カタログに記載する販売単位の入数をご記入ください</t>
        </r>
      </text>
    </comment>
    <comment ref="C95" authorId="0" shapeId="0" xr:uid="{00000000-0006-0000-0900-0000C7000000}">
      <text>
        <r>
          <rPr>
            <sz val="9"/>
            <color indexed="81"/>
            <rFont val="ＭＳ Ｐゴシック"/>
            <family val="3"/>
            <charset val="128"/>
          </rPr>
          <t>仕様1の詳細をご記入ください
例）　50×60×70</t>
        </r>
      </text>
    </comment>
    <comment ref="D95" authorId="0" shapeId="0" xr:uid="{00000000-0006-0000-0900-0000C8000000}">
      <text>
        <r>
          <rPr>
            <sz val="9"/>
            <color indexed="81"/>
            <rFont val="ＭＳ Ｐゴシック"/>
            <family val="3"/>
            <charset val="128"/>
          </rPr>
          <t>仕様2の詳細をご記入ください
例）　500</t>
        </r>
      </text>
    </comment>
    <comment ref="E95" authorId="0" shapeId="0" xr:uid="{00000000-0006-0000-0900-0000C9000000}">
      <text>
        <r>
          <rPr>
            <sz val="9"/>
            <color indexed="81"/>
            <rFont val="ＭＳ Ｐゴシック"/>
            <family val="3"/>
            <charset val="128"/>
          </rPr>
          <t>貴社定価をご記入ください
※定価オープンの場合は空欄</t>
        </r>
      </text>
    </comment>
    <comment ref="F95" authorId="0" shapeId="0" xr:uid="{00000000-0006-0000-0900-0000CA000000}">
      <text>
        <r>
          <rPr>
            <sz val="9"/>
            <color indexed="81"/>
            <rFont val="ＭＳ Ｐゴシック"/>
            <family val="3"/>
            <charset val="128"/>
          </rPr>
          <t>弊社への納入価格をご記入ください</t>
        </r>
      </text>
    </comment>
    <comment ref="G95" authorId="0" shapeId="0" xr:uid="{00000000-0006-0000-0900-0000CB000000}">
      <text>
        <r>
          <rPr>
            <sz val="9"/>
            <color indexed="81"/>
            <rFont val="ＭＳ Ｐゴシック"/>
            <family val="3"/>
            <charset val="128"/>
          </rPr>
          <t>最小発注数（ロット）を
数字のみご記入ください</t>
        </r>
      </text>
    </comment>
    <comment ref="H95" authorId="0" shapeId="0" xr:uid="{00000000-0006-0000-0900-0000CC000000}">
      <text>
        <r>
          <rPr>
            <sz val="9"/>
            <color indexed="81"/>
            <rFont val="ＭＳ Ｐゴシック"/>
            <family val="3"/>
            <charset val="128"/>
          </rPr>
          <t>最小発注数（ロット）の単位を
選択してください</t>
        </r>
      </text>
    </comment>
    <comment ref="I95" authorId="0" shapeId="0" xr:uid="{00000000-0006-0000-0900-0000CD000000}">
      <text>
        <r>
          <rPr>
            <sz val="9"/>
            <color indexed="81"/>
            <rFont val="ＭＳ Ｐゴシック"/>
            <family val="3"/>
            <charset val="128"/>
          </rPr>
          <t>最小発注数（ロット）を越えて出荷して頂く場合の
数量単位をご記入ください
※数字のみご記入ください</t>
        </r>
      </text>
    </comment>
    <comment ref="J95" authorId="0" shapeId="0" xr:uid="{00000000-0006-0000-0900-0000CE000000}">
      <text>
        <r>
          <rPr>
            <sz val="9"/>
            <color indexed="81"/>
            <rFont val="ＭＳ Ｐゴシック"/>
            <family val="3"/>
            <charset val="128"/>
          </rPr>
          <t>弊社物流センター（大阪・埼玉）への
標準納期の日数をご記入ください</t>
        </r>
      </text>
    </comment>
    <comment ref="K95" authorId="0" shapeId="0" xr:uid="{00000000-0006-0000-0900-0000CF000000}">
      <text>
        <r>
          <rPr>
            <sz val="9"/>
            <color indexed="81"/>
            <rFont val="ＭＳ Ｐゴシック"/>
            <family val="3"/>
            <charset val="128"/>
          </rPr>
          <t>弊社への納入価格をご記入ください</t>
        </r>
      </text>
    </comment>
    <comment ref="L95" authorId="0" shapeId="0" xr:uid="{00000000-0006-0000-0900-0000D0000000}">
      <text>
        <r>
          <rPr>
            <sz val="9"/>
            <color indexed="81"/>
            <rFont val="ＭＳ Ｐゴシック"/>
            <family val="3"/>
            <charset val="128"/>
          </rPr>
          <t>最小発注数（ロット）を
数字のみご記入ください</t>
        </r>
      </text>
    </comment>
    <comment ref="M95" authorId="0" shapeId="0" xr:uid="{00000000-0006-0000-0900-0000D1000000}">
      <text>
        <r>
          <rPr>
            <sz val="9"/>
            <color indexed="81"/>
            <rFont val="ＭＳ Ｐゴシック"/>
            <family val="3"/>
            <charset val="128"/>
          </rPr>
          <t>最小発注数（ロット）の単位を
選択してください</t>
        </r>
      </text>
    </comment>
    <comment ref="N95" authorId="0" shapeId="0" xr:uid="{00000000-0006-0000-0900-0000D2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95" authorId="0" shapeId="0" xr:uid="{00000000-0006-0000-0900-0000D3000000}">
      <text>
        <r>
          <rPr>
            <sz val="9"/>
            <color indexed="81"/>
            <rFont val="ＭＳ Ｐゴシック"/>
            <family val="3"/>
            <charset val="128"/>
          </rPr>
          <t>13桁 または 8桁の数字を入力してください
設定がない場合は - （ハイフン）を入力してください</t>
        </r>
      </text>
    </comment>
    <comment ref="P95" authorId="0" shapeId="0" xr:uid="{00000000-0006-0000-0900-0000D4000000}">
      <text>
        <r>
          <rPr>
            <sz val="9"/>
            <color indexed="81"/>
            <rFont val="ＭＳ Ｐゴシック"/>
            <family val="3"/>
            <charset val="128"/>
          </rPr>
          <t>貴社発注用品番があれば
25文字以内でご記入ください</t>
        </r>
      </text>
    </comment>
    <comment ref="R95" authorId="0" shapeId="0" xr:uid="{00000000-0006-0000-0900-0000D5000000}">
      <text>
        <r>
          <rPr>
            <sz val="9"/>
            <color indexed="81"/>
            <rFont val="ＭＳ Ｐゴシック"/>
            <family val="3"/>
            <charset val="128"/>
          </rPr>
          <t>医薬品分類を選択してください
※医薬品でない場合は「雑品」を選択してください。</t>
        </r>
      </text>
    </comment>
    <comment ref="S95" authorId="4" shapeId="0" xr:uid="{00000000-0006-0000-0900-0000D6000000}">
      <text>
        <r>
          <rPr>
            <sz val="9"/>
            <color indexed="81"/>
            <rFont val="MS P ゴシック"/>
            <family val="3"/>
            <charset val="128"/>
          </rPr>
          <t>左セル「医薬品区分」を先に選択してください。</t>
        </r>
      </text>
    </comment>
    <comment ref="T95" authorId="5" shapeId="0" xr:uid="{00000000-0006-0000-0900-0000D7000000}">
      <text>
        <r>
          <rPr>
            <sz val="9"/>
            <color indexed="81"/>
            <rFont val="ＭＳ Ｐゴシック"/>
            <family val="3"/>
            <charset val="128"/>
          </rPr>
          <t>医薬品承認番号を入力してください</t>
        </r>
      </text>
    </comment>
    <comment ref="U95" authorId="5" shapeId="0" xr:uid="{00000000-0006-0000-0900-0000D8000000}">
      <text>
        <r>
          <rPr>
            <sz val="9"/>
            <color indexed="81"/>
            <rFont val="ＭＳ Ｐゴシック"/>
            <family val="3"/>
            <charset val="128"/>
          </rPr>
          <t xml:space="preserve">薬価　請求コード9桁をご記入ください。
</t>
        </r>
      </text>
    </comment>
    <comment ref="V95" authorId="2" shapeId="0" xr:uid="{00000000-0006-0000-0900-0000D9000000}">
      <text>
        <r>
          <rPr>
            <sz val="9"/>
            <color indexed="81"/>
            <rFont val="ＭＳ Ｐゴシック"/>
            <family val="3"/>
            <charset val="128"/>
          </rPr>
          <t xml:space="preserve">医療機器分類を選択してください。
該当しない場合は「雑品」を選択してください。
</t>
        </r>
      </text>
    </comment>
    <comment ref="W95" authorId="4" shapeId="0" xr:uid="{00000000-0006-0000-0900-0000DA000000}">
      <text>
        <r>
          <rPr>
            <sz val="9"/>
            <color indexed="81"/>
            <rFont val="MS P ゴシック"/>
            <family val="3"/>
            <charset val="128"/>
          </rPr>
          <t>医療機器の場合
届出・認証・承認の
いずれかを選択ください</t>
        </r>
      </text>
    </comment>
    <comment ref="X95" authorId="0" shapeId="0" xr:uid="{00000000-0006-0000-0900-0000DB000000}">
      <text>
        <r>
          <rPr>
            <sz val="9"/>
            <color indexed="81"/>
            <rFont val="ＭＳ Ｐゴシック"/>
            <family val="3"/>
            <charset val="128"/>
          </rPr>
          <t>医療機器に該当する場合は番号を入力してください</t>
        </r>
      </text>
    </comment>
    <comment ref="Y95" authorId="5" shapeId="0" xr:uid="{00000000-0006-0000-0900-0000DC000000}">
      <text>
        <r>
          <rPr>
            <sz val="9"/>
            <color indexed="81"/>
            <rFont val="ＭＳ Ｐゴシック"/>
            <family val="3"/>
            <charset val="128"/>
          </rPr>
          <t>特定保険医療材料　請求コード9桁をご記入ください。</t>
        </r>
      </text>
    </comment>
    <comment ref="Z95" authorId="0" shapeId="0" xr:uid="{00000000-0006-0000-0900-0000DD000000}">
      <text>
        <r>
          <rPr>
            <sz val="9"/>
            <color indexed="81"/>
            <rFont val="ＭＳ Ｐゴシック"/>
            <family val="3"/>
            <charset val="128"/>
          </rPr>
          <t xml:space="preserve">5桁 - （ハイフン）6桁の数字を入力してください。
計　12桁
</t>
        </r>
      </text>
    </comment>
    <comment ref="AA95" authorId="5" shapeId="0" xr:uid="{00000000-0006-0000-0900-0000DE000000}">
      <text>
        <r>
          <rPr>
            <sz val="9"/>
            <color indexed="81"/>
            <rFont val="ＭＳ Ｐゴシック"/>
            <family val="3"/>
            <charset val="128"/>
          </rPr>
          <t>該当なし または 該当品の
いずれかを選択してください</t>
        </r>
      </text>
    </comment>
    <comment ref="AB95" authorId="0" shapeId="0" xr:uid="{00000000-0006-0000-0900-0000DF000000}">
      <text>
        <r>
          <rPr>
            <sz val="9"/>
            <color indexed="81"/>
            <rFont val="ＭＳ Ｐゴシック"/>
            <family val="3"/>
            <charset val="128"/>
          </rPr>
          <t xml:space="preserve">アズワン入力欄
</t>
        </r>
      </text>
    </comment>
    <comment ref="AC95" authorId="0" shapeId="0" xr:uid="{00000000-0006-0000-0900-0000E0000000}">
      <text>
        <r>
          <rPr>
            <sz val="9"/>
            <color indexed="81"/>
            <rFont val="ＭＳ Ｐゴシック"/>
            <family val="3"/>
            <charset val="128"/>
          </rPr>
          <t>アズワン入力欄
※引合の場合は100を入力</t>
        </r>
      </text>
    </comment>
    <comment ref="AD95" authorId="0" shapeId="0" xr:uid="{00000000-0006-0000-0900-0000E1000000}">
      <text>
        <r>
          <rPr>
            <sz val="9"/>
            <color indexed="81"/>
            <rFont val="ＭＳ Ｐゴシック"/>
            <family val="3"/>
            <charset val="128"/>
          </rPr>
          <t xml:space="preserve">アズワン入力欄
</t>
        </r>
      </text>
    </comment>
    <comment ref="AE95" authorId="0" shapeId="0" xr:uid="{00000000-0006-0000-0900-0000E2000000}">
      <text>
        <r>
          <rPr>
            <sz val="9"/>
            <color indexed="81"/>
            <rFont val="ＭＳ Ｐゴシック"/>
            <family val="3"/>
            <charset val="128"/>
          </rPr>
          <t>アズワン入力欄
※リストより選択</t>
        </r>
      </text>
    </comment>
    <comment ref="AH95" authorId="0" shapeId="0" xr:uid="{00000000-0006-0000-0900-0000E3000000}">
      <text>
        <r>
          <rPr>
            <sz val="9"/>
            <color indexed="81"/>
            <rFont val="ＭＳ Ｐゴシック"/>
            <family val="3"/>
            <charset val="128"/>
          </rPr>
          <t>アズワン入力欄
大型または特大を選択
※大型の場合は大型金額も入力</t>
        </r>
      </text>
    </comment>
    <comment ref="AI95" authorId="0" shapeId="0" xr:uid="{00000000-0006-0000-0900-0000E4000000}">
      <text>
        <r>
          <rPr>
            <sz val="9"/>
            <color indexed="81"/>
            <rFont val="ＭＳ Ｐゴシック"/>
            <family val="3"/>
            <charset val="128"/>
          </rPr>
          <t xml:space="preserve">アズワン入力欄
</t>
        </r>
      </text>
    </comment>
    <comment ref="AJ95" authorId="0" shapeId="0" xr:uid="{00000000-0006-0000-0900-0000E5000000}">
      <text>
        <r>
          <rPr>
            <sz val="9"/>
            <color indexed="81"/>
            <rFont val="ＭＳ Ｐゴシック"/>
            <family val="3"/>
            <charset val="128"/>
          </rPr>
          <t>アズワン入力欄
18文字以内</t>
        </r>
      </text>
    </comment>
    <comment ref="A105" authorId="0" shapeId="0" xr:uid="{00000000-0006-0000-0900-0000E6000000}">
      <text>
        <r>
          <rPr>
            <sz val="9"/>
            <color indexed="81"/>
            <rFont val="ＭＳ Ｐゴシック"/>
            <family val="3"/>
            <charset val="128"/>
          </rPr>
          <t>型番をご記入ください
※同一型番は使用不可</t>
        </r>
      </text>
    </comment>
    <comment ref="B105" authorId="0" shapeId="0" xr:uid="{00000000-0006-0000-0900-0000E7000000}">
      <text>
        <r>
          <rPr>
            <sz val="9"/>
            <color indexed="81"/>
            <rFont val="ＭＳ Ｐゴシック"/>
            <family val="3"/>
            <charset val="128"/>
          </rPr>
          <t>カタログに記載する販売単位の入数をご記入ください</t>
        </r>
      </text>
    </comment>
    <comment ref="C105" authorId="0" shapeId="0" xr:uid="{00000000-0006-0000-0900-0000E8000000}">
      <text>
        <r>
          <rPr>
            <sz val="9"/>
            <color indexed="81"/>
            <rFont val="ＭＳ Ｐゴシック"/>
            <family val="3"/>
            <charset val="128"/>
          </rPr>
          <t>仕様1の詳細をご記入ください
例）　50×60×70</t>
        </r>
      </text>
    </comment>
    <comment ref="D105" authorId="0" shapeId="0" xr:uid="{00000000-0006-0000-0900-0000E9000000}">
      <text>
        <r>
          <rPr>
            <sz val="9"/>
            <color indexed="81"/>
            <rFont val="ＭＳ Ｐゴシック"/>
            <family val="3"/>
            <charset val="128"/>
          </rPr>
          <t>仕様2の詳細をご記入ください
例）　500</t>
        </r>
      </text>
    </comment>
    <comment ref="E105" authorId="0" shapeId="0" xr:uid="{00000000-0006-0000-0900-0000EA000000}">
      <text>
        <r>
          <rPr>
            <sz val="9"/>
            <color indexed="81"/>
            <rFont val="ＭＳ Ｐゴシック"/>
            <family val="3"/>
            <charset val="128"/>
          </rPr>
          <t>貴社定価をご記入ください
※定価オープンの場合は空欄</t>
        </r>
      </text>
    </comment>
    <comment ref="F105" authorId="0" shapeId="0" xr:uid="{00000000-0006-0000-0900-0000EB000000}">
      <text>
        <r>
          <rPr>
            <sz val="9"/>
            <color indexed="81"/>
            <rFont val="ＭＳ Ｐゴシック"/>
            <family val="3"/>
            <charset val="128"/>
          </rPr>
          <t>弊社への納入価格をご記入ください</t>
        </r>
      </text>
    </comment>
    <comment ref="G105" authorId="0" shapeId="0" xr:uid="{00000000-0006-0000-0900-0000EC000000}">
      <text>
        <r>
          <rPr>
            <sz val="9"/>
            <color indexed="81"/>
            <rFont val="ＭＳ Ｐゴシック"/>
            <family val="3"/>
            <charset val="128"/>
          </rPr>
          <t>最小発注数（ロット）を
数字のみご記入ください</t>
        </r>
      </text>
    </comment>
    <comment ref="H105" authorId="0" shapeId="0" xr:uid="{00000000-0006-0000-0900-0000ED000000}">
      <text>
        <r>
          <rPr>
            <sz val="9"/>
            <color indexed="81"/>
            <rFont val="ＭＳ Ｐゴシック"/>
            <family val="3"/>
            <charset val="128"/>
          </rPr>
          <t>最小発注数（ロット）の単位を
選択してください</t>
        </r>
      </text>
    </comment>
    <comment ref="I105" authorId="0" shapeId="0" xr:uid="{00000000-0006-0000-0900-0000EE000000}">
      <text>
        <r>
          <rPr>
            <sz val="9"/>
            <color indexed="81"/>
            <rFont val="ＭＳ Ｐゴシック"/>
            <family val="3"/>
            <charset val="128"/>
          </rPr>
          <t>最小発注数（ロット）を越えて出荷して頂く場合の
数量単位をご記入ください
※数字のみご記入ください</t>
        </r>
      </text>
    </comment>
    <comment ref="J105" authorId="0" shapeId="0" xr:uid="{00000000-0006-0000-0900-0000EF000000}">
      <text>
        <r>
          <rPr>
            <sz val="9"/>
            <color indexed="81"/>
            <rFont val="ＭＳ Ｐゴシック"/>
            <family val="3"/>
            <charset val="128"/>
          </rPr>
          <t>弊社物流センター（大阪・埼玉）への
標準納期の日数をご記入ください</t>
        </r>
      </text>
    </comment>
    <comment ref="K105" authorId="0" shapeId="0" xr:uid="{00000000-0006-0000-0900-0000F0000000}">
      <text>
        <r>
          <rPr>
            <sz val="9"/>
            <color indexed="81"/>
            <rFont val="ＭＳ Ｐゴシック"/>
            <family val="3"/>
            <charset val="128"/>
          </rPr>
          <t>弊社への納入価格をご記入ください</t>
        </r>
      </text>
    </comment>
    <comment ref="L105" authorId="0" shapeId="0" xr:uid="{00000000-0006-0000-0900-0000F1000000}">
      <text>
        <r>
          <rPr>
            <sz val="9"/>
            <color indexed="81"/>
            <rFont val="ＭＳ Ｐゴシック"/>
            <family val="3"/>
            <charset val="128"/>
          </rPr>
          <t>最小発注数（ロット）を
数字のみご記入ください</t>
        </r>
      </text>
    </comment>
    <comment ref="M105" authorId="0" shapeId="0" xr:uid="{00000000-0006-0000-0900-0000F2000000}">
      <text>
        <r>
          <rPr>
            <sz val="9"/>
            <color indexed="81"/>
            <rFont val="ＭＳ Ｐゴシック"/>
            <family val="3"/>
            <charset val="128"/>
          </rPr>
          <t>最小発注数（ロット）の単位を
選択してください</t>
        </r>
      </text>
    </comment>
    <comment ref="N105" authorId="0" shapeId="0" xr:uid="{00000000-0006-0000-0900-0000F300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105" authorId="0" shapeId="0" xr:uid="{00000000-0006-0000-0900-0000F4000000}">
      <text>
        <r>
          <rPr>
            <sz val="9"/>
            <color indexed="81"/>
            <rFont val="ＭＳ Ｐゴシック"/>
            <family val="3"/>
            <charset val="128"/>
          </rPr>
          <t>13桁 または 8桁の数字を入力してください
設定がない場合は - （ハイフン）を入力してください</t>
        </r>
      </text>
    </comment>
    <comment ref="P105" authorId="0" shapeId="0" xr:uid="{00000000-0006-0000-0900-0000F5000000}">
      <text>
        <r>
          <rPr>
            <sz val="9"/>
            <color indexed="81"/>
            <rFont val="ＭＳ Ｐゴシック"/>
            <family val="3"/>
            <charset val="128"/>
          </rPr>
          <t>貴社発注用品番があれば
25文字以内でご記入ください</t>
        </r>
      </text>
    </comment>
    <comment ref="R105" authorId="0" shapeId="0" xr:uid="{00000000-0006-0000-0900-0000F6000000}">
      <text>
        <r>
          <rPr>
            <sz val="9"/>
            <color indexed="81"/>
            <rFont val="ＭＳ Ｐゴシック"/>
            <family val="3"/>
            <charset val="128"/>
          </rPr>
          <t>医薬品分類を選択してください
※医薬品でない場合は「雑品」を選択してください。</t>
        </r>
      </text>
    </comment>
    <comment ref="S105" authorId="4" shapeId="0" xr:uid="{00000000-0006-0000-0900-0000F7000000}">
      <text>
        <r>
          <rPr>
            <sz val="9"/>
            <color indexed="81"/>
            <rFont val="MS P ゴシック"/>
            <family val="3"/>
            <charset val="128"/>
          </rPr>
          <t>左セル「医薬品区分」を先に選択してください。</t>
        </r>
      </text>
    </comment>
    <comment ref="T105" authorId="5" shapeId="0" xr:uid="{00000000-0006-0000-0900-0000F8000000}">
      <text>
        <r>
          <rPr>
            <sz val="9"/>
            <color indexed="81"/>
            <rFont val="ＭＳ Ｐゴシック"/>
            <family val="3"/>
            <charset val="128"/>
          </rPr>
          <t>医薬品承認番号を入力してください</t>
        </r>
      </text>
    </comment>
    <comment ref="U105" authorId="5" shapeId="0" xr:uid="{00000000-0006-0000-0900-0000F9000000}">
      <text>
        <r>
          <rPr>
            <sz val="9"/>
            <color indexed="81"/>
            <rFont val="ＭＳ Ｐゴシック"/>
            <family val="3"/>
            <charset val="128"/>
          </rPr>
          <t xml:space="preserve">薬価　請求コード9桁をご記入ください。
</t>
        </r>
      </text>
    </comment>
    <comment ref="V105" authorId="2" shapeId="0" xr:uid="{00000000-0006-0000-0900-0000FA000000}">
      <text>
        <r>
          <rPr>
            <sz val="9"/>
            <color indexed="81"/>
            <rFont val="ＭＳ Ｐゴシック"/>
            <family val="3"/>
            <charset val="128"/>
          </rPr>
          <t xml:space="preserve">医療機器分類を選択してください。
該当しない場合は「雑品」を選択してください。
</t>
        </r>
      </text>
    </comment>
    <comment ref="W105" authorId="4" shapeId="0" xr:uid="{00000000-0006-0000-0900-0000FB000000}">
      <text>
        <r>
          <rPr>
            <sz val="9"/>
            <color indexed="81"/>
            <rFont val="MS P ゴシック"/>
            <family val="3"/>
            <charset val="128"/>
          </rPr>
          <t>医療機器の場合
届出・認証・承認の
いずれかを選択ください</t>
        </r>
      </text>
    </comment>
    <comment ref="X105" authorId="0" shapeId="0" xr:uid="{00000000-0006-0000-0900-0000FC000000}">
      <text>
        <r>
          <rPr>
            <sz val="9"/>
            <color indexed="81"/>
            <rFont val="ＭＳ Ｐゴシック"/>
            <family val="3"/>
            <charset val="128"/>
          </rPr>
          <t>医療機器に該当する場合は番号を入力してください</t>
        </r>
      </text>
    </comment>
    <comment ref="Y105" authorId="5" shapeId="0" xr:uid="{00000000-0006-0000-0900-0000FD000000}">
      <text>
        <r>
          <rPr>
            <sz val="9"/>
            <color indexed="81"/>
            <rFont val="ＭＳ Ｐゴシック"/>
            <family val="3"/>
            <charset val="128"/>
          </rPr>
          <t>特定保険医療材料　請求コード9桁をご記入ください。</t>
        </r>
      </text>
    </comment>
    <comment ref="Z105" authorId="0" shapeId="0" xr:uid="{00000000-0006-0000-0900-0000FE000000}">
      <text>
        <r>
          <rPr>
            <sz val="9"/>
            <color indexed="81"/>
            <rFont val="ＭＳ Ｐゴシック"/>
            <family val="3"/>
            <charset val="128"/>
          </rPr>
          <t xml:space="preserve">5桁 - （ハイフン）6桁の数字を入力してください。
計　12桁
</t>
        </r>
      </text>
    </comment>
    <comment ref="AA105" authorId="5" shapeId="0" xr:uid="{00000000-0006-0000-0900-0000FF000000}">
      <text>
        <r>
          <rPr>
            <sz val="9"/>
            <color indexed="81"/>
            <rFont val="ＭＳ Ｐゴシック"/>
            <family val="3"/>
            <charset val="128"/>
          </rPr>
          <t>該当なし または 該当品の
いずれかを選択してください</t>
        </r>
      </text>
    </comment>
    <comment ref="AB105" authorId="0" shapeId="0" xr:uid="{00000000-0006-0000-0900-000000010000}">
      <text>
        <r>
          <rPr>
            <sz val="9"/>
            <color indexed="81"/>
            <rFont val="ＭＳ Ｐゴシック"/>
            <family val="3"/>
            <charset val="128"/>
          </rPr>
          <t xml:space="preserve">アズワン入力欄
</t>
        </r>
      </text>
    </comment>
    <comment ref="AC105" authorId="0" shapeId="0" xr:uid="{00000000-0006-0000-0900-000001010000}">
      <text>
        <r>
          <rPr>
            <sz val="9"/>
            <color indexed="81"/>
            <rFont val="ＭＳ Ｐゴシック"/>
            <family val="3"/>
            <charset val="128"/>
          </rPr>
          <t>アズワン入力欄
※引合の場合は100を入力</t>
        </r>
      </text>
    </comment>
    <comment ref="AD105" authorId="0" shapeId="0" xr:uid="{00000000-0006-0000-0900-000002010000}">
      <text>
        <r>
          <rPr>
            <sz val="9"/>
            <color indexed="81"/>
            <rFont val="ＭＳ Ｐゴシック"/>
            <family val="3"/>
            <charset val="128"/>
          </rPr>
          <t xml:space="preserve">アズワン入力欄
</t>
        </r>
      </text>
    </comment>
    <comment ref="AE105" authorId="0" shapeId="0" xr:uid="{00000000-0006-0000-0900-000003010000}">
      <text>
        <r>
          <rPr>
            <sz val="9"/>
            <color indexed="81"/>
            <rFont val="ＭＳ Ｐゴシック"/>
            <family val="3"/>
            <charset val="128"/>
          </rPr>
          <t>アズワン入力欄
※リストより選択</t>
        </r>
      </text>
    </comment>
    <comment ref="AH105" authorId="0" shapeId="0" xr:uid="{00000000-0006-0000-0900-000004010000}">
      <text>
        <r>
          <rPr>
            <sz val="9"/>
            <color indexed="81"/>
            <rFont val="ＭＳ Ｐゴシック"/>
            <family val="3"/>
            <charset val="128"/>
          </rPr>
          <t>アズワン入力欄
大型または特大を選択
※大型の場合は大型金額も入力</t>
        </r>
      </text>
    </comment>
    <comment ref="AI105" authorId="0" shapeId="0" xr:uid="{00000000-0006-0000-0900-000005010000}">
      <text>
        <r>
          <rPr>
            <sz val="9"/>
            <color indexed="81"/>
            <rFont val="ＭＳ Ｐゴシック"/>
            <family val="3"/>
            <charset val="128"/>
          </rPr>
          <t xml:space="preserve">アズワン入力欄
</t>
        </r>
      </text>
    </comment>
    <comment ref="AJ105" authorId="0" shapeId="0" xr:uid="{00000000-0006-0000-0900-000006010000}">
      <text>
        <r>
          <rPr>
            <sz val="9"/>
            <color indexed="81"/>
            <rFont val="ＭＳ Ｐゴシック"/>
            <family val="3"/>
            <charset val="128"/>
          </rPr>
          <t>アズワン入力欄
18文字以内</t>
        </r>
      </text>
    </comment>
    <comment ref="A115" authorId="0" shapeId="0" xr:uid="{00000000-0006-0000-0900-000007010000}">
      <text>
        <r>
          <rPr>
            <sz val="9"/>
            <color indexed="81"/>
            <rFont val="ＭＳ Ｐゴシック"/>
            <family val="3"/>
            <charset val="128"/>
          </rPr>
          <t>型番をご記入ください
※同一型番は使用不可</t>
        </r>
      </text>
    </comment>
    <comment ref="B115" authorId="0" shapeId="0" xr:uid="{00000000-0006-0000-0900-000008010000}">
      <text>
        <r>
          <rPr>
            <sz val="9"/>
            <color indexed="81"/>
            <rFont val="ＭＳ Ｐゴシック"/>
            <family val="3"/>
            <charset val="128"/>
          </rPr>
          <t>カタログに記載する販売単位の入数をご記入ください</t>
        </r>
      </text>
    </comment>
    <comment ref="C115" authorId="0" shapeId="0" xr:uid="{00000000-0006-0000-0900-000009010000}">
      <text>
        <r>
          <rPr>
            <sz val="9"/>
            <color indexed="81"/>
            <rFont val="ＭＳ Ｐゴシック"/>
            <family val="3"/>
            <charset val="128"/>
          </rPr>
          <t>仕様1の詳細をご記入ください
例）　50×60×70</t>
        </r>
      </text>
    </comment>
    <comment ref="D115" authorId="0" shapeId="0" xr:uid="{00000000-0006-0000-0900-00000A010000}">
      <text>
        <r>
          <rPr>
            <sz val="9"/>
            <color indexed="81"/>
            <rFont val="ＭＳ Ｐゴシック"/>
            <family val="3"/>
            <charset val="128"/>
          </rPr>
          <t>仕様2の詳細をご記入ください
例）　500</t>
        </r>
      </text>
    </comment>
    <comment ref="E115" authorId="0" shapeId="0" xr:uid="{00000000-0006-0000-0900-00000B010000}">
      <text>
        <r>
          <rPr>
            <sz val="9"/>
            <color indexed="81"/>
            <rFont val="ＭＳ Ｐゴシック"/>
            <family val="3"/>
            <charset val="128"/>
          </rPr>
          <t>貴社定価をご記入ください
※定価オープンの場合は空欄</t>
        </r>
      </text>
    </comment>
    <comment ref="F115" authorId="0" shapeId="0" xr:uid="{00000000-0006-0000-0900-00000C010000}">
      <text>
        <r>
          <rPr>
            <sz val="9"/>
            <color indexed="81"/>
            <rFont val="ＭＳ Ｐゴシック"/>
            <family val="3"/>
            <charset val="128"/>
          </rPr>
          <t>弊社への納入価格をご記入ください</t>
        </r>
      </text>
    </comment>
    <comment ref="G115" authorId="0" shapeId="0" xr:uid="{00000000-0006-0000-0900-00000D010000}">
      <text>
        <r>
          <rPr>
            <sz val="9"/>
            <color indexed="81"/>
            <rFont val="ＭＳ Ｐゴシック"/>
            <family val="3"/>
            <charset val="128"/>
          </rPr>
          <t>最小発注数（ロット）を
数字のみご記入ください</t>
        </r>
      </text>
    </comment>
    <comment ref="H115" authorId="0" shapeId="0" xr:uid="{00000000-0006-0000-0900-00000E010000}">
      <text>
        <r>
          <rPr>
            <sz val="9"/>
            <color indexed="81"/>
            <rFont val="ＭＳ Ｐゴシック"/>
            <family val="3"/>
            <charset val="128"/>
          </rPr>
          <t>最小発注数（ロット）の単位を
選択してください</t>
        </r>
      </text>
    </comment>
    <comment ref="I115" authorId="0" shapeId="0" xr:uid="{00000000-0006-0000-0900-00000F010000}">
      <text>
        <r>
          <rPr>
            <sz val="9"/>
            <color indexed="81"/>
            <rFont val="ＭＳ Ｐゴシック"/>
            <family val="3"/>
            <charset val="128"/>
          </rPr>
          <t>最小発注数（ロット）を越えて出荷して頂く場合の
数量単位をご記入ください
※数字のみご記入ください</t>
        </r>
      </text>
    </comment>
    <comment ref="J115" authorId="0" shapeId="0" xr:uid="{00000000-0006-0000-0900-000010010000}">
      <text>
        <r>
          <rPr>
            <sz val="9"/>
            <color indexed="81"/>
            <rFont val="ＭＳ Ｐゴシック"/>
            <family val="3"/>
            <charset val="128"/>
          </rPr>
          <t>弊社物流センター（大阪・埼玉）への
標準納期の日数をご記入ください</t>
        </r>
      </text>
    </comment>
    <comment ref="K115" authorId="0" shapeId="0" xr:uid="{00000000-0006-0000-0900-000011010000}">
      <text>
        <r>
          <rPr>
            <sz val="9"/>
            <color indexed="81"/>
            <rFont val="ＭＳ Ｐゴシック"/>
            <family val="3"/>
            <charset val="128"/>
          </rPr>
          <t>弊社への納入価格をご記入ください</t>
        </r>
      </text>
    </comment>
    <comment ref="L115" authorId="0" shapeId="0" xr:uid="{00000000-0006-0000-0900-000012010000}">
      <text>
        <r>
          <rPr>
            <sz val="9"/>
            <color indexed="81"/>
            <rFont val="ＭＳ Ｐゴシック"/>
            <family val="3"/>
            <charset val="128"/>
          </rPr>
          <t>最小発注数（ロット）を
数字のみご記入ください</t>
        </r>
      </text>
    </comment>
    <comment ref="M115" authorId="0" shapeId="0" xr:uid="{00000000-0006-0000-0900-000013010000}">
      <text>
        <r>
          <rPr>
            <sz val="9"/>
            <color indexed="81"/>
            <rFont val="ＭＳ Ｐゴシック"/>
            <family val="3"/>
            <charset val="128"/>
          </rPr>
          <t>最小発注数（ロット）の単位を
選択してください</t>
        </r>
      </text>
    </comment>
    <comment ref="N115" authorId="0" shapeId="0" xr:uid="{00000000-0006-0000-0900-000014010000}">
      <text>
        <r>
          <rPr>
            <b/>
            <sz val="9"/>
            <color indexed="81"/>
            <rFont val="ＭＳ Ｐゴシック"/>
            <family val="3"/>
            <charset val="128"/>
          </rPr>
          <t>発売済</t>
        </r>
        <r>
          <rPr>
            <sz val="9"/>
            <color indexed="81"/>
            <rFont val="ＭＳ Ｐゴシック"/>
            <family val="3"/>
            <charset val="128"/>
          </rPr>
          <t xml:space="preserve">
または
</t>
        </r>
        <r>
          <rPr>
            <b/>
            <sz val="9"/>
            <color indexed="81"/>
            <rFont val="ＭＳ Ｐゴシック"/>
            <family val="3"/>
            <charset val="128"/>
          </rPr>
          <t>販売開始予定日</t>
        </r>
        <r>
          <rPr>
            <sz val="9"/>
            <color indexed="81"/>
            <rFont val="ＭＳ Ｐゴシック"/>
            <family val="3"/>
            <charset val="128"/>
          </rPr>
          <t>を入力してください</t>
        </r>
      </text>
    </comment>
    <comment ref="O115" authorId="0" shapeId="0" xr:uid="{00000000-0006-0000-0900-000015010000}">
      <text>
        <r>
          <rPr>
            <sz val="9"/>
            <color indexed="81"/>
            <rFont val="ＭＳ Ｐゴシック"/>
            <family val="3"/>
            <charset val="128"/>
          </rPr>
          <t>13桁 または 8桁の数字を入力してください
設定がない場合は - （ハイフン）を入力してください</t>
        </r>
      </text>
    </comment>
    <comment ref="P115" authorId="0" shapeId="0" xr:uid="{00000000-0006-0000-0900-000016010000}">
      <text>
        <r>
          <rPr>
            <sz val="9"/>
            <color indexed="81"/>
            <rFont val="ＭＳ Ｐゴシック"/>
            <family val="3"/>
            <charset val="128"/>
          </rPr>
          <t>貴社発注用品番があれば
25文字以内でご記入ください</t>
        </r>
      </text>
    </comment>
    <comment ref="R115" authorId="0" shapeId="0" xr:uid="{00000000-0006-0000-0900-000017010000}">
      <text>
        <r>
          <rPr>
            <sz val="9"/>
            <color indexed="81"/>
            <rFont val="ＭＳ Ｐゴシック"/>
            <family val="3"/>
            <charset val="128"/>
          </rPr>
          <t>医薬品分類を選択してください
※医薬品でない場合は「雑品」を選択してください。</t>
        </r>
      </text>
    </comment>
    <comment ref="T115" authorId="5" shapeId="0" xr:uid="{00000000-0006-0000-0900-000018010000}">
      <text>
        <r>
          <rPr>
            <sz val="9"/>
            <color indexed="81"/>
            <rFont val="ＭＳ Ｐゴシック"/>
            <family val="3"/>
            <charset val="128"/>
          </rPr>
          <t>医薬品承認番号を入力してください</t>
        </r>
      </text>
    </comment>
    <comment ref="U115" authorId="5" shapeId="0" xr:uid="{00000000-0006-0000-0900-000019010000}">
      <text>
        <r>
          <rPr>
            <sz val="9"/>
            <color indexed="81"/>
            <rFont val="ＭＳ Ｐゴシック"/>
            <family val="3"/>
            <charset val="128"/>
          </rPr>
          <t xml:space="preserve">薬価　請求コード9桁をご記入ください。
</t>
        </r>
      </text>
    </comment>
    <comment ref="V115" authorId="2" shapeId="0" xr:uid="{00000000-0006-0000-0900-00001A010000}">
      <text>
        <r>
          <rPr>
            <sz val="9"/>
            <color indexed="81"/>
            <rFont val="ＭＳ Ｐゴシック"/>
            <family val="3"/>
            <charset val="128"/>
          </rPr>
          <t xml:space="preserve">医療機器分類を選択してください。
該当しない場合は「雑品」を選択してください。
</t>
        </r>
      </text>
    </comment>
    <comment ref="W115" authorId="4" shapeId="0" xr:uid="{00000000-0006-0000-0900-00001B010000}">
      <text>
        <r>
          <rPr>
            <sz val="9"/>
            <color indexed="81"/>
            <rFont val="MS P ゴシック"/>
            <family val="3"/>
            <charset val="128"/>
          </rPr>
          <t>医療機器の場合
届出・認証・承認の
いずれかを選択ください</t>
        </r>
      </text>
    </comment>
    <comment ref="X115" authorId="0" shapeId="0" xr:uid="{00000000-0006-0000-0900-00001C010000}">
      <text>
        <r>
          <rPr>
            <sz val="9"/>
            <color indexed="81"/>
            <rFont val="ＭＳ Ｐゴシック"/>
            <family val="3"/>
            <charset val="128"/>
          </rPr>
          <t>医療機器に該当する場合は番号を入力してください</t>
        </r>
      </text>
    </comment>
    <comment ref="Y115" authorId="5" shapeId="0" xr:uid="{00000000-0006-0000-0900-00001D010000}">
      <text>
        <r>
          <rPr>
            <sz val="9"/>
            <color indexed="81"/>
            <rFont val="ＭＳ Ｐゴシック"/>
            <family val="3"/>
            <charset val="128"/>
          </rPr>
          <t>特定保険医療材料　請求コード9桁をご記入ください。</t>
        </r>
      </text>
    </comment>
    <comment ref="Z115" authorId="0" shapeId="0" xr:uid="{00000000-0006-0000-0900-00001E010000}">
      <text>
        <r>
          <rPr>
            <sz val="9"/>
            <color indexed="81"/>
            <rFont val="ＭＳ Ｐゴシック"/>
            <family val="3"/>
            <charset val="128"/>
          </rPr>
          <t xml:space="preserve">5桁 - （ハイフン）6桁の数字を入力してください。
計　12桁
</t>
        </r>
      </text>
    </comment>
    <comment ref="AA115" authorId="5" shapeId="0" xr:uid="{00000000-0006-0000-0900-00001F010000}">
      <text>
        <r>
          <rPr>
            <sz val="9"/>
            <color indexed="81"/>
            <rFont val="ＭＳ Ｐゴシック"/>
            <family val="3"/>
            <charset val="128"/>
          </rPr>
          <t>該当なし または 該当品の
いずれかを選択してください</t>
        </r>
      </text>
    </comment>
    <comment ref="AB115" authorId="0" shapeId="0" xr:uid="{00000000-0006-0000-0900-000020010000}">
      <text>
        <r>
          <rPr>
            <sz val="9"/>
            <color indexed="81"/>
            <rFont val="ＭＳ Ｐゴシック"/>
            <family val="3"/>
            <charset val="128"/>
          </rPr>
          <t xml:space="preserve">アズワン入力欄
</t>
        </r>
      </text>
    </comment>
    <comment ref="AC115" authorId="0" shapeId="0" xr:uid="{00000000-0006-0000-0900-000021010000}">
      <text>
        <r>
          <rPr>
            <sz val="9"/>
            <color indexed="81"/>
            <rFont val="ＭＳ Ｐゴシック"/>
            <family val="3"/>
            <charset val="128"/>
          </rPr>
          <t>アズワン入力欄
※引合の場合は100を入力</t>
        </r>
      </text>
    </comment>
    <comment ref="AD115" authorId="0" shapeId="0" xr:uid="{00000000-0006-0000-0900-000022010000}">
      <text>
        <r>
          <rPr>
            <sz val="9"/>
            <color indexed="81"/>
            <rFont val="ＭＳ Ｐゴシック"/>
            <family val="3"/>
            <charset val="128"/>
          </rPr>
          <t xml:space="preserve">アズワン入力欄
</t>
        </r>
      </text>
    </comment>
    <comment ref="AE115" authorId="0" shapeId="0" xr:uid="{00000000-0006-0000-0900-000023010000}">
      <text>
        <r>
          <rPr>
            <sz val="9"/>
            <color indexed="81"/>
            <rFont val="ＭＳ Ｐゴシック"/>
            <family val="3"/>
            <charset val="128"/>
          </rPr>
          <t>アズワン入力欄
※リストより選択</t>
        </r>
      </text>
    </comment>
    <comment ref="AH115" authorId="0" shapeId="0" xr:uid="{00000000-0006-0000-0900-000024010000}">
      <text>
        <r>
          <rPr>
            <sz val="9"/>
            <color indexed="81"/>
            <rFont val="ＭＳ Ｐゴシック"/>
            <family val="3"/>
            <charset val="128"/>
          </rPr>
          <t>アズワン入力欄
大型または特大を選択
※大型の場合は大型金額も入力</t>
        </r>
      </text>
    </comment>
    <comment ref="AI115" authorId="0" shapeId="0" xr:uid="{00000000-0006-0000-0900-000025010000}">
      <text>
        <r>
          <rPr>
            <sz val="9"/>
            <color indexed="81"/>
            <rFont val="ＭＳ Ｐゴシック"/>
            <family val="3"/>
            <charset val="128"/>
          </rPr>
          <t xml:space="preserve">アズワン入力欄
</t>
        </r>
      </text>
    </comment>
    <comment ref="AJ115" authorId="0" shapeId="0" xr:uid="{00000000-0006-0000-0900-000026010000}">
      <text>
        <r>
          <rPr>
            <sz val="9"/>
            <color indexed="81"/>
            <rFont val="ＭＳ Ｐゴシック"/>
            <family val="3"/>
            <charset val="128"/>
          </rPr>
          <t>アズワン入力欄
18文字以内</t>
        </r>
      </text>
    </comment>
  </commentList>
</comments>
</file>

<file path=xl/sharedStrings.xml><?xml version="1.0" encoding="utf-8"?>
<sst xmlns="http://schemas.openxmlformats.org/spreadsheetml/2006/main" count="3003" uniqueCount="240">
  <si>
    <t>商品名</t>
  </si>
  <si>
    <t>項目</t>
  </si>
  <si>
    <t>サブ品名</t>
    <rPh sb="2" eb="4">
      <t>ヒンメイ</t>
    </rPh>
    <phoneticPr fontId="8"/>
  </si>
  <si>
    <t>型番</t>
    <rPh sb="0" eb="2">
      <t>カタバン</t>
    </rPh>
    <phoneticPr fontId="8"/>
  </si>
  <si>
    <t>入数</t>
    <rPh sb="0" eb="1">
      <t>イ</t>
    </rPh>
    <rPh sb="1" eb="2">
      <t>スウ</t>
    </rPh>
    <phoneticPr fontId="8"/>
  </si>
  <si>
    <t>単位</t>
    <rPh sb="0" eb="2">
      <t>タンイ</t>
    </rPh>
    <phoneticPr fontId="8"/>
  </si>
  <si>
    <t>内容</t>
    <rPh sb="0" eb="2">
      <t>ナイヨウ</t>
    </rPh>
    <phoneticPr fontId="8"/>
  </si>
  <si>
    <t>貴社CD番号</t>
    <rPh sb="0" eb="2">
      <t>キシャ</t>
    </rPh>
    <rPh sb="4" eb="6">
      <t>バンゴウ</t>
    </rPh>
    <phoneticPr fontId="8"/>
  </si>
  <si>
    <t>貴社名</t>
    <rPh sb="0" eb="1">
      <t>キ</t>
    </rPh>
    <phoneticPr fontId="8"/>
  </si>
  <si>
    <t>雑品</t>
  </si>
  <si>
    <t>JANコード</t>
    <phoneticPr fontId="8"/>
  </si>
  <si>
    <t>TOPIX №</t>
    <phoneticPr fontId="8"/>
  </si>
  <si>
    <t>※合計600byte以内</t>
    <rPh sb="1" eb="3">
      <t>ゴウケイ</t>
    </rPh>
    <rPh sb="10" eb="12">
      <t>イナイ</t>
    </rPh>
    <phoneticPr fontId="8"/>
  </si>
  <si>
    <t>ｸﾗｽⅠ(一般)</t>
  </si>
  <si>
    <t>●</t>
    <phoneticPr fontId="8"/>
  </si>
  <si>
    <t>TEL</t>
    <phoneticPr fontId="8"/>
  </si>
  <si>
    <t>FAX</t>
    <phoneticPr fontId="8"/>
  </si>
  <si>
    <t>箱</t>
  </si>
  <si>
    <t>個</t>
  </si>
  <si>
    <t>【右記資料を添付してください】　①　見積書　②　パンフレット　③　外観図面・性能表等　④添付資料　⑤取扱説明書</t>
    <rPh sb="44" eb="46">
      <t>テンプ</t>
    </rPh>
    <rPh sb="46" eb="48">
      <t>シリョウ</t>
    </rPh>
    <rPh sb="50" eb="52">
      <t>トリアツカイ</t>
    </rPh>
    <rPh sb="52" eb="55">
      <t>セツメイショ</t>
    </rPh>
    <phoneticPr fontId="8"/>
  </si>
  <si>
    <t>カナ品名</t>
    <rPh sb="2" eb="4">
      <t>ヒンメイ</t>
    </rPh>
    <phoneticPr fontId="8"/>
  </si>
  <si>
    <t>【特長】　簡潔な文章でご記入ください。</t>
    <rPh sb="5" eb="7">
      <t>カンケツ</t>
    </rPh>
    <rPh sb="8" eb="10">
      <t>ブンショウ</t>
    </rPh>
    <rPh sb="12" eb="14">
      <t>キニュウ</t>
    </rPh>
    <phoneticPr fontId="8"/>
  </si>
  <si>
    <t>e-mail</t>
    <phoneticPr fontId="8"/>
  </si>
  <si>
    <t>非課税</t>
    <rPh sb="0" eb="3">
      <t>ヒカゼイ</t>
    </rPh>
    <phoneticPr fontId="8"/>
  </si>
  <si>
    <t>郵便番号</t>
    <rPh sb="0" eb="2">
      <t>ユウビン</t>
    </rPh>
    <rPh sb="2" eb="4">
      <t>バンゴウ</t>
    </rPh>
    <phoneticPr fontId="8"/>
  </si>
  <si>
    <t>【提案主旨・競合品情報・市場情報など】　必ずご記入下さい。</t>
    <rPh sb="1" eb="3">
      <t>テイアン</t>
    </rPh>
    <rPh sb="3" eb="5">
      <t>シュシ</t>
    </rPh>
    <phoneticPr fontId="8"/>
  </si>
  <si>
    <t>アズワン担当者CD／名</t>
    <phoneticPr fontId="8"/>
  </si>
  <si>
    <t>例） 1箱（25枚入）</t>
    <rPh sb="0" eb="1">
      <t>レイ</t>
    </rPh>
    <rPh sb="4" eb="5">
      <t>ハコ</t>
    </rPh>
    <rPh sb="8" eb="9">
      <t>マイ</t>
    </rPh>
    <rPh sb="9" eb="10">
      <t>イ</t>
    </rPh>
    <phoneticPr fontId="8"/>
  </si>
  <si>
    <t>仕様名称1 （サイズ等）</t>
    <rPh sb="0" eb="2">
      <t>シヨウ</t>
    </rPh>
    <rPh sb="2" eb="4">
      <t>メイショウ</t>
    </rPh>
    <rPh sb="10" eb="11">
      <t>トウ</t>
    </rPh>
    <phoneticPr fontId="8"/>
  </si>
  <si>
    <t>メーカー定価
（税抜）</t>
    <phoneticPr fontId="8"/>
  </si>
  <si>
    <t>仕切価格
（税抜）</t>
    <phoneticPr fontId="8"/>
  </si>
  <si>
    <t>納期
/LT</t>
    <rPh sb="0" eb="2">
      <t>ノウキ</t>
    </rPh>
    <phoneticPr fontId="8"/>
  </si>
  <si>
    <t>アズワン
希望定価</t>
    <phoneticPr fontId="8"/>
  </si>
  <si>
    <t>アズワン
希望掛率</t>
    <rPh sb="5" eb="7">
      <t>キボウ</t>
    </rPh>
    <rPh sb="7" eb="9">
      <t>カケリツ</t>
    </rPh>
    <phoneticPr fontId="8"/>
  </si>
  <si>
    <t>対応CD
（明細用）</t>
    <rPh sb="0" eb="2">
      <t>タイオウ</t>
    </rPh>
    <rPh sb="6" eb="8">
      <t>メイサイ</t>
    </rPh>
    <rPh sb="8" eb="9">
      <t>ヨウ</t>
    </rPh>
    <phoneticPr fontId="8"/>
  </si>
  <si>
    <t>【画像貼付欄】　※カタログ掲載用ではないので、荒い画像で結構です。</t>
    <phoneticPr fontId="8"/>
  </si>
  <si>
    <t>御社品番
（型番以外）</t>
    <rPh sb="0" eb="2">
      <t>オンシャ</t>
    </rPh>
    <rPh sb="2" eb="4">
      <t>ヒンバン</t>
    </rPh>
    <rPh sb="6" eb="8">
      <t>カタバン</t>
    </rPh>
    <rPh sb="8" eb="10">
      <t>イガイ</t>
    </rPh>
    <phoneticPr fontId="8"/>
  </si>
  <si>
    <t>【送料】　必ずご記入下さい。（最小発注量で送料必要時は元払い条件を下記にご記入ください。）</t>
    <rPh sb="1" eb="3">
      <t>ソウリョウ</t>
    </rPh>
    <rPh sb="19" eb="20">
      <t>リョウ</t>
    </rPh>
    <phoneticPr fontId="8"/>
  </si>
  <si>
    <t>ご提案日</t>
    <rPh sb="1" eb="3">
      <t>テイアン</t>
    </rPh>
    <rPh sb="3" eb="4">
      <t>ビ</t>
    </rPh>
    <phoneticPr fontId="8"/>
  </si>
  <si>
    <t>最小
発注数</t>
    <rPh sb="0" eb="2">
      <t>サイショウ</t>
    </rPh>
    <rPh sb="5" eb="6">
      <t>スウ</t>
    </rPh>
    <phoneticPr fontId="8"/>
  </si>
  <si>
    <t>追加
発注数</t>
    <rPh sb="0" eb="2">
      <t>ツイカ</t>
    </rPh>
    <rPh sb="3" eb="6">
      <t>ハッチュウスウ</t>
    </rPh>
    <phoneticPr fontId="8"/>
  </si>
  <si>
    <t>NVS-2</t>
  </si>
  <si>
    <t>50×50</t>
  </si>
  <si>
    <t>75×75</t>
  </si>
  <si>
    <t>掲載分類CD
大／中／小</t>
    <phoneticPr fontId="8"/>
  </si>
  <si>
    <t>該当なし</t>
  </si>
  <si>
    <t>元払い：</t>
  </si>
  <si>
    <t>【Web掲載について】　採用となりました商品は、弊社Webサイトおよび弊社販売店Webサイトへ掲載させて頂きます。</t>
    <phoneticPr fontId="8"/>
  </si>
  <si>
    <t>TAISコード</t>
    <phoneticPr fontId="8"/>
  </si>
  <si>
    <t>まとめ買い
仕切価格
（税抜）</t>
    <rPh sb="3" eb="4">
      <t>ガ</t>
    </rPh>
    <phoneticPr fontId="8"/>
  </si>
  <si>
    <t>まとめ買い
発注数</t>
    <rPh sb="3" eb="4">
      <t>カ</t>
    </rPh>
    <rPh sb="8" eb="9">
      <t>スウ</t>
    </rPh>
    <phoneticPr fontId="8"/>
  </si>
  <si>
    <t>最小発注条件記載欄</t>
    <phoneticPr fontId="8"/>
  </si>
  <si>
    <t>特定保材
請求ｺｰﾄﾞ</t>
    <rPh sb="0" eb="2">
      <t>トクテイ</t>
    </rPh>
    <rPh sb="2" eb="3">
      <t>ホ</t>
    </rPh>
    <rPh sb="3" eb="4">
      <t>ザイ</t>
    </rPh>
    <rPh sb="5" eb="7">
      <t>セイキュウ</t>
    </rPh>
    <phoneticPr fontId="8"/>
  </si>
  <si>
    <t>　</t>
    <phoneticPr fontId="8"/>
  </si>
  <si>
    <t>全て該当なし</t>
    <phoneticPr fontId="8"/>
  </si>
  <si>
    <t>貴部署名</t>
    <phoneticPr fontId="8"/>
  </si>
  <si>
    <t>ご住所</t>
    <phoneticPr fontId="8"/>
  </si>
  <si>
    <t>ご担当者様名</t>
    <rPh sb="1" eb="4">
      <t>タントウシャ</t>
    </rPh>
    <rPh sb="4" eb="5">
      <t>サマ</t>
    </rPh>
    <rPh sb="5" eb="6">
      <t>メイ</t>
    </rPh>
    <phoneticPr fontId="8"/>
  </si>
  <si>
    <t>M直</t>
    <rPh sb="1" eb="2">
      <t>チョク</t>
    </rPh>
    <phoneticPr fontId="8"/>
  </si>
  <si>
    <t>介護保険適用
（住宅改修）</t>
    <phoneticPr fontId="8"/>
  </si>
  <si>
    <t>介護保険適用
（購入）</t>
    <phoneticPr fontId="8"/>
  </si>
  <si>
    <t>組立の
必要性</t>
    <phoneticPr fontId="8"/>
  </si>
  <si>
    <t>組立工具の
必要性</t>
    <phoneticPr fontId="8"/>
  </si>
  <si>
    <t>引合管理</t>
    <phoneticPr fontId="8"/>
  </si>
  <si>
    <t>品種名</t>
    <rPh sb="0" eb="2">
      <t>ヒンシュ</t>
    </rPh>
    <rPh sb="2" eb="3">
      <t>メイ</t>
    </rPh>
    <phoneticPr fontId="8"/>
  </si>
  <si>
    <t>提案区分
NB･PB･OEM</t>
    <phoneticPr fontId="8"/>
  </si>
  <si>
    <t>国内外仕入</t>
    <phoneticPr fontId="8"/>
  </si>
  <si>
    <t>新改
差替･行追加</t>
    <phoneticPr fontId="8"/>
  </si>
  <si>
    <t>構成情報</t>
    <phoneticPr fontId="8"/>
  </si>
  <si>
    <t>品目分類CD
大／中／小</t>
    <rPh sb="0" eb="2">
      <t>ヒンモク</t>
    </rPh>
    <phoneticPr fontId="8"/>
  </si>
  <si>
    <t>アズワン担当者ＣＤ／名</t>
    <rPh sb="4" eb="7">
      <t>タントウシャ</t>
    </rPh>
    <rPh sb="10" eb="11">
      <t>ナ</t>
    </rPh>
    <phoneticPr fontId="8"/>
  </si>
  <si>
    <t>※ご提案は新規ご提案商品のみ（カタログ掲載外）で
　お願い致します。</t>
    <rPh sb="2" eb="4">
      <t>テイアン</t>
    </rPh>
    <rPh sb="5" eb="7">
      <t>シンキ</t>
    </rPh>
    <rPh sb="8" eb="10">
      <t>テイアン</t>
    </rPh>
    <rPh sb="10" eb="12">
      <t>ショウヒン</t>
    </rPh>
    <rPh sb="27" eb="28">
      <t>ネガイ</t>
    </rPh>
    <rPh sb="29" eb="30">
      <t>タ</t>
    </rPh>
    <phoneticPr fontId="8"/>
  </si>
  <si>
    <t>管理№</t>
    <phoneticPr fontId="8"/>
  </si>
  <si>
    <t>なし</t>
  </si>
  <si>
    <t>対応ＣＤ</t>
    <phoneticPr fontId="8"/>
  </si>
  <si>
    <t>有効期限
（ヶ月）</t>
    <rPh sb="0" eb="2">
      <t>ユウコウ</t>
    </rPh>
    <rPh sb="2" eb="4">
      <t>キゲン</t>
    </rPh>
    <rPh sb="7" eb="8">
      <t>ゲツ</t>
    </rPh>
    <phoneticPr fontId="8"/>
  </si>
  <si>
    <t>【記入例】　●運賃：</t>
    <rPh sb="1" eb="3">
      <t>キニュウ</t>
    </rPh>
    <rPh sb="3" eb="4">
      <t>レイ</t>
    </rPh>
    <rPh sb="7" eb="9">
      <t>ウンチン</t>
    </rPh>
    <phoneticPr fontId="8"/>
  </si>
  <si>
    <t>【運賃条件　記入例】　　納入価格3万円（税別）未満は500円、以上は元払い。</t>
    <rPh sb="1" eb="3">
      <t>ウンチン</t>
    </rPh>
    <rPh sb="3" eb="5">
      <t>ジョウケン</t>
    </rPh>
    <rPh sb="6" eb="8">
      <t>キニュウ</t>
    </rPh>
    <rPh sb="8" eb="9">
      <t>レイ</t>
    </rPh>
    <rPh sb="12" eb="14">
      <t>ノウニュウ</t>
    </rPh>
    <rPh sb="14" eb="16">
      <t>カカク</t>
    </rPh>
    <rPh sb="17" eb="19">
      <t>マンエン</t>
    </rPh>
    <rPh sb="20" eb="22">
      <t>ゼイベツ</t>
    </rPh>
    <rPh sb="23" eb="25">
      <t>ミマン</t>
    </rPh>
    <rPh sb="29" eb="30">
      <t>エン</t>
    </rPh>
    <rPh sb="31" eb="33">
      <t>イジョウ</t>
    </rPh>
    <rPh sb="34" eb="36">
      <t>モトバラ</t>
    </rPh>
    <phoneticPr fontId="8"/>
  </si>
  <si>
    <t>アズワン株式会社</t>
    <phoneticPr fontId="8"/>
  </si>
  <si>
    <t>●</t>
  </si>
  <si>
    <t>あり</t>
  </si>
  <si>
    <t>医療機器
登録番号</t>
    <rPh sb="0" eb="2">
      <t>イリョウ</t>
    </rPh>
    <rPh sb="2" eb="4">
      <t>キキ</t>
    </rPh>
    <rPh sb="5" eb="7">
      <t>トウロク</t>
    </rPh>
    <rPh sb="7" eb="9">
      <t>バンゴウ</t>
    </rPh>
    <phoneticPr fontId="8"/>
  </si>
  <si>
    <t>医薬品
登録番号</t>
    <rPh sb="4" eb="6">
      <t>トウロク</t>
    </rPh>
    <rPh sb="6" eb="8">
      <t>バンゴウ</t>
    </rPh>
    <phoneticPr fontId="8"/>
  </si>
  <si>
    <t>　</t>
  </si>
  <si>
    <t>Web販売
不可理由</t>
    <rPh sb="3" eb="5">
      <t>ハンバイ</t>
    </rPh>
    <rPh sb="6" eb="8">
      <t>フカ</t>
    </rPh>
    <rPh sb="8" eb="10">
      <t>リユウ</t>
    </rPh>
    <rPh sb="9" eb="10">
      <t>ゴウリ</t>
    </rPh>
    <phoneticPr fontId="8"/>
  </si>
  <si>
    <t>Web販売可否
フラグ</t>
    <rPh sb="3" eb="5">
      <t>ハンバイ</t>
    </rPh>
    <rPh sb="5" eb="7">
      <t>カヒ</t>
    </rPh>
    <phoneticPr fontId="8"/>
  </si>
  <si>
    <t>PRTR法</t>
    <phoneticPr fontId="8"/>
  </si>
  <si>
    <t>労安法</t>
    <phoneticPr fontId="8"/>
  </si>
  <si>
    <t>食品衛生法</t>
    <phoneticPr fontId="8"/>
  </si>
  <si>
    <t>PSE</t>
    <phoneticPr fontId="8"/>
  </si>
  <si>
    <t>電波管理法</t>
    <phoneticPr fontId="8"/>
  </si>
  <si>
    <t>医療機器
分類</t>
    <phoneticPr fontId="8"/>
  </si>
  <si>
    <t>医薬用外
危険物</t>
    <rPh sb="0" eb="3">
      <t>イヤクヨウ</t>
    </rPh>
    <rPh sb="3" eb="4">
      <t>ガイ</t>
    </rPh>
    <phoneticPr fontId="25"/>
  </si>
  <si>
    <t>医薬品</t>
    <rPh sb="0" eb="3">
      <t>イヤクヒン</t>
    </rPh>
    <phoneticPr fontId="8"/>
  </si>
  <si>
    <t>医療機器</t>
    <phoneticPr fontId="8"/>
  </si>
  <si>
    <t>福祉用具</t>
    <phoneticPr fontId="8"/>
  </si>
  <si>
    <t>発売日
（発売済/
予定年月）</t>
    <rPh sb="0" eb="2">
      <t>ハツバイ</t>
    </rPh>
    <rPh sb="2" eb="3">
      <t>ビ</t>
    </rPh>
    <rPh sb="5" eb="7">
      <t>ハツバイ</t>
    </rPh>
    <rPh sb="7" eb="8">
      <t>ズ</t>
    </rPh>
    <rPh sb="10" eb="12">
      <t>ヨテイ</t>
    </rPh>
    <rPh sb="12" eb="14">
      <t>ネンゲツ</t>
    </rPh>
    <phoneticPr fontId="8"/>
  </si>
  <si>
    <t>ＳＧマーク
取得</t>
    <rPh sb="6" eb="8">
      <t>シュトク</t>
    </rPh>
    <phoneticPr fontId="8"/>
  </si>
  <si>
    <t>初回発注
数量</t>
    <rPh sb="0" eb="2">
      <t>ショカイ</t>
    </rPh>
    <rPh sb="2" eb="4">
      <t>ハッチュウ</t>
    </rPh>
    <rPh sb="5" eb="7">
      <t>スウリョウ</t>
    </rPh>
    <phoneticPr fontId="8"/>
  </si>
  <si>
    <t>初回発注
金額</t>
    <rPh sb="0" eb="2">
      <t>ショカイ</t>
    </rPh>
    <rPh sb="2" eb="4">
      <t>ハッチュウ</t>
    </rPh>
    <rPh sb="5" eb="7">
      <t>キンガク</t>
    </rPh>
    <phoneticPr fontId="8"/>
  </si>
  <si>
    <t>Web販売が不可の場合は理由を入力ください</t>
    <phoneticPr fontId="8"/>
  </si>
  <si>
    <t>※サイズをご記入の場合は、幅×奥行×高さ　単位（mm）でお願い致します。</t>
    <rPh sb="6" eb="8">
      <t>キニュウ</t>
    </rPh>
    <rPh sb="9" eb="11">
      <t>バアイ</t>
    </rPh>
    <rPh sb="29" eb="30">
      <t>ネガイ</t>
    </rPh>
    <rPh sb="31" eb="32">
      <t>タ</t>
    </rPh>
    <phoneticPr fontId="8"/>
  </si>
  <si>
    <t>　　　　　 ※償還該当品は請求分類（例：特定保険医療材料請求分類：膀胱留置カテーテル（2）2管一般（Ⅱ））をご明記ください。</t>
    <rPh sb="7" eb="9">
      <t>ショウカン</t>
    </rPh>
    <rPh sb="9" eb="12">
      <t>ガイトウヒン</t>
    </rPh>
    <rPh sb="13" eb="15">
      <t>セイキュウ</t>
    </rPh>
    <rPh sb="15" eb="17">
      <t>ブンルイ</t>
    </rPh>
    <rPh sb="18" eb="19">
      <t>レイ</t>
    </rPh>
    <rPh sb="20" eb="22">
      <t>トクテイ</t>
    </rPh>
    <rPh sb="22" eb="24">
      <t>ホケン</t>
    </rPh>
    <rPh sb="24" eb="26">
      <t>イリョウ</t>
    </rPh>
    <rPh sb="26" eb="28">
      <t>ザイリョウ</t>
    </rPh>
    <rPh sb="28" eb="30">
      <t>セイキュウ</t>
    </rPh>
    <rPh sb="30" eb="32">
      <t>ブンルイ</t>
    </rPh>
    <rPh sb="33" eb="35">
      <t>ボウコウ</t>
    </rPh>
    <rPh sb="35" eb="37">
      <t>リュウチ</t>
    </rPh>
    <rPh sb="46" eb="47">
      <t>カン</t>
    </rPh>
    <rPh sb="47" eb="49">
      <t>イッパン</t>
    </rPh>
    <rPh sb="55" eb="57">
      <t>メイキ</t>
    </rPh>
    <phoneticPr fontId="8"/>
  </si>
  <si>
    <t>【仕様】　できるだけ多くの項目についてご記入ください。</t>
    <rPh sb="10" eb="11">
      <t>オオ</t>
    </rPh>
    <rPh sb="13" eb="15">
      <t>コウモク</t>
    </rPh>
    <rPh sb="20" eb="22">
      <t>キニュウ</t>
    </rPh>
    <phoneticPr fontId="8"/>
  </si>
  <si>
    <t>医薬品
分類2</t>
    <rPh sb="0" eb="3">
      <t>イヤクヒン</t>
    </rPh>
    <phoneticPr fontId="8"/>
  </si>
  <si>
    <t>医薬品
分類1</t>
    <rPh sb="0" eb="3">
      <t>イヤクヒン</t>
    </rPh>
    <phoneticPr fontId="8"/>
  </si>
  <si>
    <r>
      <t>【製品特性】</t>
    </r>
    <r>
      <rPr>
        <sz val="12"/>
        <color rgb="FFFF0000"/>
        <rFont val="ＭＳ Ｐゴシック"/>
        <family val="3"/>
        <charset val="128"/>
      </rPr>
      <t>　</t>
    </r>
    <r>
      <rPr>
        <sz val="12"/>
        <rFont val="ＭＳ Ｐゴシック"/>
        <family val="3"/>
        <charset val="128"/>
      </rPr>
      <t>下記の該当項目をリストよりお選びください。該当ありの場合 ● を選択してください。
　　　　　　　　　全項目該当なしの場合は、「全て該当なし」に ● を選択してください。</t>
    </r>
    <rPh sb="7" eb="9">
      <t>カキ</t>
    </rPh>
    <rPh sb="8" eb="9">
      <t>イカ</t>
    </rPh>
    <rPh sb="10" eb="12">
      <t>ガイトウ</t>
    </rPh>
    <rPh sb="12" eb="14">
      <t>コウモク</t>
    </rPh>
    <rPh sb="21" eb="22">
      <t>エラ</t>
    </rPh>
    <rPh sb="28" eb="30">
      <t>ガイトウ</t>
    </rPh>
    <rPh sb="33" eb="35">
      <t>バアイ</t>
    </rPh>
    <rPh sb="39" eb="41">
      <t>センタク</t>
    </rPh>
    <phoneticPr fontId="8"/>
  </si>
  <si>
    <r>
      <t xml:space="preserve">  </t>
    </r>
    <r>
      <rPr>
        <sz val="11"/>
        <color rgb="FFFF0000"/>
        <rFont val="ＭＳ Ｐゴシック"/>
        <family val="3"/>
        <charset val="128"/>
      </rPr>
      <t xml:space="preserve"> 　　　　　　　Web販売可否のご入力が無い場合は、「Web販売可」として判断させて頂きます。</t>
    </r>
    <phoneticPr fontId="8"/>
  </si>
  <si>
    <t>1.雑品</t>
  </si>
  <si>
    <t>1本</t>
    <rPh sb="1" eb="2">
      <t>ホン</t>
    </rPh>
    <phoneticPr fontId="8"/>
  </si>
  <si>
    <t>滅菌ガーゼ</t>
    <phoneticPr fontId="8"/>
  </si>
  <si>
    <t>箱</t>
    <rPh sb="0" eb="1">
      <t>ハコ</t>
    </rPh>
    <phoneticPr fontId="8"/>
  </si>
  <si>
    <t>●運賃：</t>
  </si>
  <si>
    <t>山田　太郎</t>
    <phoneticPr fontId="8"/>
  </si>
  <si>
    <t>マーケティンググループ</t>
    <phoneticPr fontId="8"/>
  </si>
  <si>
    <t>550-8527</t>
    <phoneticPr fontId="8"/>
  </si>
  <si>
    <t>大阪市西区江戸堀2-1-27</t>
    <phoneticPr fontId="8"/>
  </si>
  <si>
    <t>06-6447-8684</t>
    <phoneticPr fontId="8"/>
  </si>
  <si>
    <t>06-6447-8634</t>
    <phoneticPr fontId="8"/>
  </si>
  <si>
    <t>アズワン印</t>
    <phoneticPr fontId="8"/>
  </si>
  <si>
    <t>●主成分</t>
    <rPh sb="1" eb="2">
      <t>シュ</t>
    </rPh>
    <phoneticPr fontId="8"/>
  </si>
  <si>
    <t>本</t>
  </si>
  <si>
    <t>発売済</t>
    <rPh sb="0" eb="2">
      <t>ハツバイ</t>
    </rPh>
    <rPh sb="2" eb="3">
      <t>ス</t>
    </rPh>
    <phoneticPr fontId="8"/>
  </si>
  <si>
    <t>２２２００ＡＭＸ００９１０</t>
    <phoneticPr fontId="8"/>
  </si>
  <si>
    <t>アズワノール</t>
    <phoneticPr fontId="8"/>
  </si>
  <si>
    <t>●●シリーズ</t>
    <phoneticPr fontId="8"/>
  </si>
  <si>
    <t>折り畳み可能</t>
    <rPh sb="0" eb="1">
      <t>オ</t>
    </rPh>
    <rPh sb="2" eb="3">
      <t>タタ</t>
    </rPh>
    <rPh sb="4" eb="6">
      <t>カノウ</t>
    </rPh>
    <phoneticPr fontId="8"/>
  </si>
  <si>
    <t>●折りたたみサイズ</t>
    <rPh sb="1" eb="2">
      <t>オ</t>
    </rPh>
    <phoneticPr fontId="8"/>
  </si>
  <si>
    <t>座面・背もたれ／PE（ポリエチレン）、パット／EVA樹脂、パイプ／アルミニウム　●サイズ：幅480×奥行300×560ｍｍ</t>
    <rPh sb="45" eb="46">
      <t>ハバ</t>
    </rPh>
    <rPh sb="50" eb="52">
      <t>オクユキ</t>
    </rPh>
    <phoneticPr fontId="8"/>
  </si>
  <si>
    <t>1個</t>
    <rPh sb="1" eb="2">
      <t>コ</t>
    </rPh>
    <phoneticPr fontId="8"/>
  </si>
  <si>
    <t>1箱（1枚/袋×100袋入）</t>
    <rPh sb="6" eb="7">
      <t>フクロ</t>
    </rPh>
    <rPh sb="11" eb="12">
      <t>フクロ</t>
    </rPh>
    <phoneticPr fontId="8"/>
  </si>
  <si>
    <t>幅×奥行×高さ（ｍｍ）</t>
    <rPh sb="0" eb="1">
      <t>ハバ</t>
    </rPh>
    <rPh sb="2" eb="4">
      <t>オクユキ</t>
    </rPh>
    <rPh sb="5" eb="6">
      <t>タカ</t>
    </rPh>
    <phoneticPr fontId="8"/>
  </si>
  <si>
    <t>折り畳みが可能な新タイプです。好評な現モデルが、さらに使いやすい仕様になりました。</t>
    <rPh sb="0" eb="1">
      <t>オ</t>
    </rPh>
    <rPh sb="2" eb="3">
      <t>タタ</t>
    </rPh>
    <rPh sb="5" eb="7">
      <t>カノウ</t>
    </rPh>
    <rPh sb="8" eb="9">
      <t>シン</t>
    </rPh>
    <rPh sb="15" eb="17">
      <t>コウヒョウ</t>
    </rPh>
    <rPh sb="18" eb="19">
      <t>ゲン</t>
    </rPh>
    <rPh sb="27" eb="28">
      <t>ツカ</t>
    </rPh>
    <rPh sb="32" eb="34">
      <t>シヨウ</t>
    </rPh>
    <phoneticPr fontId="8"/>
  </si>
  <si>
    <t>Web販売
可否</t>
    <rPh sb="3" eb="5">
      <t>ハンバイ</t>
    </rPh>
    <rPh sb="6" eb="8">
      <t>カヒ</t>
    </rPh>
    <phoneticPr fontId="8"/>
  </si>
  <si>
    <t>保管</t>
    <rPh sb="0" eb="2">
      <t>ホカン</t>
    </rPh>
    <phoneticPr fontId="8"/>
  </si>
  <si>
    <t>保管条件
冷凍・冷蔵</t>
    <rPh sb="0" eb="2">
      <t>ホカン</t>
    </rPh>
    <rPh sb="2" eb="4">
      <t>ジョウケン</t>
    </rPh>
    <rPh sb="5" eb="7">
      <t>レイトウ</t>
    </rPh>
    <rPh sb="8" eb="10">
      <t>レイゾウ</t>
    </rPh>
    <phoneticPr fontId="8"/>
  </si>
  <si>
    <t>仕様名称2 （重量等）</t>
    <rPh sb="0" eb="2">
      <t>シヨウ</t>
    </rPh>
    <rPh sb="2" eb="4">
      <t>メイショウ</t>
    </rPh>
    <rPh sb="7" eb="9">
      <t>ジュウリョウ</t>
    </rPh>
    <rPh sb="9" eb="10">
      <t>トウ</t>
    </rPh>
    <phoneticPr fontId="8"/>
  </si>
  <si>
    <t>滅菌
個包装</t>
    <rPh sb="0" eb="2">
      <t>メッキン</t>
    </rPh>
    <rPh sb="3" eb="4">
      <t>コ</t>
    </rPh>
    <rPh sb="4" eb="6">
      <t>ホウソウ</t>
    </rPh>
    <phoneticPr fontId="25"/>
  </si>
  <si>
    <t>滅菌
一括包装</t>
    <rPh sb="0" eb="2">
      <t>メッキン</t>
    </rPh>
    <rPh sb="3" eb="5">
      <t>イッカツ</t>
    </rPh>
    <rPh sb="5" eb="7">
      <t>ホウソウ</t>
    </rPh>
    <phoneticPr fontId="25"/>
  </si>
  <si>
    <t>消防法危険物
（第4類）</t>
    <rPh sb="0" eb="3">
      <t>ショウボウホウ</t>
    </rPh>
    <rPh sb="3" eb="6">
      <t>キケンブツ</t>
    </rPh>
    <rPh sb="8" eb="9">
      <t>ダイ</t>
    </rPh>
    <rPh sb="10" eb="11">
      <t>ルイ</t>
    </rPh>
    <phoneticPr fontId="8"/>
  </si>
  <si>
    <t>外貨
原価</t>
    <rPh sb="0" eb="2">
      <t>ガイカ</t>
    </rPh>
    <rPh sb="3" eb="5">
      <t>ゲンカ</t>
    </rPh>
    <phoneticPr fontId="8"/>
  </si>
  <si>
    <t>通貨
単位</t>
    <rPh sb="0" eb="2">
      <t>ツウカ</t>
    </rPh>
    <rPh sb="3" eb="5">
      <t>タンイ</t>
    </rPh>
    <phoneticPr fontId="8"/>
  </si>
  <si>
    <t>大型
・特大</t>
    <rPh sb="0" eb="2">
      <t>オオガタ</t>
    </rPh>
    <rPh sb="4" eb="6">
      <t>トクダイ</t>
    </rPh>
    <phoneticPr fontId="8"/>
  </si>
  <si>
    <t>大型
金額</t>
    <rPh sb="0" eb="2">
      <t>オオガタ</t>
    </rPh>
    <rPh sb="3" eb="5">
      <t>キンガク</t>
    </rPh>
    <phoneticPr fontId="8"/>
  </si>
  <si>
    <t>仕切価格
（税抜）</t>
    <phoneticPr fontId="8"/>
  </si>
  <si>
    <t>まとめ買い条件記載欄</t>
    <rPh sb="3" eb="4">
      <t>ガ</t>
    </rPh>
    <rPh sb="5" eb="7">
      <t>ジョウケン</t>
    </rPh>
    <rPh sb="7" eb="9">
      <t>キサイ</t>
    </rPh>
    <rPh sb="9" eb="10">
      <t>ラン</t>
    </rPh>
    <phoneticPr fontId="8"/>
  </si>
  <si>
    <t>薬価
請求ｺｰﾄﾞ</t>
    <phoneticPr fontId="8"/>
  </si>
  <si>
    <t>【個人情報について】　本提案書の個人情報については、カタログ掲載画像・撮影用商品手配のため、当社外部委託先にて利用する場合があることを同意のうえご記入お願いします。　</t>
    <phoneticPr fontId="8"/>
  </si>
  <si>
    <t>　※ご提案頂いた貴社製品は、当社カタログ発刊前に販売させて頂く可能性がございます。</t>
    <rPh sb="3" eb="5">
      <t>テイアン</t>
    </rPh>
    <rPh sb="5" eb="6">
      <t>イタダ</t>
    </rPh>
    <rPh sb="8" eb="10">
      <t>キシャ</t>
    </rPh>
    <rPh sb="10" eb="12">
      <t>セイヒン</t>
    </rPh>
    <rPh sb="14" eb="16">
      <t>トウシャ</t>
    </rPh>
    <rPh sb="20" eb="22">
      <t>ハッカン</t>
    </rPh>
    <rPh sb="22" eb="23">
      <t>マエ</t>
    </rPh>
    <rPh sb="24" eb="26">
      <t>ハンバイ</t>
    </rPh>
    <rPh sb="29" eb="30">
      <t>イタダ</t>
    </rPh>
    <rPh sb="31" eb="34">
      <t>カノウセイ</t>
    </rPh>
    <phoneticPr fontId="8"/>
  </si>
  <si>
    <r>
      <t>　※貴社販売前製品につきましては、</t>
    </r>
    <r>
      <rPr>
        <sz val="12"/>
        <color theme="1"/>
        <rFont val="ＭＳ Ｐゴシック"/>
        <family val="3"/>
        <charset val="128"/>
      </rPr>
      <t>「発売日」</t>
    </r>
    <r>
      <rPr>
        <sz val="12"/>
        <color rgb="FFFF0000"/>
        <rFont val="ＭＳ Ｐゴシック"/>
        <family val="3"/>
        <charset val="128"/>
      </rPr>
      <t>欄に予定日をご記入ください。</t>
    </r>
    <rPh sb="2" eb="4">
      <t>キシャ</t>
    </rPh>
    <rPh sb="4" eb="6">
      <t>ハンバイ</t>
    </rPh>
    <rPh sb="6" eb="7">
      <t>マエ</t>
    </rPh>
    <rPh sb="7" eb="9">
      <t>セイヒン</t>
    </rPh>
    <rPh sb="18" eb="21">
      <t>ハツバイビ</t>
    </rPh>
    <rPh sb="22" eb="23">
      <t>ラン</t>
    </rPh>
    <rPh sb="24" eb="27">
      <t>ヨテイビ</t>
    </rPh>
    <rPh sb="29" eb="31">
      <t>キニュウ</t>
    </rPh>
    <phoneticPr fontId="8"/>
  </si>
  <si>
    <t>　↓数値を入れてください</t>
    <rPh sb="2" eb="4">
      <t>スウチ</t>
    </rPh>
    <rPh sb="5" eb="6">
      <t>イ</t>
    </rPh>
    <phoneticPr fontId="8"/>
  </si>
  <si>
    <t>X：医薬品（特定品目外）</t>
    <rPh sb="2" eb="5">
      <t>イヤクヒン</t>
    </rPh>
    <rPh sb="6" eb="8">
      <t>トクテイ</t>
    </rPh>
    <rPh sb="8" eb="10">
      <t>ヒンモク</t>
    </rPh>
    <rPh sb="10" eb="11">
      <t>ガイ</t>
    </rPh>
    <phoneticPr fontId="14"/>
  </si>
  <si>
    <t>T：体外診断薬</t>
  </si>
  <si>
    <t>R：診断用薬（体外診断薬以外）</t>
    <rPh sb="2" eb="5">
      <t>シンダンヨウ</t>
    </rPh>
    <rPh sb="5" eb="6">
      <t>ヤク</t>
    </rPh>
    <rPh sb="7" eb="9">
      <t>タイガイ</t>
    </rPh>
    <rPh sb="9" eb="11">
      <t>シンダン</t>
    </rPh>
    <rPh sb="11" eb="12">
      <t>ヤク</t>
    </rPh>
    <rPh sb="12" eb="14">
      <t>イガイ</t>
    </rPh>
    <phoneticPr fontId="14"/>
  </si>
  <si>
    <t>A：製造専用医薬品</t>
  </si>
  <si>
    <t>C：生物学的製剤</t>
  </si>
  <si>
    <t>E：歯科医療用医薬品</t>
  </si>
  <si>
    <t>G：公衆衛生用医薬品</t>
  </si>
  <si>
    <t>H：衛生材料</t>
  </si>
  <si>
    <t>B：化学薬品用原料医薬品</t>
  </si>
  <si>
    <t>D：医療用ガス類</t>
  </si>
  <si>
    <t>雑品</t>
    <rPh sb="0" eb="2">
      <t>ザッピン</t>
    </rPh>
    <phoneticPr fontId="8"/>
  </si>
  <si>
    <t>受注後発注</t>
    <rPh sb="0" eb="2">
      <t>ジュチュウ</t>
    </rPh>
    <rPh sb="2" eb="3">
      <t>ゴ</t>
    </rPh>
    <rPh sb="3" eb="5">
      <t>ハッチュウ</t>
    </rPh>
    <phoneticPr fontId="8"/>
  </si>
  <si>
    <t>医療機器
承認等番号</t>
    <rPh sb="0" eb="2">
      <t>イリョウ</t>
    </rPh>
    <rPh sb="2" eb="4">
      <t>キキ</t>
    </rPh>
    <rPh sb="5" eb="7">
      <t>ショウニン</t>
    </rPh>
    <rPh sb="7" eb="8">
      <t>ナド</t>
    </rPh>
    <rPh sb="8" eb="10">
      <t>バンゴウ</t>
    </rPh>
    <phoneticPr fontId="8"/>
  </si>
  <si>
    <t>医薬品
承認番号</t>
    <rPh sb="4" eb="6">
      <t>ショウニン</t>
    </rPh>
    <rPh sb="6" eb="8">
      <t>バンゴウ</t>
    </rPh>
    <phoneticPr fontId="8"/>
  </si>
  <si>
    <t>医薬品分類</t>
    <rPh sb="0" eb="3">
      <t>イヤクヒン</t>
    </rPh>
    <phoneticPr fontId="8"/>
  </si>
  <si>
    <t>特定品目</t>
    <rPh sb="0" eb="2">
      <t>トクテイ</t>
    </rPh>
    <rPh sb="2" eb="4">
      <t>ヒンモク</t>
    </rPh>
    <phoneticPr fontId="8"/>
  </si>
  <si>
    <t>医療用医薬品</t>
    <rPh sb="3" eb="6">
      <t>イヤクヒン</t>
    </rPh>
    <phoneticPr fontId="8"/>
  </si>
  <si>
    <t>医薬品区分</t>
    <rPh sb="0" eb="3">
      <t>イヤクヒン</t>
    </rPh>
    <rPh sb="3" eb="5">
      <t>クブン</t>
    </rPh>
    <phoneticPr fontId="8"/>
  </si>
  <si>
    <t>常温</t>
  </si>
  <si>
    <t>毒物・劇物</t>
    <rPh sb="0" eb="2">
      <t>ドクブツ</t>
    </rPh>
    <rPh sb="3" eb="5">
      <t>ゲキブツ</t>
    </rPh>
    <phoneticPr fontId="8"/>
  </si>
  <si>
    <t>4912345678999</t>
  </si>
  <si>
    <t>クロルヘキシジングルコンサン酸塩　0.5％（0.5ｗ/％）等</t>
  </si>
  <si>
    <t>●医療用外皮用殺菌消毒剤です。</t>
  </si>
  <si>
    <t>【提案主旨】介護施設で必要とされる消毒剤です。感染予防対策として通年需要が見込めます。　【競合情報】A製薬（アズワノール消毒液0.1％）　【市場情報】近年、需要が伸びている業界です。（前年比110％）</t>
  </si>
  <si>
    <t>ショウドクエキ0.1パーセント</t>
  </si>
  <si>
    <t>消毒液0.1％</t>
  </si>
  <si>
    <t>b-na@so.as-1.co.jp</t>
    <phoneticPr fontId="8"/>
  </si>
  <si>
    <t>メッキンガーゼ</t>
    <phoneticPr fontId="8"/>
  </si>
  <si>
    <t>27B3X00123456789</t>
  </si>
  <si>
    <t>NVS-1</t>
  </si>
  <si>
    <t>2018.04</t>
  </si>
  <si>
    <t>555-0001-N</t>
  </si>
  <si>
    <t>4912345679004</t>
  </si>
  <si>
    <t>555-0002-N</t>
  </si>
  <si>
    <t>480×300×560</t>
  </si>
  <si>
    <t>2018.10</t>
  </si>
  <si>
    <t>1234567890123</t>
  </si>
  <si>
    <t>AA-123</t>
  </si>
  <si>
    <t>00111-000113</t>
  </si>
  <si>
    <t>歩行補助器</t>
    <phoneticPr fontId="8"/>
  </si>
  <si>
    <t>●座ったままで局部洗浄が可能です。</t>
  </si>
  <si>
    <t>●柔らかい感触の座面・背もたれで、座った時の痛みや冷たさをやわらげます。</t>
  </si>
  <si>
    <t>●材質</t>
  </si>
  <si>
    <t>●肘掛可動式</t>
  </si>
  <si>
    <t>幅480×奥行150×560ｍｍ　●重量：5.7ｋｇ　●座面サイズ：480×320mm　●耐荷重：100kg</t>
  </si>
  <si>
    <t>サイズ（mm）</t>
    <phoneticPr fontId="8"/>
  </si>
  <si>
    <t>内容量（ml）</t>
    <rPh sb="0" eb="3">
      <t>ナイヨウリョウ</t>
    </rPh>
    <phoneticPr fontId="8"/>
  </si>
  <si>
    <t>業界シェア1位のトップブランドです。全国の医療機関でご使用いただいています。在宅医療関連で需要が伸びでいます。
A社類似品 滅菌ガーゼ（型番：AB　50×50mm、定価￥2800）</t>
  </si>
  <si>
    <t>●医療ガーゼⅠを使用しています。</t>
  </si>
  <si>
    <t>●目が細かく、肌触りがソフトです。</t>
  </si>
  <si>
    <t>●EOG滅菌済（個包装）</t>
  </si>
  <si>
    <t>綿100％</t>
  </si>
  <si>
    <t>承認等
手続</t>
    <rPh sb="0" eb="3">
      <t>ショウニンナド</t>
    </rPh>
    <rPh sb="4" eb="6">
      <t>テツヅキ</t>
    </rPh>
    <phoneticPr fontId="8"/>
  </si>
  <si>
    <t>G：公衆衛生用医薬品</t>
    <phoneticPr fontId="8"/>
  </si>
  <si>
    <r>
      <t>※行数が足りない場合は、65行目以降にご入力ください。</t>
    </r>
    <r>
      <rPr>
        <b/>
        <sz val="11"/>
        <color indexed="10"/>
        <rFont val="ＭＳ Ｐゴシック"/>
        <family val="3"/>
        <charset val="128"/>
      </rPr>
      <t xml:space="preserve">
</t>
    </r>
    <rPh sb="1" eb="3">
      <t>ギョウスウ</t>
    </rPh>
    <rPh sb="4" eb="5">
      <t>タ</t>
    </rPh>
    <rPh sb="8" eb="10">
      <t>バアイ</t>
    </rPh>
    <rPh sb="14" eb="16">
      <t>ギョウメ</t>
    </rPh>
    <rPh sb="16" eb="18">
      <t>イコウ</t>
    </rPh>
    <rPh sb="20" eb="22">
      <t>ニュウリョク</t>
    </rPh>
    <phoneticPr fontId="8"/>
  </si>
  <si>
    <t>【送付先】　ナビス担当（天川、河野、宇田）　　b-na@so.as-1.co.jp　　</t>
    <rPh sb="18" eb="20">
      <t>ウダ</t>
    </rPh>
    <phoneticPr fontId="8"/>
  </si>
  <si>
    <t>御社物流納品＝元払、当社より直送（御社得意先へ納品）時は、1000円請求</t>
    <phoneticPr fontId="8"/>
  </si>
  <si>
    <t>最小出荷範囲で元払い</t>
    <rPh sb="0" eb="2">
      <t>サイショウ</t>
    </rPh>
    <rPh sb="2" eb="4">
      <t>シュッカ</t>
    </rPh>
    <rPh sb="4" eb="6">
      <t>ハンイ</t>
    </rPh>
    <rPh sb="7" eb="9">
      <t>モトバラ</t>
    </rPh>
    <phoneticPr fontId="8"/>
  </si>
  <si>
    <t>800円</t>
    <rPh sb="3" eb="4">
      <t>エン</t>
    </rPh>
    <phoneticPr fontId="8"/>
  </si>
  <si>
    <t>承認/認証
/届出</t>
    <rPh sb="0" eb="2">
      <t>ショウニン</t>
    </rPh>
    <rPh sb="3" eb="5">
      <t>ニンショウ</t>
    </rPh>
    <rPh sb="7" eb="9">
      <t>トドケデ</t>
    </rPh>
    <phoneticPr fontId="8"/>
  </si>
  <si>
    <t>届出</t>
  </si>
  <si>
    <t xml:space="preserve">     ＜　次号ナビスカタログ商品提案書　＞</t>
    <phoneticPr fontId="8"/>
  </si>
  <si>
    <t>一般用_第３類</t>
    <phoneticPr fontId="8"/>
  </si>
  <si>
    <t>一般用_第２類</t>
    <phoneticPr fontId="8"/>
  </si>
  <si>
    <t>一般用_指定第２類</t>
    <phoneticPr fontId="8"/>
  </si>
  <si>
    <t>一般用_第１類</t>
    <phoneticPr fontId="8"/>
  </si>
  <si>
    <t>要指導医薬品</t>
    <phoneticPr fontId="8"/>
  </si>
  <si>
    <t>医療用_劇薬</t>
    <phoneticPr fontId="8"/>
  </si>
  <si>
    <t>医療用_毒薬</t>
    <phoneticPr fontId="8"/>
  </si>
  <si>
    <t>可</t>
  </si>
  <si>
    <t xml:space="preserve">     ＜　次号ナビスカタログ商品提案書　＞</t>
    <phoneticPr fontId="8"/>
  </si>
  <si>
    <t xml:space="preserve">     ＜　次号ナビスカタログ商品提案書　＞</t>
    <phoneticPr fontId="8"/>
  </si>
  <si>
    <t>●</t>
    <phoneticPr fontId="8"/>
  </si>
  <si>
    <t>-</t>
    <phoneticPr fontId="8"/>
  </si>
  <si>
    <t>●</t>
    <phoneticPr fontId="8"/>
  </si>
  <si>
    <t>●</t>
    <phoneticPr fontId="8"/>
  </si>
  <si>
    <t>●</t>
    <phoneticPr fontId="8"/>
  </si>
  <si>
    <t>●</t>
    <phoneticPr fontId="8"/>
  </si>
  <si>
    <t>●</t>
    <phoneticPr fontId="8"/>
  </si>
  <si>
    <t>提案区分
NB･PB･OEM</t>
    <phoneticPr fontId="8"/>
  </si>
  <si>
    <t>国内外仕入</t>
    <phoneticPr fontId="8"/>
  </si>
  <si>
    <t>掲載分類CD
大／中／小</t>
    <phoneticPr fontId="8"/>
  </si>
  <si>
    <t>TOPIX №</t>
    <phoneticPr fontId="8"/>
  </si>
  <si>
    <t>管理№</t>
    <phoneticPr fontId="8"/>
  </si>
  <si>
    <t>ご提案日</t>
  </si>
  <si>
    <t>貴部署名</t>
  </si>
  <si>
    <t>ご住所</t>
  </si>
  <si>
    <t>FAX</t>
  </si>
  <si>
    <t>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</si>
</sst>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43" formatCode="_ * #,##0.00_ ;_ * \-#,##0.00_ ;_ * &quot;-&quot;??_ ;_ @_ "/>
    <numFmt numFmtId="176" formatCode="0_ "/>
    <numFmt numFmtId="177" formatCode="0.0000_);[Red]\(0.0000\)"/>
    <numFmt numFmtId="178" formatCode="&quot;¥&quot;#,##0_);[Red]\(&quot;¥&quot;#,##0\)"/>
    <numFmt numFmtId="179" formatCode="yyyy&quot;年&quot;m&quot;月&quot;d&quot;日&quot;;@"/>
    <numFmt numFmtId="180" formatCode=";;;"/>
    <numFmt numFmtId="181" formatCode="&quot;$&quot;#,##0_);\(&quot;$&quot;#,##0\)"/>
    <numFmt numFmtId="182" formatCode="#,##0;\-#,##0;&quot;-&quot;"/>
    <numFmt numFmtId="183" formatCode="General_)"/>
    <numFmt numFmtId="184" formatCode="&quot;¥&quot;&quot;¥&quot;&quot;¥&quot;&quot;¥&quot;&quot;¥&quot;&quot;¥&quot;&quot;¥&quot;\$#,##0_);[Red]&quot;¥&quot;&quot;¥&quot;&quot;¥&quot;&quot;¥&quot;&quot;¥&quot;&quot;¥&quot;&quot;¥&quot;\(&quot;¥&quot;&quot;¥&quot;&quot;¥&quot;&quot;¥&quot;&quot;¥&quot;&quot;¥&quot;&quot;¥&quot;\$#,##0&quot;¥&quot;&quot;¥&quot;&quot;¥&quot;&quot;¥&quot;&quot;¥&quot;&quot;¥&quot;&quot;¥&quot;\)"/>
    <numFmt numFmtId="185" formatCode="&quot;$&quot;#,##0_);[Red]\(&quot;$&quot;#,##0\)"/>
    <numFmt numFmtId="186" formatCode="_(&quot;$&quot;* #,##0.00_);_(&quot;$&quot;* \(#,##0.00\);_(&quot;$&quot;* &quot;-&quot;??_);_(@_)"/>
    <numFmt numFmtId="187" formatCode="_ * #,##0_ ;_ * &quot;¥&quot;&quot;¥&quot;&quot;¥&quot;&quot;¥&quot;&quot;¥&quot;&quot;¥&quot;\-#,##0_ ;_ * &quot;-&quot;_ ;_ @_ "/>
    <numFmt numFmtId="188" formatCode="_ * #,##0.00_ ;_ * &quot;¥&quot;&quot;¥&quot;&quot;¥&quot;&quot;¥&quot;&quot;¥&quot;&quot;¥&quot;\-#,##0.00_ ;_ * &quot;-&quot;??_ ;_ @_ "/>
    <numFmt numFmtId="189" formatCode="_(&quot;$&quot;* #,##0.0_);_(&quot;$&quot;* \(#,##0.0\);_(&quot;$&quot;* &quot;-&quot;??_);_(@_)"/>
    <numFmt numFmtId="190" formatCode="&quot;¥&quot;#,##0;[Red]&quot;¥&quot;&quot;¥&quot;&quot;¥&quot;&quot;¥&quot;\-#,##0"/>
    <numFmt numFmtId="191" formatCode="0.0%"/>
  </numFmts>
  <fonts count="7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8"/>
      <color indexed="10"/>
      <name val="HGS創英角ｺﾞｼｯｸUB"/>
      <family val="3"/>
      <charset val="128"/>
    </font>
    <font>
      <sz val="18"/>
      <name val="HGS創英角ｺﾞｼｯｸUB"/>
      <family val="3"/>
      <charset val="128"/>
    </font>
    <font>
      <sz val="10"/>
      <name val="ＭＳ Ｐゴシック"/>
      <family val="3"/>
      <charset val="128"/>
    </font>
    <font>
      <sz val="8"/>
      <name val="ＭＳ Ｐゴシック"/>
      <family val="3"/>
      <charset val="128"/>
    </font>
    <font>
      <sz val="12"/>
      <name val="ＭＳ Ｐゴシック"/>
      <family val="3"/>
      <charset val="128"/>
    </font>
    <font>
      <sz val="7"/>
      <name val="ＭＳ Ｐゴシック"/>
      <family val="3"/>
      <charset val="128"/>
    </font>
    <font>
      <sz val="9"/>
      <name val="ＭＳ Ｐゴシック"/>
      <family val="3"/>
      <charset val="128"/>
    </font>
    <font>
      <sz val="9"/>
      <color indexed="81"/>
      <name val="ＭＳ Ｐゴシック"/>
      <family val="3"/>
      <charset val="128"/>
    </font>
    <font>
      <b/>
      <sz val="9"/>
      <color indexed="81"/>
      <name val="ＭＳ Ｐゴシック"/>
      <family val="3"/>
      <charset val="128"/>
    </font>
    <font>
      <sz val="8"/>
      <color indexed="22"/>
      <name val="ＭＳ Ｐゴシック"/>
      <family val="3"/>
      <charset val="128"/>
    </font>
    <font>
      <b/>
      <sz val="12"/>
      <color indexed="10"/>
      <name val="ＭＳ Ｐゴシック"/>
      <family val="3"/>
      <charset val="128"/>
    </font>
    <font>
      <sz val="20"/>
      <name val="HGS創英角ｺﾞｼｯｸUB"/>
      <family val="3"/>
      <charset val="128"/>
    </font>
    <font>
      <b/>
      <sz val="12"/>
      <color rgb="FFFF0000"/>
      <name val="ＭＳ Ｐゴシック"/>
      <family val="3"/>
      <charset val="128"/>
    </font>
    <font>
      <sz val="11"/>
      <color rgb="FFFF0000"/>
      <name val="ＭＳ Ｐゴシック"/>
      <family val="3"/>
      <charset val="128"/>
    </font>
    <font>
      <sz val="12"/>
      <color rgb="FFFF0000"/>
      <name val="ＭＳ Ｐゴシック"/>
      <family val="3"/>
      <charset val="128"/>
    </font>
    <font>
      <sz val="14"/>
      <name val="ＭＳ Ｐゴシック"/>
      <family val="3"/>
      <charset val="128"/>
    </font>
    <font>
      <sz val="6"/>
      <name val="ＭＳ Ｐゴシック"/>
      <family val="2"/>
      <charset val="128"/>
      <scheme val="minor"/>
    </font>
    <font>
      <b/>
      <sz val="11"/>
      <color indexed="81"/>
      <name val="ＭＳ Ｐゴシック"/>
      <family val="3"/>
      <charset val="128"/>
    </font>
    <font>
      <b/>
      <sz val="9"/>
      <name val="ＭＳ Ｐゴシック"/>
      <family val="3"/>
      <charset val="128"/>
    </font>
    <font>
      <b/>
      <sz val="11"/>
      <name val="ＭＳ Ｐゴシック"/>
      <family val="3"/>
      <charset val="128"/>
    </font>
    <font>
      <sz val="10"/>
      <color indexed="81"/>
      <name val="ＭＳ Ｐゴシック"/>
      <family val="3"/>
      <charset val="128"/>
    </font>
    <font>
      <b/>
      <sz val="11"/>
      <color indexed="10"/>
      <name val="ＭＳ Ｐゴシック"/>
      <family val="3"/>
      <charset val="128"/>
    </font>
    <font>
      <b/>
      <sz val="11"/>
      <color rgb="FFFF0000"/>
      <name val="ＭＳ Ｐゴシック"/>
      <family val="3"/>
      <charset val="128"/>
    </font>
    <font>
      <b/>
      <sz val="10"/>
      <name val="ＭＳ Ｐゴシック"/>
      <family val="3"/>
      <charset val="128"/>
    </font>
    <font>
      <sz val="12"/>
      <color theme="1"/>
      <name val="ＭＳ Ｐゴシック"/>
      <family val="3"/>
      <charset val="128"/>
    </font>
    <font>
      <sz val="11"/>
      <color theme="1"/>
      <name val="ＭＳ Ｐゴシック"/>
      <family val="3"/>
      <charset val="128"/>
      <scheme val="minor"/>
    </font>
    <font>
      <sz val="11"/>
      <color indexed="8"/>
      <name val="ＭＳ Ｐゴシック"/>
      <family val="3"/>
      <charset val="128"/>
    </font>
    <font>
      <sz val="11"/>
      <color indexed="9"/>
      <name val="ＭＳ Ｐゴシック"/>
      <family val="3"/>
      <charset val="128"/>
    </font>
    <font>
      <b/>
      <sz val="11"/>
      <name val="Arial"/>
      <family val="2"/>
    </font>
    <font>
      <b/>
      <sz val="10"/>
      <name val="MS Sans Serif"/>
      <family val="2"/>
    </font>
    <font>
      <sz val="10"/>
      <color indexed="8"/>
      <name val="Arial"/>
      <family val="2"/>
    </font>
    <font>
      <b/>
      <sz val="12"/>
      <name val="Helv"/>
      <family val="2"/>
    </font>
    <font>
      <sz val="12"/>
      <name val="Helv"/>
      <family val="2"/>
    </font>
    <font>
      <sz val="10"/>
      <name val="MS Sans Serif"/>
      <family val="2"/>
    </font>
    <font>
      <sz val="11"/>
      <name val="ＭＳ ゴシック"/>
      <family val="3"/>
      <charset val="128"/>
    </font>
    <font>
      <sz val="10"/>
      <name val="Arial"/>
      <family val="2"/>
    </font>
    <font>
      <sz val="8"/>
      <name val="Arial"/>
      <family val="2"/>
    </font>
    <font>
      <b/>
      <sz val="12"/>
      <name val="Arial"/>
      <family val="2"/>
    </font>
    <font>
      <sz val="10"/>
      <name val="ＭＳ ゴシック"/>
      <family val="3"/>
      <charset val="128"/>
    </font>
    <font>
      <sz val="11"/>
      <name val="明朝"/>
      <family val="1"/>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2"/>
      <name val="ＭＳ 明朝"/>
      <family val="1"/>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color theme="1"/>
      <name val="ＭＳ ゴシック"/>
      <family val="3"/>
      <charset val="128"/>
    </font>
    <font>
      <sz val="10"/>
      <color indexed="8"/>
      <name val="ＭＳ ゴシック"/>
      <family val="3"/>
      <charset val="128"/>
    </font>
    <font>
      <b/>
      <i/>
      <sz val="11"/>
      <name val="ＭＳ Ｐゴシック"/>
      <family val="3"/>
      <charset val="128"/>
    </font>
    <font>
      <sz val="11"/>
      <color indexed="17"/>
      <name val="ＭＳ Ｐゴシック"/>
      <family val="3"/>
      <charset val="128"/>
    </font>
    <font>
      <sz val="9"/>
      <color indexed="81"/>
      <name val="MS P ゴシック"/>
      <family val="3"/>
      <charset val="128"/>
    </font>
    <font>
      <u/>
      <sz val="11"/>
      <color theme="10"/>
      <name val="ＭＳ Ｐゴシック"/>
      <family val="3"/>
      <charset val="128"/>
    </font>
    <font>
      <sz val="9"/>
      <color rgb="FF444444"/>
      <name val="メイリオ"/>
      <family val="3"/>
      <charset val="128"/>
    </font>
  </fonts>
  <fills count="3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FFFFCC"/>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patternFill>
    </fill>
    <fill>
      <patternFill patternType="lightGray"/>
    </fill>
  </fills>
  <borders count="188">
    <border>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double">
        <color indexed="64"/>
      </left>
      <right/>
      <top style="double">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bottom/>
      <diagonal/>
    </border>
    <border>
      <left style="double">
        <color indexed="64"/>
      </left>
      <right/>
      <top/>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theme="1" tint="0.499984740745262"/>
      </bottom>
      <diagonal/>
    </border>
    <border>
      <left style="medium">
        <color indexed="64"/>
      </left>
      <right style="thin">
        <color theme="1" tint="0.499984740745262"/>
      </right>
      <top style="medium">
        <color indexed="64"/>
      </top>
      <bottom style="medium">
        <color indexed="64"/>
      </bottom>
      <diagonal/>
    </border>
    <border>
      <left style="medium">
        <color indexed="64"/>
      </left>
      <right style="thin">
        <color theme="1" tint="0.499984740745262"/>
      </right>
      <top style="medium">
        <color indexed="64"/>
      </top>
      <bottom style="thin">
        <color theme="1" tint="0.499984740745262"/>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top style="thin">
        <color theme="1" tint="0.499984740745262"/>
      </top>
      <bottom style="medium">
        <color indexed="64"/>
      </bottom>
      <diagonal/>
    </border>
    <border>
      <left/>
      <right/>
      <top style="thin">
        <color theme="1" tint="0.499984740745262"/>
      </top>
      <bottom style="medium">
        <color indexed="64"/>
      </bottom>
      <diagonal/>
    </border>
    <border>
      <left/>
      <right style="thin">
        <color indexed="64"/>
      </right>
      <top/>
      <bottom/>
      <diagonal/>
    </border>
    <border>
      <left style="medium">
        <color indexed="64"/>
      </left>
      <right style="thin">
        <color theme="1" tint="0.499984740745262"/>
      </right>
      <top/>
      <bottom/>
      <diagonal/>
    </border>
    <border>
      <left style="medium">
        <color indexed="64"/>
      </left>
      <right style="thin">
        <color theme="1" tint="0.499984740745262"/>
      </right>
      <top style="thin">
        <color theme="1" tint="0.499984740745262"/>
      </top>
      <bottom style="thin">
        <color theme="1" tint="0.499984740745262"/>
      </bottom>
      <diagonal/>
    </border>
    <border>
      <left style="medium">
        <color indexed="64"/>
      </left>
      <right style="thin">
        <color theme="1" tint="0.499984740745262"/>
      </right>
      <top/>
      <bottom style="thin">
        <color theme="1" tint="0.499984740745262"/>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medium">
        <color indexed="64"/>
      </right>
      <top style="medium">
        <color indexed="64"/>
      </top>
      <bottom style="thin">
        <color theme="1" tint="0.499984740745262"/>
      </bottom>
      <diagonal/>
    </border>
    <border>
      <left/>
      <right style="medium">
        <color indexed="64"/>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thin">
        <color theme="1" tint="0.499984740745262"/>
      </left>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thin">
        <color theme="1" tint="0.499984740745262"/>
      </top>
      <bottom style="medium">
        <color indexed="64"/>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indexed="64"/>
      </right>
      <top/>
      <bottom/>
      <diagonal/>
    </border>
    <border>
      <left style="thin">
        <color indexed="64"/>
      </left>
      <right style="thin">
        <color theme="1" tint="0.499984740745262"/>
      </right>
      <top/>
      <bottom/>
      <diagonal/>
    </border>
    <border>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bottom style="medium">
        <color indexed="64"/>
      </bottom>
      <diagonal/>
    </border>
    <border>
      <left style="thin">
        <color theme="1" tint="0.499984740745262"/>
      </left>
      <right style="thin">
        <color indexed="64"/>
      </right>
      <top/>
      <bottom style="thin">
        <color theme="1" tint="0.499984740745262"/>
      </bottom>
      <diagonal/>
    </border>
    <border>
      <left style="thin">
        <color indexed="64"/>
      </left>
      <right style="thin">
        <color indexed="64"/>
      </right>
      <top/>
      <bottom style="thin">
        <color theme="1" tint="0.499984740745262"/>
      </bottom>
      <diagonal/>
    </border>
    <border>
      <left style="thin">
        <color indexed="64"/>
      </left>
      <right style="medium">
        <color indexed="64"/>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indexed="64"/>
      </right>
      <top style="medium">
        <color indexed="64"/>
      </top>
      <bottom style="thin">
        <color theme="1" tint="0.499984740745262"/>
      </bottom>
      <diagonal/>
    </border>
    <border>
      <left style="thin">
        <color indexed="64"/>
      </left>
      <right style="thin">
        <color indexed="64"/>
      </right>
      <top style="medium">
        <color indexed="64"/>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medium">
        <color indexed="64"/>
      </right>
      <top/>
      <bottom/>
      <diagonal/>
    </border>
    <border>
      <left style="medium">
        <color indexed="64"/>
      </left>
      <right style="thin">
        <color indexed="64"/>
      </right>
      <top style="thin">
        <color theme="1" tint="0.499984740745262"/>
      </top>
      <bottom/>
      <diagonal/>
    </border>
    <border>
      <left style="thin">
        <color indexed="64"/>
      </left>
      <right style="medium">
        <color indexed="64"/>
      </right>
      <top style="thin">
        <color theme="1" tint="0.499984740745262"/>
      </top>
      <bottom/>
      <diagonal/>
    </border>
    <border>
      <left style="medium">
        <color indexed="64"/>
      </left>
      <right style="thin">
        <color indexed="64"/>
      </right>
      <top style="thin">
        <color theme="1" tint="0.499984740745262"/>
      </top>
      <bottom style="thin">
        <color theme="1" tint="0.499984740745262"/>
      </bottom>
      <diagonal/>
    </border>
    <border>
      <left style="thin">
        <color indexed="64"/>
      </left>
      <right style="medium">
        <color indexed="64"/>
      </right>
      <top style="thin">
        <color theme="1" tint="0.499984740745262"/>
      </top>
      <bottom style="thin">
        <color theme="1" tint="0.499984740745262"/>
      </bottom>
      <diagonal/>
    </border>
    <border>
      <left style="medium">
        <color indexed="64"/>
      </left>
      <right/>
      <top style="thin">
        <color indexed="64"/>
      </top>
      <bottom style="thin">
        <color theme="1" tint="0.499984740745262"/>
      </bottom>
      <diagonal/>
    </border>
    <border>
      <left/>
      <right style="thin">
        <color theme="1" tint="0.499984740745262"/>
      </right>
      <top style="thin">
        <color indexed="64"/>
      </top>
      <bottom style="thin">
        <color theme="1" tint="0.499984740745262"/>
      </bottom>
      <diagonal/>
    </border>
    <border>
      <left/>
      <right/>
      <top style="thin">
        <color indexed="64"/>
      </top>
      <bottom/>
      <diagonal/>
    </border>
    <border>
      <left/>
      <right style="medium">
        <color indexed="64"/>
      </right>
      <top style="thin">
        <color indexed="64"/>
      </top>
      <bottom/>
      <diagonal/>
    </border>
    <border>
      <left/>
      <right/>
      <top style="thin">
        <color theme="1" tint="0.499984740745262"/>
      </top>
      <bottom/>
      <diagonal/>
    </border>
    <border>
      <left/>
      <right style="medium">
        <color indexed="64"/>
      </right>
      <top style="thin">
        <color theme="1" tint="0.499984740745262"/>
      </top>
      <bottom/>
      <diagonal/>
    </border>
    <border>
      <left style="medium">
        <color indexed="64"/>
      </left>
      <right/>
      <top style="thin">
        <color theme="1" tint="0.499984740745262"/>
      </top>
      <bottom/>
      <diagonal/>
    </border>
    <border>
      <left/>
      <right style="thin">
        <color theme="1" tint="0.499984740745262"/>
      </right>
      <top style="thin">
        <color theme="1" tint="0.499984740745262"/>
      </top>
      <bottom/>
      <diagonal/>
    </border>
    <border>
      <left style="medium">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indexed="64"/>
      </left>
      <right/>
      <top style="thin">
        <color theme="1" tint="0.499984740745262"/>
      </top>
      <bottom style="medium">
        <color indexed="64"/>
      </bottom>
      <diagonal/>
    </border>
    <border>
      <left/>
      <right/>
      <top style="thin">
        <color theme="1" tint="0.499984740745262"/>
      </top>
      <bottom style="thin">
        <color theme="1" tint="0.499984740745262"/>
      </bottom>
      <diagonal/>
    </border>
    <border>
      <left/>
      <right style="medium">
        <color indexed="64"/>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medium">
        <color indexed="64"/>
      </right>
      <top style="thin">
        <color theme="1" tint="0.499984740745262"/>
      </top>
      <bottom style="medium">
        <color indexed="64"/>
      </bottom>
      <diagonal/>
    </border>
    <border>
      <left/>
      <right style="thin">
        <color theme="1" tint="0.499984740745262"/>
      </right>
      <top style="medium">
        <color indexed="64"/>
      </top>
      <bottom style="thin">
        <color indexed="64"/>
      </bottom>
      <diagonal/>
    </border>
    <border>
      <left style="thin">
        <color theme="1" tint="0.499984740745262"/>
      </left>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thin">
        <color theme="1" tint="0.499984740745262"/>
      </top>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diagonal/>
    </border>
    <border>
      <left style="medium">
        <color indexed="64"/>
      </left>
      <right style="thin">
        <color theme="1" tint="0.499984740745262"/>
      </right>
      <top style="thin">
        <color theme="1" tint="0.499984740745262"/>
      </top>
      <bottom/>
      <diagonal/>
    </border>
    <border>
      <left style="thin">
        <color theme="1" tint="0.499984740745262"/>
      </left>
      <right style="medium">
        <color indexed="64"/>
      </right>
      <top style="thin">
        <color theme="1" tint="0.499984740745262"/>
      </top>
      <bottom/>
      <diagonal/>
    </border>
    <border>
      <left style="medium">
        <color indexed="64"/>
      </left>
      <right/>
      <top style="thin">
        <color indexed="64"/>
      </top>
      <bottom/>
      <diagonal/>
    </border>
    <border>
      <left style="thin">
        <color theme="1" tint="0.499984740745262"/>
      </left>
      <right/>
      <top style="thin">
        <color theme="1" tint="0.499984740745262"/>
      </top>
      <bottom/>
      <diagonal/>
    </border>
    <border>
      <left/>
      <right style="thin">
        <color theme="1" tint="0.499984740745262"/>
      </right>
      <top style="medium">
        <color indexed="64"/>
      </top>
      <bottom style="thin">
        <color theme="1" tint="0.4999847407452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theme="1" tint="0.499984740745262"/>
      </right>
      <top/>
      <bottom style="thin">
        <color theme="1" tint="0.499984740745262"/>
      </bottom>
      <diagonal/>
    </border>
    <border>
      <left style="medium">
        <color indexed="64"/>
      </left>
      <right/>
      <top style="medium">
        <color indexed="64"/>
      </top>
      <bottom style="thin">
        <color theme="1" tint="0.499984740745262"/>
      </bottom>
      <diagonal/>
    </border>
    <border>
      <left/>
      <right/>
      <top style="medium">
        <color indexed="64"/>
      </top>
      <bottom style="thin">
        <color theme="1" tint="0.499984740745262"/>
      </bottom>
      <diagonal/>
    </border>
    <border>
      <left style="thin">
        <color theme="1" tint="0.499984740745262"/>
      </left>
      <right/>
      <top style="thin">
        <color indexed="64"/>
      </top>
      <bottom style="thin">
        <color theme="1" tint="0.499984740745262"/>
      </bottom>
      <diagonal/>
    </border>
    <border>
      <left/>
      <right/>
      <top style="thin">
        <color indexed="64"/>
      </top>
      <bottom style="thin">
        <color theme="1" tint="0.499984740745262"/>
      </bottom>
      <diagonal/>
    </border>
    <border>
      <left/>
      <right style="medium">
        <color indexed="64"/>
      </right>
      <top style="thin">
        <color indexed="64"/>
      </top>
      <bottom style="thin">
        <color theme="1" tint="0.499984740745262"/>
      </bottom>
      <diagonal/>
    </border>
    <border>
      <left style="medium">
        <color indexed="64"/>
      </left>
      <right style="medium">
        <color indexed="64"/>
      </right>
      <top style="medium">
        <color indexed="64"/>
      </top>
      <bottom style="thin">
        <color theme="1" tint="0.499984740745262"/>
      </bottom>
      <diagonal/>
    </border>
    <border>
      <left style="medium">
        <color indexed="64"/>
      </left>
      <right style="medium">
        <color indexed="64"/>
      </right>
      <top style="thin">
        <color theme="1" tint="0.499984740745262"/>
      </top>
      <bottom style="thin">
        <color theme="1" tint="0.499984740745262"/>
      </bottom>
      <diagonal/>
    </border>
    <border>
      <left style="medium">
        <color indexed="64"/>
      </left>
      <right style="medium">
        <color indexed="64"/>
      </right>
      <top style="thin">
        <color theme="1" tint="0.499984740745262"/>
      </top>
      <bottom/>
      <diagonal/>
    </border>
    <border>
      <left/>
      <right style="thin">
        <color theme="1" tint="0.499984740745262"/>
      </right>
      <top style="medium">
        <color indexed="64"/>
      </top>
      <bottom/>
      <diagonal/>
    </border>
    <border>
      <left style="medium">
        <color theme="1"/>
      </left>
      <right style="thin">
        <color indexed="64"/>
      </right>
      <top style="medium">
        <color theme="1"/>
      </top>
      <bottom/>
      <diagonal/>
    </border>
    <border>
      <left style="thin">
        <color indexed="64"/>
      </left>
      <right style="thin">
        <color indexed="64"/>
      </right>
      <top style="medium">
        <color theme="1"/>
      </top>
      <bottom/>
      <diagonal/>
    </border>
    <border>
      <left style="thin">
        <color indexed="64"/>
      </left>
      <right/>
      <top style="medium">
        <color theme="1"/>
      </top>
      <bottom/>
      <diagonal/>
    </border>
    <border>
      <left style="medium">
        <color indexed="64"/>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indexed="64"/>
      </right>
      <top style="medium">
        <color theme="1"/>
      </top>
      <bottom style="thin">
        <color indexed="64"/>
      </bottom>
      <diagonal/>
    </border>
    <border>
      <left/>
      <right/>
      <top style="medium">
        <color theme="1"/>
      </top>
      <bottom style="thin">
        <color indexed="64"/>
      </bottom>
      <diagonal/>
    </border>
    <border>
      <left style="medium">
        <color indexed="64"/>
      </left>
      <right style="thin">
        <color indexed="64"/>
      </right>
      <top style="medium">
        <color theme="1"/>
      </top>
      <bottom/>
      <diagonal/>
    </border>
    <border>
      <left style="medium">
        <color indexed="64"/>
      </left>
      <right style="medium">
        <color indexed="64"/>
      </right>
      <top style="medium">
        <color theme="1"/>
      </top>
      <bottom style="thin">
        <color indexed="64"/>
      </bottom>
      <diagonal/>
    </border>
    <border>
      <left style="medium">
        <color indexed="64"/>
      </left>
      <right/>
      <top style="medium">
        <color theme="1"/>
      </top>
      <bottom style="thin">
        <color indexed="64"/>
      </bottom>
      <diagonal/>
    </border>
    <border>
      <left/>
      <right style="thin">
        <color indexed="64"/>
      </right>
      <top style="medium">
        <color theme="1"/>
      </top>
      <bottom style="thin">
        <color indexed="64"/>
      </bottom>
      <diagonal/>
    </border>
    <border>
      <left/>
      <right style="thin">
        <color indexed="64"/>
      </right>
      <top style="medium">
        <color theme="1"/>
      </top>
      <bottom/>
      <diagonal/>
    </border>
    <border>
      <left style="thin">
        <color indexed="64"/>
      </left>
      <right style="medium">
        <color theme="1"/>
      </right>
      <top style="medium">
        <color theme="1"/>
      </top>
      <bottom/>
      <diagonal/>
    </border>
    <border>
      <left style="medium">
        <color theme="1"/>
      </left>
      <right style="thin">
        <color indexed="64"/>
      </right>
      <top/>
      <bottom style="medium">
        <color indexed="64"/>
      </bottom>
      <diagonal/>
    </border>
    <border>
      <left style="thin">
        <color indexed="64"/>
      </left>
      <right style="medium">
        <color theme="1"/>
      </right>
      <top/>
      <bottom style="medium">
        <color indexed="64"/>
      </bottom>
      <diagonal/>
    </border>
    <border>
      <left style="medium">
        <color theme="1"/>
      </left>
      <right style="thin">
        <color theme="1" tint="0.499984740745262"/>
      </right>
      <top style="medium">
        <color indexed="64"/>
      </top>
      <bottom style="thin">
        <color theme="1" tint="0.499984740745262"/>
      </bottom>
      <diagonal/>
    </border>
    <border>
      <left style="thin">
        <color theme="1" tint="0.499984740745262"/>
      </left>
      <right style="medium">
        <color theme="1"/>
      </right>
      <top style="medium">
        <color indexed="64"/>
      </top>
      <bottom style="thin">
        <color theme="1" tint="0.499984740745262"/>
      </bottom>
      <diagonal/>
    </border>
    <border>
      <left style="medium">
        <color theme="1"/>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right>
      <top style="thin">
        <color theme="1" tint="0.499984740745262"/>
      </top>
      <bottom style="thin">
        <color theme="1" tint="0.499984740745262"/>
      </bottom>
      <diagonal/>
    </border>
    <border>
      <left style="medium">
        <color theme="1"/>
      </left>
      <right style="thin">
        <color theme="1" tint="0.499984740745262"/>
      </right>
      <top style="thin">
        <color theme="1" tint="0.499984740745262"/>
      </top>
      <bottom/>
      <diagonal/>
    </border>
    <border>
      <left style="thin">
        <color theme="1" tint="0.499984740745262"/>
      </left>
      <right style="medium">
        <color theme="1"/>
      </right>
      <top style="thin">
        <color theme="1" tint="0.499984740745262"/>
      </top>
      <bottom/>
      <diagonal/>
    </border>
    <border>
      <left style="medium">
        <color theme="1"/>
      </left>
      <right style="thin">
        <color theme="1" tint="0.499984740745262"/>
      </right>
      <top style="thin">
        <color theme="1" tint="0.499984740745262"/>
      </top>
      <bottom style="medium">
        <color theme="1"/>
      </bottom>
      <diagonal/>
    </border>
    <border>
      <left style="thin">
        <color theme="1" tint="0.499984740745262"/>
      </left>
      <right style="thin">
        <color theme="1" tint="0.499984740745262"/>
      </right>
      <top style="thin">
        <color theme="1" tint="0.499984740745262"/>
      </top>
      <bottom style="medium">
        <color theme="1"/>
      </bottom>
      <diagonal/>
    </border>
    <border>
      <left style="thin">
        <color theme="1" tint="0.499984740745262"/>
      </left>
      <right/>
      <top style="thin">
        <color theme="1" tint="0.499984740745262"/>
      </top>
      <bottom style="medium">
        <color theme="1"/>
      </bottom>
      <diagonal/>
    </border>
    <border>
      <left style="medium">
        <color indexed="64"/>
      </left>
      <right style="thin">
        <color theme="1" tint="0.499984740745262"/>
      </right>
      <top style="thin">
        <color theme="1" tint="0.499984740745262"/>
      </top>
      <bottom style="medium">
        <color theme="1"/>
      </bottom>
      <diagonal/>
    </border>
    <border>
      <left style="thin">
        <color theme="1" tint="0.499984740745262"/>
      </left>
      <right style="medium">
        <color indexed="64"/>
      </right>
      <top style="thin">
        <color theme="1" tint="0.499984740745262"/>
      </top>
      <bottom style="medium">
        <color theme="1"/>
      </bottom>
      <diagonal/>
    </border>
    <border>
      <left/>
      <right/>
      <top style="thin">
        <color theme="1" tint="0.499984740745262"/>
      </top>
      <bottom style="medium">
        <color theme="1"/>
      </bottom>
      <diagonal/>
    </border>
    <border>
      <left style="medium">
        <color indexed="64"/>
      </left>
      <right style="medium">
        <color indexed="64"/>
      </right>
      <top style="thin">
        <color theme="1" tint="0.499984740745262"/>
      </top>
      <bottom style="medium">
        <color theme="1"/>
      </bottom>
      <diagonal/>
    </border>
    <border>
      <left/>
      <right style="thin">
        <color theme="1" tint="0.499984740745262"/>
      </right>
      <top/>
      <bottom style="medium">
        <color theme="1"/>
      </bottom>
      <diagonal/>
    </border>
    <border>
      <left/>
      <right style="thin">
        <color theme="1" tint="0.499984740745262"/>
      </right>
      <top style="thin">
        <color theme="1" tint="0.499984740745262"/>
      </top>
      <bottom style="medium">
        <color theme="1"/>
      </bottom>
      <diagonal/>
    </border>
    <border>
      <left style="thin">
        <color theme="1" tint="0.499984740745262"/>
      </left>
      <right style="medium">
        <color theme="1"/>
      </right>
      <top style="thin">
        <color theme="1" tint="0.499984740745262"/>
      </top>
      <bottom style="medium">
        <color theme="1"/>
      </bottom>
      <diagonal/>
    </border>
    <border>
      <left style="thin">
        <color theme="1" tint="0.499984740745262"/>
      </left>
      <right/>
      <top style="medium">
        <color indexed="64"/>
      </top>
      <bottom style="thin">
        <color indexed="64"/>
      </bottom>
      <diagonal/>
    </border>
  </borders>
  <cellStyleXfs count="168">
    <xf numFmtId="0" fontId="0" fillId="0" borderId="0"/>
    <xf numFmtId="38" fontId="7" fillId="0" borderId="0" applyFont="0" applyFill="0" applyBorder="0" applyAlignment="0" applyProtection="0"/>
    <xf numFmtId="6" fontId="7" fillId="0" borderId="0" applyFont="0" applyFill="0" applyBorder="0" applyAlignment="0" applyProtection="0"/>
    <xf numFmtId="0" fontId="7" fillId="0" borderId="0">
      <alignment vertical="center"/>
    </xf>
    <xf numFmtId="0" fontId="7" fillId="0" borderId="0"/>
    <xf numFmtId="0" fontId="6" fillId="0" borderId="0">
      <alignment vertical="center"/>
    </xf>
    <xf numFmtId="0" fontId="4" fillId="0" borderId="0">
      <alignment vertical="center"/>
    </xf>
    <xf numFmtId="0" fontId="34" fillId="0" borderId="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180" fontId="37" fillId="0" borderId="0" applyFont="0" applyFill="0" applyBorder="0" applyAlignment="0" applyProtection="0">
      <alignment horizontal="right"/>
    </xf>
    <xf numFmtId="181" fontId="38" fillId="0" borderId="112" applyAlignment="0" applyProtection="0"/>
    <xf numFmtId="182" fontId="39" fillId="0" borderId="0" applyFill="0" applyBorder="0" applyAlignment="0"/>
    <xf numFmtId="182" fontId="39" fillId="0" borderId="0" applyFill="0" applyBorder="0" applyAlignment="0"/>
    <xf numFmtId="183" fontId="40"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38" fontId="42" fillId="0" borderId="0" applyFont="0" applyFill="0" applyBorder="0" applyAlignment="0" applyProtection="0"/>
    <xf numFmtId="184" fontId="43" fillId="0" borderId="0"/>
    <xf numFmtId="43" fontId="44" fillId="0" borderId="0" applyFont="0" applyFill="0" applyBorder="0" applyAlignment="0" applyProtection="0"/>
    <xf numFmtId="185" fontId="42" fillId="0" borderId="0" applyFont="0" applyFill="0" applyBorder="0" applyAlignment="0" applyProtection="0"/>
    <xf numFmtId="186" fontId="44" fillId="0" borderId="0" applyFont="0" applyFill="0" applyBorder="0" applyAlignment="0" applyProtection="0"/>
    <xf numFmtId="187" fontId="43" fillId="0" borderId="0"/>
    <xf numFmtId="188" fontId="43" fillId="0" borderId="0"/>
    <xf numFmtId="38" fontId="45" fillId="23" borderId="0" applyNumberFormat="0" applyBorder="0" applyAlignment="0" applyProtection="0"/>
    <xf numFmtId="189" fontId="37" fillId="0" borderId="0" applyNumberFormat="0" applyFill="0" applyBorder="0" applyProtection="0">
      <alignment horizontal="right"/>
    </xf>
    <xf numFmtId="0" fontId="46" fillId="0" borderId="43" applyNumberFormat="0" applyAlignment="0" applyProtection="0">
      <alignment horizontal="left" vertical="center"/>
    </xf>
    <xf numFmtId="0" fontId="46" fillId="0" borderId="2">
      <alignment horizontal="left" vertical="center"/>
    </xf>
    <xf numFmtId="10" fontId="45" fillId="24" borderId="9" applyNumberFormat="0" applyBorder="0" applyAlignment="0" applyProtection="0"/>
    <xf numFmtId="1" fontId="47" fillId="0" borderId="0" applyProtection="0">
      <protection locked="0"/>
    </xf>
    <xf numFmtId="190" fontId="48" fillId="0" borderId="0"/>
    <xf numFmtId="190" fontId="48" fillId="0" borderId="0"/>
    <xf numFmtId="190" fontId="48" fillId="0" borderId="0"/>
    <xf numFmtId="190" fontId="48" fillId="0" borderId="0"/>
    <xf numFmtId="0" fontId="44" fillId="0" borderId="0"/>
    <xf numFmtId="191" fontId="44" fillId="0" borderId="0" applyFont="0" applyFill="0" applyBorder="0" applyAlignment="0" applyProtection="0"/>
    <xf numFmtId="10" fontId="44" fillId="0" borderId="0" applyFont="0" applyFill="0" applyBorder="0" applyAlignment="0" applyProtection="0"/>
    <xf numFmtId="0" fontId="42" fillId="0" borderId="0" applyNumberFormat="0" applyFont="0" applyFill="0" applyBorder="0" applyAlignment="0" applyProtection="0">
      <alignment horizontal="left"/>
    </xf>
    <xf numFmtId="15" fontId="42" fillId="0" borderId="0" applyFont="0" applyFill="0" applyBorder="0" applyAlignment="0" applyProtection="0"/>
    <xf numFmtId="4" fontId="42" fillId="0" borderId="0" applyFont="0" applyFill="0" applyBorder="0" applyAlignment="0" applyProtection="0"/>
    <xf numFmtId="0" fontId="38" fillId="0" borderId="11">
      <alignment horizontal="center"/>
    </xf>
    <xf numFmtId="3" fontId="42" fillId="0" borderId="0" applyFont="0" applyFill="0" applyBorder="0" applyAlignment="0" applyProtection="0"/>
    <xf numFmtId="0" fontId="42" fillId="25" borderId="0" applyNumberFormat="0" applyFont="0" applyBorder="0" applyAlignment="0" applyProtection="0"/>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30" borderId="137" applyNumberFormat="0" applyAlignment="0" applyProtection="0">
      <alignment vertical="center"/>
    </xf>
    <xf numFmtId="0" fontId="50" fillId="30" borderId="137" applyNumberFormat="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35" fillId="32" borderId="138" applyNumberFormat="0" applyFont="0" applyAlignment="0" applyProtection="0">
      <alignment vertical="center"/>
    </xf>
    <xf numFmtId="0" fontId="7" fillId="32" borderId="138" applyNumberFormat="0" applyFont="0" applyAlignment="0" applyProtection="0">
      <alignment vertical="center"/>
    </xf>
    <xf numFmtId="0" fontId="52" fillId="0" borderId="139" applyNumberFormat="0" applyFill="0" applyAlignment="0" applyProtection="0">
      <alignment vertical="center"/>
    </xf>
    <xf numFmtId="0" fontId="52" fillId="0" borderId="139" applyNumberFormat="0" applyFill="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47" fillId="0" borderId="0">
      <alignment vertical="center"/>
    </xf>
    <xf numFmtId="0" fontId="47" fillId="0" borderId="0">
      <alignment vertical="center"/>
    </xf>
    <xf numFmtId="0" fontId="15" fillId="0" borderId="0">
      <alignment vertical="center"/>
    </xf>
    <xf numFmtId="0" fontId="54" fillId="33" borderId="140" applyNumberFormat="0" applyAlignment="0" applyProtection="0">
      <alignment vertical="center"/>
    </xf>
    <xf numFmtId="0" fontId="54" fillId="33" borderId="140" applyNumberForma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38" fontId="35" fillId="0" borderId="0" applyFont="0" applyFill="0" applyBorder="0" applyAlignment="0" applyProtection="0">
      <alignment vertical="center"/>
    </xf>
    <xf numFmtId="38" fontId="7" fillId="0" borderId="0" applyFont="0" applyFill="0" applyBorder="0" applyAlignment="0" applyProtection="0"/>
    <xf numFmtId="0" fontId="56" fillId="0" borderId="141" applyNumberFormat="0" applyFill="0" applyAlignment="0" applyProtection="0">
      <alignment vertical="center"/>
    </xf>
    <xf numFmtId="0" fontId="56" fillId="0" borderId="141" applyNumberFormat="0" applyFill="0" applyAlignment="0" applyProtection="0">
      <alignment vertical="center"/>
    </xf>
    <xf numFmtId="0" fontId="57" fillId="0" borderId="142" applyNumberFormat="0" applyFill="0" applyAlignment="0" applyProtection="0">
      <alignment vertical="center"/>
    </xf>
    <xf numFmtId="0" fontId="57" fillId="0" borderId="142" applyNumberFormat="0" applyFill="0" applyAlignment="0" applyProtection="0">
      <alignment vertical="center"/>
    </xf>
    <xf numFmtId="0" fontId="58" fillId="0" borderId="143" applyNumberFormat="0" applyFill="0" applyAlignment="0" applyProtection="0">
      <alignment vertical="center"/>
    </xf>
    <xf numFmtId="0" fontId="58" fillId="0" borderId="143"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34" borderId="0"/>
    <xf numFmtId="0" fontId="60" fillId="0" borderId="144" applyNumberFormat="0" applyFill="0" applyAlignment="0" applyProtection="0">
      <alignment vertical="center"/>
    </xf>
    <xf numFmtId="0" fontId="60" fillId="0" borderId="144" applyNumberFormat="0" applyFill="0" applyAlignment="0" applyProtection="0">
      <alignment vertical="center"/>
    </xf>
    <xf numFmtId="0" fontId="61" fillId="33" borderId="145" applyNumberFormat="0" applyAlignment="0" applyProtection="0">
      <alignment vertical="center"/>
    </xf>
    <xf numFmtId="0" fontId="61" fillId="33" borderId="145" applyNumberFormat="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35" fillId="0" borderId="0">
      <alignment vertical="center"/>
    </xf>
    <xf numFmtId="0" fontId="34" fillId="0" borderId="0">
      <alignment vertical="center"/>
    </xf>
    <xf numFmtId="0" fontId="35" fillId="0" borderId="0">
      <alignment vertical="center"/>
    </xf>
    <xf numFmtId="0" fontId="64" fillId="0" borderId="0">
      <alignment vertical="center"/>
    </xf>
    <xf numFmtId="0" fontId="7" fillId="0" borderId="0">
      <alignment vertical="center"/>
    </xf>
    <xf numFmtId="0" fontId="65" fillId="0" borderId="0">
      <alignment vertical="center"/>
    </xf>
    <xf numFmtId="0" fontId="44" fillId="0" borderId="0"/>
    <xf numFmtId="0" fontId="34" fillId="0" borderId="0">
      <alignment vertical="center"/>
    </xf>
    <xf numFmtId="0" fontId="35" fillId="0" borderId="0">
      <alignment vertical="center"/>
    </xf>
    <xf numFmtId="0" fontId="34" fillId="0" borderId="0">
      <alignment vertical="center"/>
    </xf>
    <xf numFmtId="0" fontId="34" fillId="0" borderId="0">
      <alignment vertical="center"/>
    </xf>
    <xf numFmtId="0" fontId="34" fillId="0" borderId="0">
      <alignment vertical="center"/>
    </xf>
    <xf numFmtId="0" fontId="66" fillId="35" borderId="0">
      <alignment horizontal="center"/>
    </xf>
    <xf numFmtId="0" fontId="67" fillId="11" borderId="0" applyNumberFormat="0" applyBorder="0" applyAlignment="0" applyProtection="0">
      <alignment vertical="center"/>
    </xf>
    <xf numFmtId="0" fontId="67" fillId="11" borderId="0" applyNumberFormat="0" applyBorder="0" applyAlignment="0" applyProtection="0">
      <alignment vertical="center"/>
    </xf>
    <xf numFmtId="0" fontId="3" fillId="0" borderId="0">
      <alignment vertical="center"/>
    </xf>
    <xf numFmtId="0" fontId="3" fillId="0" borderId="0">
      <alignment vertical="center"/>
    </xf>
    <xf numFmtId="0" fontId="34" fillId="0" borderId="0">
      <alignment vertical="center"/>
    </xf>
    <xf numFmtId="0" fontId="2" fillId="0" borderId="0">
      <alignment vertical="center"/>
    </xf>
    <xf numFmtId="0" fontId="7" fillId="0" borderId="0">
      <alignment vertical="center"/>
    </xf>
    <xf numFmtId="0" fontId="1" fillId="0" borderId="0">
      <alignment vertical="center"/>
    </xf>
    <xf numFmtId="38" fontId="7" fillId="0" borderId="0" applyFont="0" applyFill="0" applyBorder="0" applyAlignment="0" applyProtection="0"/>
    <xf numFmtId="6" fontId="7" fillId="0" borderId="0" applyFont="0" applyFill="0" applyBorder="0" applyAlignment="0" applyProtection="0"/>
    <xf numFmtId="0" fontId="1" fillId="0" borderId="0">
      <alignment vertical="center"/>
    </xf>
    <xf numFmtId="0" fontId="7" fillId="0" borderId="0"/>
    <xf numFmtId="0" fontId="7" fillId="0" borderId="0"/>
    <xf numFmtId="6" fontId="7" fillId="0" borderId="0" applyFont="0" applyFill="0" applyBorder="0" applyAlignment="0" applyProtection="0"/>
    <xf numFmtId="0" fontId="1" fillId="0" borderId="0">
      <alignment vertical="center"/>
    </xf>
    <xf numFmtId="0" fontId="1" fillId="0" borderId="0">
      <alignment vertical="center"/>
    </xf>
    <xf numFmtId="38" fontId="35" fillId="0" borderId="0" applyFont="0" applyFill="0" applyBorder="0" applyAlignment="0" applyProtection="0">
      <alignment vertical="center"/>
    </xf>
    <xf numFmtId="0" fontId="34" fillId="0" borderId="0">
      <alignment vertical="center"/>
    </xf>
    <xf numFmtId="0" fontId="64" fillId="0" borderId="0">
      <alignment vertical="center"/>
    </xf>
    <xf numFmtId="0" fontId="1" fillId="0" borderId="0">
      <alignment vertical="center"/>
    </xf>
    <xf numFmtId="0" fontId="1" fillId="0" borderId="0">
      <alignment vertical="center"/>
    </xf>
    <xf numFmtId="0" fontId="1" fillId="0" borderId="0">
      <alignment vertical="center"/>
    </xf>
    <xf numFmtId="0" fontId="69" fillId="0" borderId="0" applyNumberFormat="0" applyFill="0" applyBorder="0" applyAlignment="0" applyProtection="0"/>
  </cellStyleXfs>
  <cellXfs count="938">
    <xf numFmtId="0" fontId="0" fillId="0" borderId="0" xfId="0"/>
    <xf numFmtId="0" fontId="11" fillId="2" borderId="0" xfId="3" applyFont="1" applyFill="1">
      <alignment vertical="center"/>
    </xf>
    <xf numFmtId="0" fontId="11" fillId="2" borderId="0" xfId="3" applyFont="1" applyFill="1" applyBorder="1" applyAlignment="1">
      <alignment vertical="center"/>
    </xf>
    <xf numFmtId="0" fontId="11" fillId="2" borderId="0" xfId="3" applyFont="1" applyFill="1" applyBorder="1" applyAlignment="1">
      <alignment horizontal="center" vertical="center"/>
    </xf>
    <xf numFmtId="0" fontId="7" fillId="2" borderId="0" xfId="3" applyFill="1" applyBorder="1">
      <alignment vertical="center"/>
    </xf>
    <xf numFmtId="0" fontId="7" fillId="2" borderId="0" xfId="3" applyFill="1">
      <alignment vertical="center"/>
    </xf>
    <xf numFmtId="0" fontId="7" fillId="2" borderId="0" xfId="3" applyFill="1" applyProtection="1">
      <alignment vertical="center"/>
    </xf>
    <xf numFmtId="0" fontId="9" fillId="2" borderId="0" xfId="3" applyFont="1" applyFill="1" applyAlignment="1" applyProtection="1">
      <alignment vertical="center"/>
    </xf>
    <xf numFmtId="0" fontId="10" fillId="2" borderId="0" xfId="3" applyFont="1" applyFill="1" applyAlignment="1" applyProtection="1">
      <alignment vertical="center"/>
    </xf>
    <xf numFmtId="0" fontId="12" fillId="2" borderId="0" xfId="3" applyFont="1" applyFill="1">
      <alignment vertical="center"/>
    </xf>
    <xf numFmtId="0" fontId="7" fillId="2" borderId="0" xfId="3" applyFont="1" applyFill="1">
      <alignment vertical="center"/>
    </xf>
    <xf numFmtId="0" fontId="7" fillId="2" borderId="0" xfId="3" applyFont="1" applyFill="1" applyAlignment="1" applyProtection="1">
      <alignment horizontal="left" vertical="center"/>
    </xf>
    <xf numFmtId="0" fontId="7" fillId="2" borderId="0" xfId="3" applyFont="1" applyFill="1" applyBorder="1" applyAlignment="1" applyProtection="1">
      <alignment horizontal="right" vertical="center"/>
    </xf>
    <xf numFmtId="0" fontId="18" fillId="2" borderId="0" xfId="3" applyFont="1" applyFill="1" applyBorder="1">
      <alignment vertical="center"/>
    </xf>
    <xf numFmtId="0" fontId="18" fillId="2" borderId="0" xfId="3" applyFont="1" applyFill="1" applyBorder="1" applyAlignment="1">
      <alignment horizontal="left" vertical="center"/>
    </xf>
    <xf numFmtId="0" fontId="13" fillId="2" borderId="0" xfId="3" applyFont="1" applyFill="1" applyAlignment="1" applyProtection="1"/>
    <xf numFmtId="0" fontId="21" fillId="2" borderId="0" xfId="3" applyFont="1" applyFill="1" applyAlignment="1" applyProtection="1"/>
    <xf numFmtId="0" fontId="15" fillId="5" borderId="9" xfId="3" applyFont="1" applyFill="1" applyBorder="1" applyAlignment="1" applyProtection="1">
      <alignment horizontal="center" vertical="center" shrinkToFit="1"/>
      <protection locked="0"/>
    </xf>
    <xf numFmtId="49" fontId="7" fillId="5" borderId="9" xfId="3" applyNumberFormat="1" applyFont="1" applyFill="1" applyBorder="1" applyAlignment="1" applyProtection="1">
      <alignment horizontal="center" vertical="center"/>
      <protection locked="0"/>
    </xf>
    <xf numFmtId="6" fontId="7" fillId="3" borderId="29" xfId="2" applyFont="1" applyFill="1" applyBorder="1" applyAlignment="1" applyProtection="1">
      <alignment horizontal="center" vertical="center" shrinkToFit="1"/>
      <protection locked="0"/>
    </xf>
    <xf numFmtId="0" fontId="7" fillId="3" borderId="29" xfId="3" applyFont="1" applyFill="1" applyBorder="1" applyAlignment="1" applyProtection="1">
      <alignment horizontal="center" vertical="center" shrinkToFit="1"/>
      <protection locked="0"/>
    </xf>
    <xf numFmtId="0" fontId="13" fillId="3" borderId="40" xfId="3" applyFont="1" applyFill="1" applyBorder="1" applyAlignment="1" applyProtection="1">
      <alignment horizontal="center" vertical="center"/>
    </xf>
    <xf numFmtId="0" fontId="7" fillId="2" borderId="15" xfId="3" applyFill="1" applyBorder="1" applyAlignment="1">
      <alignment vertical="center"/>
    </xf>
    <xf numFmtId="0" fontId="7" fillId="2" borderId="16" xfId="3" applyFill="1" applyBorder="1" applyAlignment="1">
      <alignment vertical="center"/>
    </xf>
    <xf numFmtId="0" fontId="7" fillId="2" borderId="17" xfId="3" applyFill="1" applyBorder="1" applyAlignment="1">
      <alignment vertical="center"/>
    </xf>
    <xf numFmtId="0" fontId="7" fillId="2" borderId="18" xfId="3" applyFill="1" applyBorder="1" applyAlignment="1">
      <alignment vertical="center"/>
    </xf>
    <xf numFmtId="0" fontId="7" fillId="2" borderId="0" xfId="3" applyFill="1" applyBorder="1" applyAlignment="1">
      <alignment vertical="center"/>
    </xf>
    <xf numFmtId="0" fontId="7" fillId="2" borderId="19" xfId="3" applyFill="1" applyBorder="1" applyAlignment="1">
      <alignment vertical="center"/>
    </xf>
    <xf numFmtId="49" fontId="0" fillId="5" borderId="9" xfId="3" applyNumberFormat="1" applyFont="1" applyFill="1" applyBorder="1" applyAlignment="1" applyProtection="1">
      <alignment horizontal="center" vertical="center"/>
      <protection locked="0"/>
    </xf>
    <xf numFmtId="0" fontId="13" fillId="3" borderId="37" xfId="3" applyFont="1" applyFill="1" applyBorder="1" applyAlignment="1" applyProtection="1">
      <alignment horizontal="center" vertical="center"/>
    </xf>
    <xf numFmtId="0" fontId="15" fillId="5" borderId="9" xfId="3" applyFont="1" applyFill="1" applyBorder="1" applyAlignment="1">
      <alignment horizontal="center" vertical="center" wrapText="1"/>
    </xf>
    <xf numFmtId="0" fontId="19" fillId="2" borderId="0" xfId="3" applyFont="1" applyFill="1" applyAlignment="1" applyProtection="1">
      <alignment horizontal="left" vertical="top"/>
    </xf>
    <xf numFmtId="0" fontId="7" fillId="2" borderId="0" xfId="3" applyFill="1" applyAlignment="1"/>
    <xf numFmtId="0" fontId="7" fillId="2" borderId="0" xfId="3" applyFill="1" applyAlignment="1">
      <alignment vertical="center"/>
    </xf>
    <xf numFmtId="0" fontId="7" fillId="4" borderId="0" xfId="3" applyFill="1">
      <alignment vertical="center"/>
    </xf>
    <xf numFmtId="0" fontId="15" fillId="4" borderId="0" xfId="3" applyFont="1" applyFill="1" applyBorder="1" applyAlignment="1">
      <alignment horizontal="center" vertical="center" wrapText="1"/>
    </xf>
    <xf numFmtId="49" fontId="7" fillId="4" borderId="0" xfId="3" applyNumberFormat="1" applyFont="1" applyFill="1" applyBorder="1" applyAlignment="1" applyProtection="1">
      <alignment horizontal="center" vertical="center"/>
      <protection locked="0"/>
    </xf>
    <xf numFmtId="0" fontId="15" fillId="4" borderId="0" xfId="3" applyFont="1" applyFill="1" applyBorder="1" applyAlignment="1">
      <alignment horizontal="center" vertical="center" wrapText="1" shrinkToFit="1"/>
    </xf>
    <xf numFmtId="0" fontId="11" fillId="4" borderId="0" xfId="3" applyFont="1" applyFill="1" applyBorder="1" applyAlignment="1">
      <alignment vertical="center"/>
    </xf>
    <xf numFmtId="0" fontId="7" fillId="4" borderId="0" xfId="3" applyFont="1" applyFill="1" applyBorder="1" applyAlignment="1" applyProtection="1">
      <alignment vertical="center"/>
    </xf>
    <xf numFmtId="0" fontId="7" fillId="3" borderId="30" xfId="3" applyFont="1" applyFill="1" applyBorder="1" applyAlignment="1" applyProtection="1">
      <alignment horizontal="center" vertical="center" shrinkToFit="1"/>
      <protection locked="0"/>
    </xf>
    <xf numFmtId="0" fontId="0" fillId="4" borderId="0" xfId="3" applyFont="1" applyFill="1" applyBorder="1" applyAlignment="1" applyProtection="1">
      <alignment horizontal="center" vertical="center"/>
    </xf>
    <xf numFmtId="0" fontId="0" fillId="4" borderId="0" xfId="3" applyFont="1" applyFill="1" applyBorder="1" applyAlignment="1" applyProtection="1">
      <alignment vertical="center"/>
    </xf>
    <xf numFmtId="0" fontId="7" fillId="4" borderId="0" xfId="3" applyFont="1" applyFill="1" applyBorder="1" applyAlignment="1" applyProtection="1">
      <alignment horizontal="center" vertical="center"/>
    </xf>
    <xf numFmtId="0" fontId="13" fillId="4" borderId="0" xfId="3" applyFont="1" applyFill="1" applyBorder="1" applyAlignment="1" applyProtection="1">
      <alignment horizontal="center" vertical="center" shrinkToFit="1"/>
    </xf>
    <xf numFmtId="49" fontId="11" fillId="4" borderId="0" xfId="3" applyNumberFormat="1" applyFont="1" applyFill="1" applyBorder="1" applyAlignment="1" applyProtection="1">
      <alignment horizontal="center" vertical="center"/>
      <protection locked="0"/>
    </xf>
    <xf numFmtId="0" fontId="7" fillId="2" borderId="0" xfId="3" applyFill="1" applyAlignment="1" applyProtection="1"/>
    <xf numFmtId="0" fontId="20" fillId="2" borderId="0" xfId="3" applyFont="1" applyFill="1" applyAlignment="1" applyProtection="1"/>
    <xf numFmtId="0" fontId="7" fillId="2" borderId="0" xfId="3" applyFill="1" applyAlignment="1" applyProtection="1">
      <alignment vertical="center"/>
    </xf>
    <xf numFmtId="0" fontId="7" fillId="2" borderId="0" xfId="3" applyFill="1" applyBorder="1" applyAlignment="1">
      <alignment vertical="top"/>
    </xf>
    <xf numFmtId="0" fontId="7" fillId="2" borderId="0" xfId="3" applyFill="1" applyAlignment="1">
      <alignment vertical="top"/>
    </xf>
    <xf numFmtId="0" fontId="11" fillId="4" borderId="0" xfId="3" applyFont="1" applyFill="1" applyBorder="1" applyAlignment="1">
      <alignment vertical="top"/>
    </xf>
    <xf numFmtId="0" fontId="7" fillId="2" borderId="0" xfId="3" applyFill="1" applyBorder="1" applyAlignment="1"/>
    <xf numFmtId="0" fontId="13" fillId="2" borderId="0" xfId="3" applyFont="1" applyFill="1" applyBorder="1" applyAlignment="1" applyProtection="1"/>
    <xf numFmtId="0" fontId="14" fillId="2" borderId="0" xfId="3" applyFont="1" applyFill="1" applyBorder="1" applyAlignment="1" applyProtection="1"/>
    <xf numFmtId="0" fontId="14" fillId="2" borderId="0" xfId="3" applyFont="1" applyFill="1" applyBorder="1" applyAlignment="1" applyProtection="1">
      <alignment horizontal="center"/>
    </xf>
    <xf numFmtId="0" fontId="0" fillId="4" borderId="0" xfId="3" applyFont="1" applyFill="1" applyBorder="1" applyAlignment="1" applyProtection="1">
      <alignment horizontal="center"/>
    </xf>
    <xf numFmtId="0" fontId="0" fillId="4" borderId="0" xfId="3" applyFont="1" applyFill="1" applyBorder="1" applyAlignment="1">
      <alignment horizontal="center"/>
    </xf>
    <xf numFmtId="0" fontId="11" fillId="4" borderId="0" xfId="3" applyFont="1" applyFill="1" applyBorder="1" applyAlignment="1"/>
    <xf numFmtId="49" fontId="7" fillId="4" borderId="0" xfId="3" applyNumberFormat="1" applyFont="1" applyFill="1" applyBorder="1" applyAlignment="1" applyProtection="1">
      <alignment horizontal="center" vertical="center" shrinkToFit="1"/>
      <protection locked="0"/>
    </xf>
    <xf numFmtId="0" fontId="7" fillId="4" borderId="0" xfId="3" applyFill="1" applyBorder="1">
      <alignment vertical="center"/>
    </xf>
    <xf numFmtId="49" fontId="0" fillId="4" borderId="0" xfId="3" applyNumberFormat="1" applyFont="1" applyFill="1" applyBorder="1" applyAlignment="1" applyProtection="1">
      <alignment vertical="center" shrinkToFit="1"/>
      <protection locked="0"/>
    </xf>
    <xf numFmtId="0" fontId="21" fillId="2" borderId="0" xfId="3" applyFont="1" applyFill="1" applyAlignment="1">
      <alignment vertical="center"/>
    </xf>
    <xf numFmtId="0" fontId="15" fillId="4" borderId="11" xfId="3" applyFont="1" applyFill="1" applyBorder="1" applyAlignment="1">
      <alignment vertical="center" wrapText="1"/>
    </xf>
    <xf numFmtId="0" fontId="24" fillId="2" borderId="0" xfId="3" applyFont="1" applyFill="1" applyBorder="1" applyAlignment="1" applyProtection="1">
      <alignment horizontal="left" vertical="top" wrapText="1"/>
    </xf>
    <xf numFmtId="0" fontId="7" fillId="4" borderId="11" xfId="3" applyFont="1" applyFill="1" applyBorder="1" applyAlignment="1" applyProtection="1">
      <alignment horizontal="center" vertical="center"/>
    </xf>
    <xf numFmtId="0" fontId="15" fillId="5" borderId="56" xfId="3" applyFont="1" applyFill="1" applyBorder="1" applyAlignment="1">
      <alignment horizontal="center" vertical="center"/>
    </xf>
    <xf numFmtId="49" fontId="15" fillId="5" borderId="35" xfId="3" applyNumberFormat="1" applyFont="1" applyFill="1" applyBorder="1" applyAlignment="1" applyProtection="1">
      <alignment horizontal="center" vertical="center" wrapText="1"/>
      <protection locked="0"/>
    </xf>
    <xf numFmtId="0" fontId="15" fillId="5" borderId="24" xfId="3" applyFont="1" applyFill="1" applyBorder="1" applyAlignment="1">
      <alignment horizontal="center" vertical="center" wrapText="1"/>
    </xf>
    <xf numFmtId="0" fontId="15" fillId="5" borderId="25" xfId="3" applyFont="1" applyFill="1" applyBorder="1" applyAlignment="1">
      <alignment horizontal="center" vertical="center" wrapText="1"/>
    </xf>
    <xf numFmtId="0" fontId="15" fillId="5" borderId="51" xfId="3" applyFont="1" applyFill="1" applyBorder="1" applyAlignment="1">
      <alignment horizontal="center" vertical="center" wrapText="1"/>
    </xf>
    <xf numFmtId="0" fontId="22" fillId="4" borderId="20" xfId="3" applyFont="1" applyFill="1" applyBorder="1" applyAlignment="1" applyProtection="1">
      <alignment vertical="center"/>
    </xf>
    <xf numFmtId="0" fontId="7" fillId="5" borderId="22" xfId="3" applyFont="1" applyFill="1" applyBorder="1" applyAlignment="1" applyProtection="1">
      <alignment horizontal="center" vertical="center"/>
    </xf>
    <xf numFmtId="49" fontId="0" fillId="5" borderId="10" xfId="3" applyNumberFormat="1" applyFont="1" applyFill="1" applyBorder="1" applyAlignment="1" applyProtection="1">
      <alignment horizontal="center" vertical="center"/>
      <protection locked="0"/>
    </xf>
    <xf numFmtId="0" fontId="19" fillId="2" borderId="0" xfId="3" applyFont="1" applyFill="1" applyAlignment="1" applyProtection="1">
      <alignment horizontal="left"/>
    </xf>
    <xf numFmtId="49" fontId="0" fillId="5" borderId="34" xfId="3" applyNumberFormat="1" applyFont="1" applyFill="1" applyBorder="1" applyAlignment="1" applyProtection="1">
      <alignment horizontal="center" vertical="center"/>
      <protection locked="0"/>
    </xf>
    <xf numFmtId="0" fontId="15" fillId="5" borderId="34" xfId="3" applyFont="1" applyFill="1" applyBorder="1" applyAlignment="1">
      <alignment horizontal="center" vertical="center" wrapText="1"/>
    </xf>
    <xf numFmtId="49" fontId="7" fillId="5" borderId="34" xfId="3" applyNumberFormat="1" applyFont="1" applyFill="1" applyBorder="1" applyAlignment="1" applyProtection="1">
      <alignment horizontal="center" vertical="center" shrinkToFit="1"/>
      <protection locked="0"/>
    </xf>
    <xf numFmtId="0" fontId="7" fillId="5" borderId="10" xfId="3" applyFont="1" applyFill="1" applyBorder="1" applyAlignment="1" applyProtection="1">
      <alignment horizontal="center" vertical="center"/>
      <protection locked="0"/>
    </xf>
    <xf numFmtId="0" fontId="27" fillId="4" borderId="0" xfId="3" quotePrefix="1" applyFont="1" applyFill="1" applyBorder="1" applyAlignment="1">
      <alignment horizontal="center" vertical="top"/>
    </xf>
    <xf numFmtId="0" fontId="0" fillId="5" borderId="10" xfId="3" applyFont="1" applyFill="1" applyBorder="1" applyAlignment="1" applyProtection="1">
      <alignment horizontal="center" vertical="center"/>
      <protection locked="0"/>
    </xf>
    <xf numFmtId="49" fontId="0" fillId="7" borderId="36" xfId="3" applyNumberFormat="1" applyFont="1" applyFill="1" applyBorder="1" applyAlignment="1" applyProtection="1">
      <alignment horizontal="center" vertical="center" shrinkToFit="1"/>
      <protection locked="0"/>
    </xf>
    <xf numFmtId="0" fontId="7" fillId="7" borderId="47" xfId="3" applyFont="1" applyFill="1" applyBorder="1" applyAlignment="1" applyProtection="1">
      <alignment horizontal="center" vertical="center" shrinkToFit="1"/>
      <protection locked="0"/>
    </xf>
    <xf numFmtId="0" fontId="11" fillId="2" borderId="0" xfId="3" applyFont="1" applyFill="1" applyAlignment="1" applyProtection="1">
      <alignment horizontal="right"/>
    </xf>
    <xf numFmtId="0" fontId="0" fillId="2" borderId="0" xfId="3" applyFont="1" applyFill="1">
      <alignment vertical="center"/>
    </xf>
    <xf numFmtId="0" fontId="7" fillId="2" borderId="0" xfId="3" applyFill="1" applyBorder="1" applyAlignment="1">
      <alignment horizontal="left"/>
    </xf>
    <xf numFmtId="0" fontId="18" fillId="2" borderId="0" xfId="3" applyFont="1" applyFill="1" applyBorder="1" applyAlignment="1">
      <alignment horizontal="left"/>
    </xf>
    <xf numFmtId="0" fontId="7" fillId="2" borderId="0" xfId="3" applyFill="1" applyAlignment="1">
      <alignment horizontal="left"/>
    </xf>
    <xf numFmtId="0" fontId="11" fillId="4" borderId="0" xfId="3" applyFont="1" applyFill="1" applyBorder="1" applyAlignment="1">
      <alignment horizontal="left"/>
    </xf>
    <xf numFmtId="0" fontId="7" fillId="3" borderId="51" xfId="3" applyFont="1" applyFill="1" applyBorder="1" applyAlignment="1" applyProtection="1">
      <alignment horizontal="center" vertical="center" shrinkToFit="1"/>
      <protection locked="0"/>
    </xf>
    <xf numFmtId="6" fontId="7" fillId="3" borderId="51" xfId="2" applyFont="1" applyFill="1" applyBorder="1" applyAlignment="1" applyProtection="1">
      <alignment horizontal="center" vertical="center" shrinkToFit="1"/>
      <protection locked="0"/>
    </xf>
    <xf numFmtId="6" fontId="7" fillId="3" borderId="51" xfId="2" applyNumberFormat="1" applyFont="1" applyFill="1" applyBorder="1" applyAlignment="1" applyProtection="1">
      <alignment horizontal="center" vertical="center" shrinkToFit="1"/>
      <protection locked="0"/>
    </xf>
    <xf numFmtId="3" fontId="7" fillId="3" borderId="51" xfId="3" applyNumberFormat="1" applyFont="1" applyFill="1" applyBorder="1" applyAlignment="1" applyProtection="1">
      <alignment horizontal="center" vertical="center" shrinkToFit="1"/>
      <protection locked="0"/>
    </xf>
    <xf numFmtId="0" fontId="7" fillId="7" borderId="57" xfId="3" applyFont="1" applyFill="1" applyBorder="1" applyAlignment="1" applyProtection="1">
      <alignment horizontal="center" vertical="center" shrinkToFit="1"/>
      <protection locked="0"/>
    </xf>
    <xf numFmtId="0" fontId="7" fillId="7" borderId="8" xfId="3" applyFont="1" applyFill="1" applyBorder="1" applyAlignment="1" applyProtection="1">
      <alignment horizontal="center" vertical="center" shrinkToFit="1"/>
      <protection locked="0"/>
    </xf>
    <xf numFmtId="0" fontId="7" fillId="7" borderId="51" xfId="3" applyFont="1" applyFill="1" applyBorder="1" applyAlignment="1" applyProtection="1">
      <alignment horizontal="center" vertical="center" shrinkToFit="1"/>
      <protection locked="0"/>
    </xf>
    <xf numFmtId="49" fontId="0" fillId="7" borderId="56" xfId="3" applyNumberFormat="1" applyFont="1" applyFill="1" applyBorder="1" applyAlignment="1" applyProtection="1">
      <alignment horizontal="center" vertical="center" shrinkToFit="1"/>
      <protection locked="0"/>
    </xf>
    <xf numFmtId="38" fontId="7" fillId="5" borderId="51" xfId="2" applyNumberFormat="1" applyFont="1" applyFill="1" applyBorder="1" applyAlignment="1" applyProtection="1">
      <alignment horizontal="center" vertical="center" shrinkToFit="1"/>
      <protection locked="0"/>
    </xf>
    <xf numFmtId="177" fontId="7" fillId="5" borderId="51" xfId="3" applyNumberFormat="1" applyFont="1" applyFill="1" applyBorder="1" applyAlignment="1" applyProtection="1">
      <alignment horizontal="center" vertical="center" shrinkToFit="1"/>
      <protection locked="0"/>
    </xf>
    <xf numFmtId="0" fontId="7" fillId="5" borderId="51" xfId="3" applyFont="1" applyFill="1" applyBorder="1" applyAlignment="1" applyProtection="1">
      <alignment horizontal="center" vertical="center" shrinkToFit="1"/>
      <protection locked="0"/>
    </xf>
    <xf numFmtId="0" fontId="7" fillId="5" borderId="51" xfId="2" applyNumberFormat="1" applyFont="1" applyFill="1" applyBorder="1" applyAlignment="1" applyProtection="1">
      <alignment horizontal="center" vertical="center" shrinkToFit="1"/>
      <protection locked="0"/>
    </xf>
    <xf numFmtId="3" fontId="7" fillId="5" borderId="51" xfId="3" applyNumberFormat="1" applyFont="1" applyFill="1" applyBorder="1" applyAlignment="1" applyProtection="1">
      <alignment horizontal="center" vertical="center" shrinkToFit="1"/>
      <protection locked="0"/>
    </xf>
    <xf numFmtId="178" fontId="7" fillId="5" borderId="51" xfId="3" applyNumberFormat="1" applyFont="1" applyFill="1" applyBorder="1" applyAlignment="1" applyProtection="1">
      <alignment horizontal="center" vertical="center" shrinkToFit="1"/>
      <protection locked="0"/>
    </xf>
    <xf numFmtId="3" fontId="7" fillId="5" borderId="57" xfId="3" applyNumberFormat="1" applyFont="1" applyFill="1" applyBorder="1" applyAlignment="1" applyProtection="1">
      <alignment horizontal="center" vertical="center" shrinkToFit="1"/>
      <protection locked="0"/>
    </xf>
    <xf numFmtId="6" fontId="7" fillId="5" borderId="36" xfId="2" applyFont="1" applyFill="1" applyBorder="1" applyAlignment="1" applyProtection="1">
      <alignment horizontal="center" vertical="center" shrinkToFit="1"/>
      <protection locked="0"/>
    </xf>
    <xf numFmtId="0" fontId="0" fillId="2" borderId="0" xfId="3" applyFont="1" applyFill="1" applyAlignment="1">
      <alignment horizontal="left" vertical="center"/>
    </xf>
    <xf numFmtId="0" fontId="0" fillId="2" borderId="0" xfId="3" applyFont="1" applyFill="1" applyAlignment="1">
      <alignment horizontal="left"/>
    </xf>
    <xf numFmtId="0" fontId="0" fillId="2" borderId="0" xfId="3" applyFont="1" applyFill="1" applyAlignment="1">
      <alignment vertical="top"/>
    </xf>
    <xf numFmtId="0" fontId="7" fillId="7" borderId="30" xfId="3" applyFont="1" applyFill="1" applyBorder="1" applyAlignment="1" applyProtection="1">
      <alignment horizontal="center" vertical="center" shrinkToFit="1"/>
      <protection locked="0"/>
    </xf>
    <xf numFmtId="0" fontId="7" fillId="7" borderId="53" xfId="3" applyFont="1" applyFill="1" applyBorder="1" applyAlignment="1" applyProtection="1">
      <alignment horizontal="center" vertical="center" shrinkToFit="1"/>
      <protection locked="0"/>
    </xf>
    <xf numFmtId="6" fontId="7" fillId="5" borderId="56" xfId="2" applyFont="1" applyFill="1" applyBorder="1" applyAlignment="1" applyProtection="1">
      <alignment horizontal="center" vertical="center" shrinkToFit="1"/>
      <protection locked="0"/>
    </xf>
    <xf numFmtId="0" fontId="13" fillId="5" borderId="71" xfId="3" applyFont="1" applyFill="1" applyBorder="1" applyAlignment="1" applyProtection="1">
      <alignment horizontal="center" vertical="center" shrinkToFit="1"/>
    </xf>
    <xf numFmtId="0" fontId="0" fillId="5" borderId="60" xfId="3" applyFont="1" applyFill="1" applyBorder="1" applyAlignment="1" applyProtection="1">
      <alignment horizontal="center" vertical="center"/>
    </xf>
    <xf numFmtId="176" fontId="0" fillId="3" borderId="29" xfId="1" applyNumberFormat="1" applyFont="1" applyFill="1" applyBorder="1" applyAlignment="1" applyProtection="1">
      <alignment horizontal="center" vertical="center" shrinkToFit="1"/>
      <protection locked="0"/>
    </xf>
    <xf numFmtId="0" fontId="0" fillId="3" borderId="29" xfId="3" applyFont="1" applyFill="1" applyBorder="1" applyAlignment="1" applyProtection="1">
      <alignment horizontal="center" vertical="center" shrinkToFit="1"/>
      <protection locked="0"/>
    </xf>
    <xf numFmtId="0" fontId="7" fillId="6" borderId="29" xfId="3" applyFont="1" applyFill="1" applyBorder="1" applyAlignment="1" applyProtection="1">
      <alignment horizontal="center" vertical="center" shrinkToFit="1"/>
      <protection locked="0"/>
    </xf>
    <xf numFmtId="6" fontId="7" fillId="3" borderId="29" xfId="2" applyNumberFormat="1" applyFont="1" applyFill="1" applyBorder="1" applyAlignment="1" applyProtection="1">
      <alignment horizontal="center" vertical="center" shrinkToFit="1"/>
      <protection locked="0"/>
    </xf>
    <xf numFmtId="3" fontId="7" fillId="3" borderId="29" xfId="3" applyNumberFormat="1" applyFont="1" applyFill="1" applyBorder="1" applyAlignment="1" applyProtection="1">
      <alignment horizontal="center" vertical="center" shrinkToFit="1"/>
      <protection locked="0"/>
    </xf>
    <xf numFmtId="6" fontId="7" fillId="3" borderId="36" xfId="2" applyNumberFormat="1" applyFont="1" applyFill="1" applyBorder="1" applyAlignment="1" applyProtection="1">
      <alignment horizontal="center" vertical="center" shrinkToFit="1"/>
      <protection locked="0"/>
    </xf>
    <xf numFmtId="49" fontId="0" fillId="3" borderId="28" xfId="3" applyNumberFormat="1" applyFont="1" applyFill="1" applyBorder="1" applyAlignment="1" applyProtection="1">
      <alignment horizontal="center" vertical="center" shrinkToFit="1"/>
      <protection locked="0"/>
    </xf>
    <xf numFmtId="49" fontId="7" fillId="3" borderId="30" xfId="3" applyNumberFormat="1" applyFont="1" applyFill="1" applyBorder="1" applyAlignment="1" applyProtection="1">
      <alignment horizontal="center" vertical="center" shrinkToFit="1"/>
      <protection locked="0"/>
    </xf>
    <xf numFmtId="0" fontId="0" fillId="7" borderId="41" xfId="3" applyFont="1" applyFill="1" applyBorder="1" applyAlignment="1" applyProtection="1">
      <alignment horizontal="center" vertical="center" shrinkToFit="1"/>
      <protection locked="0"/>
    </xf>
    <xf numFmtId="0" fontId="7" fillId="7" borderId="41" xfId="3" applyFont="1" applyFill="1" applyBorder="1" applyAlignment="1" applyProtection="1">
      <alignment horizontal="center" vertical="center" shrinkToFit="1"/>
      <protection locked="0"/>
    </xf>
    <xf numFmtId="0" fontId="7" fillId="7" borderId="29" xfId="3" applyFont="1" applyFill="1" applyBorder="1" applyAlignment="1" applyProtection="1">
      <alignment horizontal="center" vertical="center" shrinkToFit="1"/>
      <protection locked="0"/>
    </xf>
    <xf numFmtId="0" fontId="7" fillId="7" borderId="27" xfId="3" applyFont="1" applyFill="1" applyBorder="1" applyAlignment="1" applyProtection="1">
      <alignment horizontal="center" vertical="center" shrinkToFit="1"/>
      <protection locked="0"/>
    </xf>
    <xf numFmtId="0" fontId="7" fillId="7" borderId="36" xfId="3" applyFont="1" applyFill="1" applyBorder="1" applyAlignment="1" applyProtection="1">
      <alignment horizontal="center" vertical="center" shrinkToFit="1"/>
      <protection locked="0"/>
    </xf>
    <xf numFmtId="38" fontId="7" fillId="5" borderId="29" xfId="2" applyNumberFormat="1" applyFont="1" applyFill="1" applyBorder="1" applyAlignment="1" applyProtection="1">
      <alignment horizontal="center" vertical="center" shrinkToFit="1"/>
      <protection locked="0"/>
    </xf>
    <xf numFmtId="177" fontId="7" fillId="5" borderId="29" xfId="3" applyNumberFormat="1" applyFont="1" applyFill="1" applyBorder="1" applyAlignment="1" applyProtection="1">
      <alignment horizontal="center" vertical="center" shrinkToFit="1"/>
      <protection locked="0"/>
    </xf>
    <xf numFmtId="0" fontId="7" fillId="5" borderId="29" xfId="3" applyFont="1" applyFill="1" applyBorder="1" applyAlignment="1" applyProtection="1">
      <alignment horizontal="center" vertical="center" shrinkToFit="1"/>
      <protection locked="0"/>
    </xf>
    <xf numFmtId="0" fontId="7" fillId="5" borderId="29" xfId="2" applyNumberFormat="1" applyFont="1" applyFill="1" applyBorder="1" applyAlignment="1" applyProtection="1">
      <alignment horizontal="center" vertical="center" shrinkToFit="1"/>
      <protection locked="0"/>
    </xf>
    <xf numFmtId="3" fontId="7" fillId="5" borderId="29" xfId="3" applyNumberFormat="1" applyFont="1" applyFill="1" applyBorder="1" applyAlignment="1" applyProtection="1">
      <alignment horizontal="center" vertical="center" shrinkToFit="1"/>
      <protection locked="0"/>
    </xf>
    <xf numFmtId="178" fontId="7" fillId="5" borderId="29" xfId="3" applyNumberFormat="1" applyFont="1" applyFill="1" applyBorder="1" applyAlignment="1" applyProtection="1">
      <alignment horizontal="center" vertical="center" shrinkToFit="1"/>
      <protection locked="0"/>
    </xf>
    <xf numFmtId="3" fontId="7" fillId="5" borderId="47" xfId="3" applyNumberFormat="1" applyFont="1" applyFill="1" applyBorder="1" applyAlignment="1" applyProtection="1">
      <alignment horizontal="center" vertical="center" shrinkToFit="1"/>
      <protection locked="0"/>
    </xf>
    <xf numFmtId="0" fontId="11" fillId="3" borderId="72" xfId="3" applyFont="1" applyFill="1" applyBorder="1" applyAlignment="1" applyProtection="1">
      <alignment horizontal="center" vertical="center" shrinkToFit="1"/>
    </xf>
    <xf numFmtId="0" fontId="11" fillId="6" borderId="72" xfId="3" applyFont="1" applyFill="1" applyBorder="1" applyAlignment="1" applyProtection="1">
      <alignment horizontal="center" vertical="center" shrinkToFit="1"/>
    </xf>
    <xf numFmtId="0" fontId="19" fillId="2" borderId="0" xfId="3" applyFont="1" applyFill="1" applyBorder="1" applyAlignment="1" applyProtection="1">
      <alignment vertical="top" wrapText="1"/>
    </xf>
    <xf numFmtId="0" fontId="0" fillId="2" borderId="0" xfId="3" applyFont="1" applyFill="1" applyBorder="1">
      <alignment vertical="center"/>
    </xf>
    <xf numFmtId="0" fontId="7" fillId="2" borderId="20" xfId="3" applyFill="1" applyBorder="1" applyAlignment="1">
      <alignment vertical="center"/>
    </xf>
    <xf numFmtId="0" fontId="7" fillId="2" borderId="11" xfId="3" applyFill="1" applyBorder="1" applyAlignment="1">
      <alignment vertical="center"/>
    </xf>
    <xf numFmtId="0" fontId="7" fillId="2" borderId="21" xfId="3" applyFill="1" applyBorder="1" applyAlignment="1">
      <alignment vertical="center"/>
    </xf>
    <xf numFmtId="0" fontId="6" fillId="0" borderId="0" xfId="5">
      <alignment vertical="center"/>
    </xf>
    <xf numFmtId="0" fontId="24" fillId="4" borderId="0" xfId="3" applyFont="1" applyFill="1" applyBorder="1" applyAlignment="1" applyProtection="1">
      <alignment horizontal="left" vertical="top" wrapText="1"/>
    </xf>
    <xf numFmtId="0" fontId="6" fillId="4" borderId="0" xfId="5" applyFill="1">
      <alignment vertical="center"/>
    </xf>
    <xf numFmtId="0" fontId="31" fillId="2" borderId="0" xfId="3" applyFont="1" applyFill="1" applyBorder="1" applyAlignment="1" applyProtection="1">
      <alignment vertical="top"/>
    </xf>
    <xf numFmtId="0" fontId="30" fillId="2" borderId="0" xfId="3" applyFont="1" applyFill="1" applyAlignment="1" applyProtection="1">
      <alignment horizontal="left" vertical="top"/>
    </xf>
    <xf numFmtId="0" fontId="7" fillId="2" borderId="11" xfId="3" applyFont="1" applyFill="1" applyBorder="1" applyAlignment="1" applyProtection="1">
      <alignment wrapText="1"/>
    </xf>
    <xf numFmtId="0" fontId="7" fillId="2" borderId="11" xfId="3" applyFont="1" applyFill="1" applyBorder="1" applyAlignment="1" applyProtection="1"/>
    <xf numFmtId="0" fontId="7" fillId="4" borderId="0" xfId="3" applyFont="1" applyFill="1" applyBorder="1" applyAlignment="1">
      <alignment vertical="top" wrapText="1"/>
    </xf>
    <xf numFmtId="0" fontId="7" fillId="4" borderId="0" xfId="3" applyFont="1" applyFill="1" applyBorder="1" applyAlignment="1" applyProtection="1">
      <alignment vertical="center" shrinkToFit="1"/>
      <protection locked="0"/>
    </xf>
    <xf numFmtId="0" fontId="7" fillId="4" borderId="0" xfId="3" applyFill="1" applyAlignment="1"/>
    <xf numFmtId="0" fontId="6" fillId="4" borderId="0" xfId="5" applyFill="1" applyAlignment="1">
      <alignment vertical="center"/>
    </xf>
    <xf numFmtId="0" fontId="11" fillId="6" borderId="23" xfId="3" applyFont="1" applyFill="1" applyBorder="1" applyAlignment="1">
      <alignment horizontal="center" vertical="center" wrapText="1"/>
    </xf>
    <xf numFmtId="0" fontId="11" fillId="6" borderId="58" xfId="3" applyFont="1" applyFill="1" applyBorder="1" applyAlignment="1" applyProtection="1">
      <alignment horizontal="center" vertical="center"/>
    </xf>
    <xf numFmtId="0" fontId="0" fillId="2" borderId="0" xfId="3" applyFont="1" applyFill="1" applyAlignment="1"/>
    <xf numFmtId="0" fontId="23" fillId="2" borderId="0" xfId="3" applyFont="1" applyFill="1" applyAlignment="1"/>
    <xf numFmtId="0" fontId="23" fillId="2" borderId="0" xfId="3" applyFont="1" applyFill="1" applyAlignment="1">
      <alignment vertical="center"/>
    </xf>
    <xf numFmtId="49" fontId="13" fillId="6" borderId="53" xfId="2" applyNumberFormat="1" applyFont="1" applyFill="1" applyBorder="1" applyAlignment="1" applyProtection="1">
      <alignment horizontal="center" vertical="center" shrinkToFit="1"/>
      <protection locked="0"/>
    </xf>
    <xf numFmtId="49" fontId="0" fillId="3" borderId="56" xfId="3" applyNumberFormat="1" applyFont="1" applyFill="1" applyBorder="1" applyAlignment="1" applyProtection="1">
      <alignment horizontal="left" vertical="center" shrinkToFit="1"/>
      <protection locked="0"/>
    </xf>
    <xf numFmtId="176" fontId="0" fillId="3" borderId="51" xfId="1" applyNumberFormat="1" applyFont="1" applyFill="1" applyBorder="1" applyAlignment="1" applyProtection="1">
      <alignment horizontal="center" vertical="center" shrinkToFit="1"/>
      <protection locked="0"/>
    </xf>
    <xf numFmtId="0" fontId="0" fillId="3" borderId="51" xfId="3" applyFont="1" applyFill="1" applyBorder="1" applyAlignment="1" applyProtection="1">
      <alignment horizontal="center" vertical="center" shrinkToFit="1"/>
      <protection locked="0"/>
    </xf>
    <xf numFmtId="0" fontId="7" fillId="6" borderId="51" xfId="3" applyFont="1" applyFill="1" applyBorder="1" applyAlignment="1" applyProtection="1">
      <alignment horizontal="center" vertical="center" shrinkToFit="1"/>
      <protection locked="0"/>
    </xf>
    <xf numFmtId="0" fontId="7" fillId="3" borderId="8" xfId="3" applyFont="1" applyFill="1" applyBorder="1" applyAlignment="1" applyProtection="1">
      <alignment horizontal="center" vertical="center" shrinkToFit="1"/>
      <protection locked="0"/>
    </xf>
    <xf numFmtId="6" fontId="7" fillId="3" borderId="56" xfId="2" applyNumberFormat="1" applyFont="1" applyFill="1" applyBorder="1" applyAlignment="1" applyProtection="1">
      <alignment horizontal="center" vertical="center" shrinkToFit="1"/>
      <protection locked="0"/>
    </xf>
    <xf numFmtId="49" fontId="13" fillId="6" borderId="12" xfId="2" applyNumberFormat="1" applyFont="1" applyFill="1" applyBorder="1" applyAlignment="1" applyProtection="1">
      <alignment horizontal="center" vertical="center" shrinkToFit="1"/>
      <protection locked="0"/>
    </xf>
    <xf numFmtId="49" fontId="0" fillId="3" borderId="42" xfId="3" applyNumberFormat="1" applyFont="1" applyFill="1" applyBorder="1" applyAlignment="1" applyProtection="1">
      <alignment horizontal="center" vertical="center" shrinkToFit="1"/>
      <protection locked="0"/>
    </xf>
    <xf numFmtId="49" fontId="7" fillId="3" borderId="8" xfId="3" applyNumberFormat="1" applyFont="1" applyFill="1" applyBorder="1" applyAlignment="1" applyProtection="1">
      <alignment horizontal="center" vertical="center" shrinkToFit="1"/>
      <protection locked="0"/>
    </xf>
    <xf numFmtId="0" fontId="0" fillId="7" borderId="38" xfId="3" applyFont="1" applyFill="1" applyBorder="1" applyAlignment="1" applyProtection="1">
      <alignment horizontal="center" vertical="center" shrinkToFit="1"/>
      <protection locked="0"/>
    </xf>
    <xf numFmtId="0" fontId="7" fillId="7" borderId="38" xfId="3" applyFont="1" applyFill="1" applyBorder="1" applyAlignment="1" applyProtection="1">
      <alignment horizontal="center" vertical="center" shrinkToFit="1"/>
      <protection locked="0"/>
    </xf>
    <xf numFmtId="0" fontId="7" fillId="7" borderId="1" xfId="3" applyFont="1" applyFill="1" applyBorder="1" applyAlignment="1" applyProtection="1">
      <alignment horizontal="center" vertical="center" shrinkToFit="1"/>
      <protection locked="0"/>
    </xf>
    <xf numFmtId="0" fontId="7" fillId="7" borderId="56" xfId="3" applyFont="1" applyFill="1" applyBorder="1" applyAlignment="1" applyProtection="1">
      <alignment horizontal="center" vertical="center" shrinkToFit="1"/>
      <protection locked="0"/>
    </xf>
    <xf numFmtId="0" fontId="7" fillId="7" borderId="12" xfId="3" applyFont="1" applyFill="1" applyBorder="1" applyAlignment="1" applyProtection="1">
      <alignment horizontal="center" vertical="center" shrinkToFit="1"/>
      <protection locked="0"/>
    </xf>
    <xf numFmtId="0" fontId="5" fillId="0" borderId="18" xfId="5" applyFont="1" applyBorder="1">
      <alignment vertical="center"/>
    </xf>
    <xf numFmtId="0" fontId="7" fillId="3" borderId="57" xfId="3" applyFont="1" applyFill="1" applyBorder="1" applyAlignment="1" applyProtection="1">
      <alignment horizontal="center" vertical="center" shrinkToFit="1"/>
      <protection locked="0"/>
    </xf>
    <xf numFmtId="0" fontId="0" fillId="7" borderId="67" xfId="3" applyFont="1" applyFill="1" applyBorder="1" applyAlignment="1">
      <alignment horizontal="center" vertical="center"/>
    </xf>
    <xf numFmtId="3" fontId="0" fillId="5" borderId="51" xfId="2" applyNumberFormat="1" applyFont="1" applyFill="1" applyBorder="1" applyAlignment="1" applyProtection="1">
      <alignment horizontal="center" vertical="center" shrinkToFit="1"/>
      <protection locked="0"/>
    </xf>
    <xf numFmtId="49" fontId="0" fillId="3" borderId="36" xfId="3" applyNumberFormat="1" applyFont="1" applyFill="1" applyBorder="1" applyAlignment="1" applyProtection="1">
      <alignment horizontal="left" vertical="center" shrinkToFit="1"/>
      <protection locked="0"/>
    </xf>
    <xf numFmtId="0" fontId="7" fillId="3" borderId="47" xfId="3" applyFont="1" applyFill="1" applyBorder="1" applyAlignment="1" applyProtection="1">
      <alignment horizontal="center" vertical="center" shrinkToFit="1"/>
      <protection locked="0"/>
    </xf>
    <xf numFmtId="3" fontId="0" fillId="5" borderId="29" xfId="2" applyNumberFormat="1" applyFont="1" applyFill="1" applyBorder="1" applyAlignment="1" applyProtection="1">
      <alignment horizontal="center" vertical="center" shrinkToFit="1"/>
      <protection locked="0"/>
    </xf>
    <xf numFmtId="0" fontId="0" fillId="5" borderId="70" xfId="3" applyFont="1" applyFill="1" applyBorder="1" applyAlignment="1" applyProtection="1">
      <alignment horizontal="center" vertical="center"/>
      <protection locked="0"/>
    </xf>
    <xf numFmtId="0" fontId="7" fillId="5" borderId="58" xfId="3" applyFont="1" applyFill="1" applyBorder="1" applyAlignment="1" applyProtection="1">
      <alignment horizontal="center" vertical="center"/>
      <protection locked="0"/>
    </xf>
    <xf numFmtId="0" fontId="28" fillId="2" borderId="0" xfId="3" applyFont="1" applyFill="1" applyBorder="1" applyAlignment="1" applyProtection="1">
      <alignment vertical="top"/>
    </xf>
    <xf numFmtId="49" fontId="7" fillId="3" borderId="76" xfId="3" applyNumberFormat="1" applyFill="1" applyBorder="1" applyAlignment="1" applyProtection="1">
      <alignment horizontal="center" vertical="center"/>
    </xf>
    <xf numFmtId="0" fontId="0" fillId="6" borderId="77" xfId="0" applyFont="1" applyFill="1" applyBorder="1" applyAlignment="1" applyProtection="1">
      <alignment horizontal="center" vertical="center" wrapText="1"/>
    </xf>
    <xf numFmtId="0" fontId="0" fillId="6" borderId="81" xfId="0" applyFont="1" applyFill="1" applyBorder="1" applyAlignment="1" applyProtection="1">
      <alignment horizontal="center" vertical="center"/>
    </xf>
    <xf numFmtId="0" fontId="0" fillId="6" borderId="83" xfId="0" applyFont="1" applyFill="1" applyBorder="1" applyAlignment="1" applyProtection="1">
      <alignment horizontal="center" vertical="center"/>
    </xf>
    <xf numFmtId="0" fontId="0" fillId="6" borderId="82" xfId="0" applyFont="1" applyFill="1" applyBorder="1" applyAlignment="1" applyProtection="1">
      <alignment horizontal="center" vertical="center"/>
    </xf>
    <xf numFmtId="49" fontId="0" fillId="3" borderId="91" xfId="3" applyNumberFormat="1" applyFont="1" applyFill="1" applyBorder="1" applyAlignment="1" applyProtection="1">
      <alignment horizontal="center" vertical="center"/>
    </xf>
    <xf numFmtId="0" fontId="0" fillId="6" borderId="97" xfId="3" applyFont="1" applyFill="1" applyBorder="1" applyAlignment="1">
      <alignment horizontal="center" vertical="center"/>
    </xf>
    <xf numFmtId="0" fontId="0" fillId="6" borderId="101" xfId="3" applyFont="1" applyFill="1" applyBorder="1" applyAlignment="1">
      <alignment horizontal="center" vertical="center"/>
    </xf>
    <xf numFmtId="0" fontId="0" fillId="6" borderId="104" xfId="3" applyFont="1" applyFill="1" applyBorder="1" applyAlignment="1">
      <alignment horizontal="center" vertical="center"/>
    </xf>
    <xf numFmtId="0" fontId="11" fillId="6" borderId="18" xfId="3" applyFont="1" applyFill="1" applyBorder="1" applyAlignment="1">
      <alignment horizontal="center" vertical="center" wrapText="1"/>
    </xf>
    <xf numFmtId="0" fontId="11" fillId="6" borderId="120" xfId="3" applyFont="1" applyFill="1" applyBorder="1" applyAlignment="1">
      <alignment horizontal="center" vertical="center" wrapText="1"/>
    </xf>
    <xf numFmtId="0" fontId="11" fillId="6" borderId="16" xfId="3" applyFont="1" applyFill="1" applyBorder="1" applyAlignment="1">
      <alignment horizontal="center" vertical="center" wrapText="1"/>
    </xf>
    <xf numFmtId="0" fontId="32" fillId="8" borderId="22" xfId="3" applyFont="1" applyFill="1" applyBorder="1" applyAlignment="1" applyProtection="1">
      <alignment horizontal="center" vertical="center" wrapText="1"/>
    </xf>
    <xf numFmtId="0" fontId="11" fillId="6" borderId="114" xfId="3" applyFont="1" applyFill="1" applyBorder="1" applyAlignment="1">
      <alignment horizontal="center" vertical="center" wrapText="1"/>
    </xf>
    <xf numFmtId="0" fontId="11" fillId="6" borderId="91" xfId="3" applyFont="1" applyFill="1" applyBorder="1" applyAlignment="1" applyProtection="1">
      <alignment horizontal="center" vertical="center"/>
    </xf>
    <xf numFmtId="0" fontId="11" fillId="6" borderId="78" xfId="3" applyFont="1" applyFill="1" applyBorder="1" applyAlignment="1" applyProtection="1">
      <alignment horizontal="center" vertical="center"/>
    </xf>
    <xf numFmtId="0" fontId="11" fillId="6" borderId="92" xfId="3" applyFont="1" applyFill="1" applyBorder="1" applyAlignment="1">
      <alignment horizontal="center" vertical="center"/>
    </xf>
    <xf numFmtId="0" fontId="11" fillId="6" borderId="91" xfId="3" applyFont="1" applyFill="1" applyBorder="1" applyAlignment="1">
      <alignment horizontal="center" vertical="center" wrapText="1"/>
    </xf>
    <xf numFmtId="0" fontId="11" fillId="6" borderId="88" xfId="3" applyFont="1" applyFill="1" applyBorder="1" applyAlignment="1" applyProtection="1">
      <alignment horizontal="center" vertical="center"/>
    </xf>
    <xf numFmtId="0" fontId="11" fillId="6" borderId="97" xfId="3" applyFont="1" applyFill="1" applyBorder="1" applyAlignment="1" applyProtection="1">
      <alignment horizontal="center" vertical="center"/>
    </xf>
    <xf numFmtId="0" fontId="11" fillId="6" borderId="97" xfId="3" applyFont="1" applyFill="1" applyBorder="1" applyAlignment="1">
      <alignment horizontal="center" vertical="center"/>
    </xf>
    <xf numFmtId="0" fontId="11" fillId="6" borderId="21" xfId="3" applyFont="1" applyFill="1" applyBorder="1" applyAlignment="1" applyProtection="1">
      <alignment horizontal="center" vertical="center"/>
    </xf>
    <xf numFmtId="0" fontId="11" fillId="6" borderId="104" xfId="3" applyFont="1" applyFill="1" applyBorder="1" applyAlignment="1" applyProtection="1">
      <alignment horizontal="center" vertical="center"/>
    </xf>
    <xf numFmtId="0" fontId="11" fillId="6" borderId="104" xfId="3" applyFont="1" applyFill="1" applyBorder="1" applyAlignment="1">
      <alignment horizontal="center" vertical="center" wrapText="1"/>
    </xf>
    <xf numFmtId="0" fontId="11" fillId="6" borderId="122" xfId="3" applyFont="1" applyFill="1" applyBorder="1" applyAlignment="1" applyProtection="1">
      <alignment horizontal="center" vertical="center"/>
    </xf>
    <xf numFmtId="0" fontId="11" fillId="5" borderId="21" xfId="4" applyFont="1" applyFill="1" applyBorder="1" applyAlignment="1">
      <alignment horizontal="center" vertical="center" wrapText="1"/>
    </xf>
    <xf numFmtId="0" fontId="11" fillId="5" borderId="75" xfId="3" applyFont="1" applyFill="1" applyBorder="1" applyAlignment="1">
      <alignment horizontal="center" vertical="center" wrapText="1"/>
    </xf>
    <xf numFmtId="0" fontId="11" fillId="8" borderId="127" xfId="3" applyFont="1" applyFill="1" applyBorder="1" applyAlignment="1" applyProtection="1">
      <alignment horizontal="center" vertical="center"/>
    </xf>
    <xf numFmtId="0" fontId="32" fillId="8" borderId="128" xfId="3" applyFont="1" applyFill="1" applyBorder="1" applyAlignment="1">
      <alignment horizontal="center" vertical="center" wrapText="1"/>
    </xf>
    <xf numFmtId="0" fontId="11" fillId="3" borderId="130" xfId="3" applyFont="1" applyFill="1" applyBorder="1" applyAlignment="1" applyProtection="1">
      <alignment horizontal="center" vertical="center" shrinkToFit="1"/>
    </xf>
    <xf numFmtId="0" fontId="11" fillId="6" borderId="130" xfId="3" applyFont="1" applyFill="1" applyBorder="1" applyAlignment="1" applyProtection="1">
      <alignment horizontal="center" vertical="center" shrinkToFit="1"/>
    </xf>
    <xf numFmtId="176" fontId="0" fillId="3" borderId="104" xfId="1" applyNumberFormat="1" applyFont="1" applyFill="1" applyBorder="1" applyAlignment="1" applyProtection="1">
      <alignment horizontal="center" vertical="center" shrinkToFit="1"/>
      <protection locked="0"/>
    </xf>
    <xf numFmtId="0" fontId="0" fillId="3" borderId="104" xfId="3" applyFont="1" applyFill="1" applyBorder="1" applyAlignment="1" applyProtection="1">
      <alignment horizontal="center" vertical="center" shrinkToFit="1"/>
      <protection locked="0"/>
    </xf>
    <xf numFmtId="0" fontId="7" fillId="6" borderId="104" xfId="3" applyFont="1" applyFill="1" applyBorder="1" applyAlignment="1" applyProtection="1">
      <alignment horizontal="center" vertical="center" shrinkToFit="1"/>
      <protection locked="0"/>
    </xf>
    <xf numFmtId="6" fontId="7" fillId="3" borderId="104" xfId="2" applyFont="1" applyFill="1" applyBorder="1" applyAlignment="1" applyProtection="1">
      <alignment horizontal="center" vertical="center" shrinkToFit="1"/>
      <protection locked="0"/>
    </xf>
    <xf numFmtId="6" fontId="7" fillId="3" borderId="104" xfId="2" applyNumberFormat="1" applyFont="1" applyFill="1" applyBorder="1" applyAlignment="1" applyProtection="1">
      <alignment horizontal="center" vertical="center" shrinkToFit="1"/>
      <protection locked="0"/>
    </xf>
    <xf numFmtId="3" fontId="7" fillId="3" borderId="104" xfId="3" applyNumberFormat="1" applyFont="1" applyFill="1" applyBorder="1" applyAlignment="1" applyProtection="1">
      <alignment horizontal="center" vertical="center" shrinkToFit="1"/>
      <protection locked="0"/>
    </xf>
    <xf numFmtId="0" fontId="7" fillId="3" borderId="104" xfId="3" applyFont="1" applyFill="1" applyBorder="1" applyAlignment="1" applyProtection="1">
      <alignment horizontal="center" vertical="center" shrinkToFit="1"/>
      <protection locked="0"/>
    </xf>
    <xf numFmtId="0" fontId="7" fillId="7" borderId="104" xfId="3" applyFont="1" applyFill="1" applyBorder="1" applyAlignment="1" applyProtection="1">
      <alignment horizontal="center" vertical="center" shrinkToFit="1"/>
      <protection locked="0"/>
    </xf>
    <xf numFmtId="38" fontId="7" fillId="5" borderId="104" xfId="2" applyNumberFormat="1" applyFont="1" applyFill="1" applyBorder="1" applyAlignment="1" applyProtection="1">
      <alignment horizontal="center" vertical="center" shrinkToFit="1"/>
      <protection locked="0"/>
    </xf>
    <xf numFmtId="177" fontId="7" fillId="5" borderId="104" xfId="3" applyNumberFormat="1" applyFont="1" applyFill="1" applyBorder="1" applyAlignment="1" applyProtection="1">
      <alignment horizontal="center" vertical="center" shrinkToFit="1"/>
      <protection locked="0"/>
    </xf>
    <xf numFmtId="0" fontId="7" fillId="5" borderId="104" xfId="3" applyFont="1" applyFill="1" applyBorder="1" applyAlignment="1" applyProtection="1">
      <alignment horizontal="center" vertical="center" shrinkToFit="1"/>
      <protection locked="0"/>
    </xf>
    <xf numFmtId="3" fontId="0" fillId="5" borderId="104" xfId="2" applyNumberFormat="1" applyFont="1" applyFill="1" applyBorder="1" applyAlignment="1" applyProtection="1">
      <alignment horizontal="center" vertical="center" shrinkToFit="1"/>
      <protection locked="0"/>
    </xf>
    <xf numFmtId="3" fontId="7" fillId="5" borderId="104" xfId="3" applyNumberFormat="1" applyFont="1" applyFill="1" applyBorder="1" applyAlignment="1" applyProtection="1">
      <alignment horizontal="center" vertical="center" shrinkToFit="1"/>
      <protection locked="0"/>
    </xf>
    <xf numFmtId="178" fontId="7" fillId="5" borderId="104" xfId="3" applyNumberFormat="1" applyFont="1" applyFill="1" applyBorder="1" applyAlignment="1" applyProtection="1">
      <alignment horizontal="center" vertical="center" shrinkToFit="1"/>
      <protection locked="0"/>
    </xf>
    <xf numFmtId="0" fontId="7" fillId="5" borderId="104" xfId="2" applyNumberFormat="1" applyFont="1" applyFill="1" applyBorder="1" applyAlignment="1" applyProtection="1">
      <alignment horizontal="center" vertical="center" shrinkToFit="1"/>
      <protection locked="0"/>
    </xf>
    <xf numFmtId="176" fontId="0" fillId="3" borderId="91" xfId="1" applyNumberFormat="1" applyFont="1" applyFill="1" applyBorder="1" applyAlignment="1" applyProtection="1">
      <alignment horizontal="center" vertical="center" shrinkToFit="1"/>
      <protection locked="0"/>
    </xf>
    <xf numFmtId="0" fontId="0" fillId="3" borderId="91" xfId="3" applyFont="1" applyFill="1" applyBorder="1" applyAlignment="1" applyProtection="1">
      <alignment horizontal="center" vertical="center" shrinkToFit="1"/>
      <protection locked="0"/>
    </xf>
    <xf numFmtId="0" fontId="7" fillId="6" borderId="91" xfId="3" applyFont="1" applyFill="1" applyBorder="1" applyAlignment="1" applyProtection="1">
      <alignment horizontal="center" vertical="center" shrinkToFit="1"/>
      <protection locked="0"/>
    </xf>
    <xf numFmtId="6" fontId="7" fillId="3" borderId="91" xfId="2" applyFont="1" applyFill="1" applyBorder="1" applyAlignment="1" applyProtection="1">
      <alignment horizontal="center" vertical="center" shrinkToFit="1"/>
      <protection locked="0"/>
    </xf>
    <xf numFmtId="6" fontId="7" fillId="3" borderId="91" xfId="2" applyNumberFormat="1" applyFont="1" applyFill="1" applyBorder="1" applyAlignment="1" applyProtection="1">
      <alignment horizontal="center" vertical="center" shrinkToFit="1"/>
      <protection locked="0"/>
    </xf>
    <xf numFmtId="3" fontId="7" fillId="3" borderId="91" xfId="3" applyNumberFormat="1" applyFont="1" applyFill="1" applyBorder="1" applyAlignment="1" applyProtection="1">
      <alignment horizontal="center" vertical="center" shrinkToFit="1"/>
      <protection locked="0"/>
    </xf>
    <xf numFmtId="0" fontId="7" fillId="3" borderId="91" xfId="3" applyFont="1" applyFill="1" applyBorder="1" applyAlignment="1" applyProtection="1">
      <alignment horizontal="center" vertical="center" shrinkToFit="1"/>
      <protection locked="0"/>
    </xf>
    <xf numFmtId="0" fontId="7" fillId="7" borderId="91" xfId="3" applyFont="1" applyFill="1" applyBorder="1" applyAlignment="1" applyProtection="1">
      <alignment horizontal="center" vertical="center" shrinkToFit="1"/>
      <protection locked="0"/>
    </xf>
    <xf numFmtId="38" fontId="7" fillId="5" borderId="91" xfId="2" applyNumberFormat="1" applyFont="1" applyFill="1" applyBorder="1" applyAlignment="1" applyProtection="1">
      <alignment horizontal="center" vertical="center" shrinkToFit="1"/>
      <protection locked="0"/>
    </xf>
    <xf numFmtId="177" fontId="7" fillId="5" borderId="91" xfId="3" applyNumberFormat="1" applyFont="1" applyFill="1" applyBorder="1" applyAlignment="1" applyProtection="1">
      <alignment horizontal="center" vertical="center" shrinkToFit="1"/>
      <protection locked="0"/>
    </xf>
    <xf numFmtId="0" fontId="7" fillId="5" borderId="91" xfId="3" applyFont="1" applyFill="1" applyBorder="1" applyAlignment="1" applyProtection="1">
      <alignment horizontal="center" vertical="center" shrinkToFit="1"/>
      <protection locked="0"/>
    </xf>
    <xf numFmtId="0" fontId="0" fillId="5" borderId="91" xfId="2" applyNumberFormat="1" applyFont="1" applyFill="1" applyBorder="1" applyAlignment="1" applyProtection="1">
      <alignment horizontal="center" vertical="center" shrinkToFit="1"/>
      <protection locked="0"/>
    </xf>
    <xf numFmtId="3" fontId="0" fillId="5" borderId="91" xfId="2" applyNumberFormat="1" applyFont="1" applyFill="1" applyBorder="1" applyAlignment="1" applyProtection="1">
      <alignment horizontal="center" vertical="center" shrinkToFit="1"/>
      <protection locked="0"/>
    </xf>
    <xf numFmtId="3" fontId="7" fillId="5" borderId="91" xfId="3" applyNumberFormat="1" applyFont="1" applyFill="1" applyBorder="1" applyAlignment="1" applyProtection="1">
      <alignment horizontal="center" vertical="center" shrinkToFit="1"/>
      <protection locked="0"/>
    </xf>
    <xf numFmtId="178" fontId="7" fillId="5" borderId="91" xfId="3" applyNumberFormat="1" applyFont="1" applyFill="1" applyBorder="1" applyAlignment="1" applyProtection="1">
      <alignment horizontal="center" vertical="center" shrinkToFit="1"/>
      <protection locked="0"/>
    </xf>
    <xf numFmtId="176" fontId="0" fillId="3" borderId="129" xfId="1" applyNumberFormat="1" applyFont="1" applyFill="1" applyBorder="1" applyAlignment="1" applyProtection="1">
      <alignment horizontal="center" vertical="center" shrinkToFit="1"/>
      <protection locked="0"/>
    </xf>
    <xf numFmtId="0" fontId="0" fillId="3" borderId="129" xfId="3" applyFont="1" applyFill="1" applyBorder="1" applyAlignment="1" applyProtection="1">
      <alignment horizontal="center" vertical="center" shrinkToFit="1"/>
      <protection locked="0"/>
    </xf>
    <xf numFmtId="0" fontId="7" fillId="6" borderId="129" xfId="3" applyFont="1" applyFill="1" applyBorder="1" applyAlignment="1" applyProtection="1">
      <alignment horizontal="center" vertical="center" shrinkToFit="1"/>
      <protection locked="0"/>
    </xf>
    <xf numFmtId="6" fontId="7" fillId="3" borderId="129" xfId="2" applyFont="1" applyFill="1" applyBorder="1" applyAlignment="1" applyProtection="1">
      <alignment horizontal="center" vertical="center" shrinkToFit="1"/>
      <protection locked="0"/>
    </xf>
    <xf numFmtId="6" fontId="7" fillId="3" borderId="129" xfId="2" applyNumberFormat="1" applyFont="1" applyFill="1" applyBorder="1" applyAlignment="1" applyProtection="1">
      <alignment horizontal="center" vertical="center" shrinkToFit="1"/>
      <protection locked="0"/>
    </xf>
    <xf numFmtId="3" fontId="7" fillId="3" borderId="129" xfId="3" applyNumberFormat="1" applyFont="1" applyFill="1" applyBorder="1" applyAlignment="1" applyProtection="1">
      <alignment horizontal="center" vertical="center" shrinkToFit="1"/>
      <protection locked="0"/>
    </xf>
    <xf numFmtId="0" fontId="7" fillId="3" borderId="129" xfId="3" applyFont="1" applyFill="1" applyBorder="1" applyAlignment="1" applyProtection="1">
      <alignment horizontal="center" vertical="center" shrinkToFit="1"/>
      <protection locked="0"/>
    </xf>
    <xf numFmtId="0" fontId="7" fillId="7" borderId="129" xfId="3" applyFont="1" applyFill="1" applyBorder="1" applyAlignment="1" applyProtection="1">
      <alignment horizontal="center" vertical="center" shrinkToFit="1"/>
      <protection locked="0"/>
    </xf>
    <xf numFmtId="38" fontId="7" fillId="5" borderId="129" xfId="2" applyNumberFormat="1" applyFont="1" applyFill="1" applyBorder="1" applyAlignment="1" applyProtection="1">
      <alignment horizontal="center" vertical="center" shrinkToFit="1"/>
      <protection locked="0"/>
    </xf>
    <xf numFmtId="177" fontId="7" fillId="5" borderId="129" xfId="3" applyNumberFormat="1" applyFont="1" applyFill="1" applyBorder="1" applyAlignment="1" applyProtection="1">
      <alignment horizontal="center" vertical="center" shrinkToFit="1"/>
      <protection locked="0"/>
    </xf>
    <xf numFmtId="0" fontId="7" fillId="5" borderId="129" xfId="3" applyFont="1" applyFill="1" applyBorder="1" applyAlignment="1" applyProtection="1">
      <alignment horizontal="center" vertical="center" shrinkToFit="1"/>
      <protection locked="0"/>
    </xf>
    <xf numFmtId="0" fontId="7" fillId="5" borderId="129" xfId="2" applyNumberFormat="1" applyFont="1" applyFill="1" applyBorder="1" applyAlignment="1" applyProtection="1">
      <alignment horizontal="center" vertical="center" shrinkToFit="1"/>
      <protection locked="0"/>
    </xf>
    <xf numFmtId="3" fontId="0" fillId="5" borderId="129" xfId="2" applyNumberFormat="1" applyFont="1" applyFill="1" applyBorder="1" applyAlignment="1" applyProtection="1">
      <alignment horizontal="center" vertical="center" shrinkToFit="1"/>
      <protection locked="0"/>
    </xf>
    <xf numFmtId="3" fontId="7" fillId="5" borderId="129" xfId="3" applyNumberFormat="1" applyFont="1" applyFill="1" applyBorder="1" applyAlignment="1" applyProtection="1">
      <alignment horizontal="center" vertical="center" shrinkToFit="1"/>
      <protection locked="0"/>
    </xf>
    <xf numFmtId="178" fontId="7" fillId="5" borderId="129" xfId="3" applyNumberFormat="1" applyFont="1" applyFill="1" applyBorder="1" applyAlignment="1" applyProtection="1">
      <alignment horizontal="center" vertical="center" shrinkToFit="1"/>
      <protection locked="0"/>
    </xf>
    <xf numFmtId="0" fontId="19" fillId="2" borderId="19" xfId="3" applyFont="1" applyFill="1" applyBorder="1" applyAlignment="1" applyProtection="1">
      <alignment horizontal="left" vertical="center" wrapText="1"/>
    </xf>
    <xf numFmtId="0" fontId="15" fillId="3" borderId="49" xfId="3" applyFont="1" applyFill="1" applyBorder="1" applyAlignment="1" applyProtection="1">
      <alignment horizontal="center" vertical="center" shrinkToFit="1"/>
    </xf>
    <xf numFmtId="0" fontId="11" fillId="7" borderId="25" xfId="3" applyFont="1" applyFill="1" applyBorder="1" applyAlignment="1" applyProtection="1">
      <alignment horizontal="center" vertical="center" wrapText="1" shrinkToFit="1"/>
    </xf>
    <xf numFmtId="0" fontId="11" fillId="7" borderId="10" xfId="3" applyFont="1" applyFill="1" applyBorder="1" applyAlignment="1" applyProtection="1">
      <alignment horizontal="center" vertical="center" wrapText="1" shrinkToFit="1"/>
    </xf>
    <xf numFmtId="0" fontId="11" fillId="3" borderId="49" xfId="3" applyFont="1" applyFill="1" applyBorder="1" applyAlignment="1" applyProtection="1">
      <alignment horizontal="center" vertical="center" shrinkToFit="1"/>
    </xf>
    <xf numFmtId="0" fontId="11" fillId="7" borderId="35" xfId="3" applyFont="1" applyFill="1" applyBorder="1" applyAlignment="1" applyProtection="1">
      <alignment horizontal="center" vertical="center" wrapText="1" shrinkToFit="1"/>
    </xf>
    <xf numFmtId="0" fontId="11" fillId="7" borderId="34" xfId="3" applyFont="1" applyFill="1" applyBorder="1" applyAlignment="1" applyProtection="1">
      <alignment horizontal="center" vertical="center" wrapText="1" shrinkToFit="1"/>
    </xf>
    <xf numFmtId="0" fontId="0" fillId="7" borderId="22" xfId="3" applyFont="1" applyFill="1" applyBorder="1" applyAlignment="1">
      <alignment horizontal="center" vertical="center" wrapText="1"/>
    </xf>
    <xf numFmtId="0" fontId="7" fillId="7" borderId="76" xfId="3" applyFont="1" applyFill="1" applyBorder="1" applyAlignment="1" applyProtection="1">
      <alignment horizontal="center" vertical="center" shrinkToFit="1"/>
      <protection locked="0"/>
    </xf>
    <xf numFmtId="0" fontId="7" fillId="7" borderId="82" xfId="3" applyFont="1" applyFill="1" applyBorder="1" applyAlignment="1" applyProtection="1">
      <alignment horizontal="center" vertical="center" shrinkToFit="1"/>
      <protection locked="0"/>
    </xf>
    <xf numFmtId="0" fontId="7" fillId="7" borderId="123" xfId="3" applyFont="1" applyFill="1" applyBorder="1" applyAlignment="1" applyProtection="1">
      <alignment horizontal="center" vertical="center" shrinkToFit="1"/>
      <protection locked="0"/>
    </xf>
    <xf numFmtId="0" fontId="7" fillId="6" borderId="23" xfId="3" applyFont="1" applyFill="1" applyBorder="1" applyAlignment="1">
      <alignment horizontal="center" vertical="center" wrapText="1"/>
    </xf>
    <xf numFmtId="0" fontId="7" fillId="6" borderId="58" xfId="3" applyFont="1" applyFill="1" applyBorder="1" applyAlignment="1" applyProtection="1">
      <alignment horizontal="center" vertical="center"/>
    </xf>
    <xf numFmtId="0" fontId="7" fillId="6" borderId="16" xfId="3" applyFont="1" applyFill="1" applyBorder="1" applyAlignment="1">
      <alignment horizontal="center" vertical="center" wrapText="1"/>
    </xf>
    <xf numFmtId="0" fontId="7" fillId="6" borderId="91" xfId="3" applyFont="1" applyFill="1" applyBorder="1" applyAlignment="1" applyProtection="1">
      <alignment horizontal="center" vertical="center"/>
    </xf>
    <xf numFmtId="0" fontId="7" fillId="6" borderId="91" xfId="3" applyFont="1" applyFill="1" applyBorder="1" applyAlignment="1">
      <alignment horizontal="center" vertical="center" wrapText="1"/>
    </xf>
    <xf numFmtId="0" fontId="7" fillId="6" borderId="88" xfId="3" applyFont="1" applyFill="1" applyBorder="1" applyAlignment="1" applyProtection="1">
      <alignment horizontal="center" vertical="center"/>
    </xf>
    <xf numFmtId="0" fontId="7" fillId="6" borderId="18" xfId="3" applyFont="1" applyFill="1" applyBorder="1" applyAlignment="1">
      <alignment horizontal="center" vertical="center" wrapText="1"/>
    </xf>
    <xf numFmtId="0" fontId="7" fillId="6" borderId="114" xfId="3" applyFont="1" applyFill="1" applyBorder="1" applyAlignment="1">
      <alignment horizontal="center" vertical="center" wrapText="1"/>
    </xf>
    <xf numFmtId="0" fontId="7" fillId="6" borderId="104" xfId="3" applyFont="1" applyFill="1" applyBorder="1" applyAlignment="1" applyProtection="1">
      <alignment horizontal="center" vertical="center"/>
    </xf>
    <xf numFmtId="0" fontId="7" fillId="6" borderId="104" xfId="3" applyFont="1" applyFill="1" applyBorder="1" applyAlignment="1">
      <alignment horizontal="center" vertical="center" wrapText="1"/>
    </xf>
    <xf numFmtId="0" fontId="7" fillId="6" borderId="122" xfId="3" applyFont="1" applyFill="1" applyBorder="1" applyAlignment="1" applyProtection="1">
      <alignment horizontal="center" vertical="center"/>
    </xf>
    <xf numFmtId="0" fontId="7" fillId="6" borderId="120" xfId="3" applyFont="1" applyFill="1" applyBorder="1" applyAlignment="1">
      <alignment horizontal="center" vertical="center" wrapText="1"/>
    </xf>
    <xf numFmtId="0" fontId="7" fillId="6" borderId="78" xfId="3" applyFont="1" applyFill="1" applyBorder="1" applyAlignment="1" applyProtection="1">
      <alignment horizontal="center" vertical="center"/>
    </xf>
    <xf numFmtId="0" fontId="7" fillId="6" borderId="92" xfId="3" applyFont="1" applyFill="1" applyBorder="1" applyAlignment="1">
      <alignment horizontal="center" vertical="center"/>
    </xf>
    <xf numFmtId="0" fontId="7" fillId="6" borderId="97" xfId="3" applyFont="1" applyFill="1" applyBorder="1" applyAlignment="1" applyProtection="1">
      <alignment horizontal="center" vertical="center"/>
    </xf>
    <xf numFmtId="0" fontId="7" fillId="6" borderId="97" xfId="3" applyFont="1" applyFill="1" applyBorder="1" applyAlignment="1">
      <alignment horizontal="center" vertical="center"/>
    </xf>
    <xf numFmtId="0" fontId="7" fillId="6" borderId="21" xfId="3" applyFont="1" applyFill="1" applyBorder="1" applyAlignment="1" applyProtection="1">
      <alignment horizontal="center" vertical="center"/>
    </xf>
    <xf numFmtId="0" fontId="7" fillId="7" borderId="146" xfId="3" applyFont="1" applyFill="1" applyBorder="1" applyAlignment="1" applyProtection="1">
      <alignment horizontal="center" vertical="center" shrinkToFit="1"/>
      <protection locked="0"/>
    </xf>
    <xf numFmtId="0" fontId="7" fillId="7" borderId="89" xfId="3" applyFont="1" applyFill="1" applyBorder="1" applyAlignment="1" applyProtection="1">
      <alignment horizontal="center" vertical="center" shrinkToFit="1"/>
      <protection locked="0"/>
    </xf>
    <xf numFmtId="0" fontId="7" fillId="7" borderId="132" xfId="3" applyFont="1" applyFill="1" applyBorder="1" applyAlignment="1" applyProtection="1">
      <alignment horizontal="center" vertical="center" shrinkToFit="1"/>
      <protection locked="0"/>
    </xf>
    <xf numFmtId="0" fontId="7" fillId="7" borderId="133" xfId="3" applyFont="1" applyFill="1" applyBorder="1" applyAlignment="1" applyProtection="1">
      <alignment horizontal="center" vertical="center" shrinkToFit="1"/>
      <protection locked="0"/>
    </xf>
    <xf numFmtId="0" fontId="0" fillId="7" borderId="152" xfId="3" applyFont="1" applyFill="1" applyBorder="1" applyAlignment="1" applyProtection="1">
      <alignment horizontal="center" vertical="center" shrinkToFit="1"/>
      <protection locked="0"/>
    </xf>
    <xf numFmtId="0" fontId="0" fillId="7" borderId="153" xfId="3" applyFont="1" applyFill="1" applyBorder="1" applyAlignment="1" applyProtection="1">
      <alignment horizontal="center" vertical="center" shrinkToFit="1"/>
      <protection locked="0"/>
    </xf>
    <xf numFmtId="0" fontId="0" fillId="7" borderId="154" xfId="3" applyFont="1" applyFill="1" applyBorder="1" applyAlignment="1" applyProtection="1">
      <alignment horizontal="center" vertical="center" shrinkToFit="1"/>
      <protection locked="0"/>
    </xf>
    <xf numFmtId="0" fontId="7" fillId="3" borderId="90" xfId="3" applyFont="1" applyFill="1" applyBorder="1" applyAlignment="1" applyProtection="1">
      <alignment horizontal="center" vertical="center" shrinkToFit="1"/>
      <protection locked="0"/>
    </xf>
    <xf numFmtId="0" fontId="7" fillId="3" borderId="124" xfId="3" applyFont="1" applyFill="1" applyBorder="1" applyAlignment="1" applyProtection="1">
      <alignment horizontal="center" vertical="center" shrinkToFit="1"/>
      <protection locked="0"/>
    </xf>
    <xf numFmtId="0" fontId="7" fillId="3" borderId="135" xfId="3" applyFont="1" applyFill="1" applyBorder="1" applyAlignment="1" applyProtection="1">
      <alignment horizontal="center" vertical="center" shrinkToFit="1"/>
      <protection locked="0"/>
    </xf>
    <xf numFmtId="6" fontId="7" fillId="3" borderId="76" xfId="2" applyNumberFormat="1" applyFont="1" applyFill="1" applyBorder="1" applyAlignment="1" applyProtection="1">
      <alignment horizontal="center" vertical="center" shrinkToFit="1"/>
      <protection locked="0"/>
    </xf>
    <xf numFmtId="0" fontId="7" fillId="3" borderId="89" xfId="3" applyFont="1" applyFill="1" applyBorder="1" applyAlignment="1" applyProtection="1">
      <alignment horizontal="center" vertical="center" shrinkToFit="1"/>
      <protection locked="0"/>
    </xf>
    <xf numFmtId="6" fontId="7" fillId="3" borderId="82" xfId="2" applyNumberFormat="1" applyFont="1" applyFill="1" applyBorder="1" applyAlignment="1" applyProtection="1">
      <alignment horizontal="center" vertical="center" shrinkToFit="1"/>
      <protection locked="0"/>
    </xf>
    <xf numFmtId="0" fontId="7" fillId="3" borderId="123" xfId="3" applyFont="1" applyFill="1" applyBorder="1" applyAlignment="1" applyProtection="1">
      <alignment horizontal="center" vertical="center" shrinkToFit="1"/>
      <protection locked="0"/>
    </xf>
    <xf numFmtId="6" fontId="7" fillId="3" borderId="132" xfId="2" applyNumberFormat="1" applyFont="1" applyFill="1" applyBorder="1" applyAlignment="1" applyProtection="1">
      <alignment horizontal="center" vertical="center" shrinkToFit="1"/>
      <protection locked="0"/>
    </xf>
    <xf numFmtId="0" fontId="7" fillId="3" borderId="133" xfId="3" applyFont="1" applyFill="1" applyBorder="1" applyAlignment="1" applyProtection="1">
      <alignment horizontal="center" vertical="center" shrinkToFit="1"/>
      <protection locked="0"/>
    </xf>
    <xf numFmtId="49" fontId="13" fillId="6" borderId="148" xfId="2" applyNumberFormat="1" applyFont="1" applyFill="1" applyBorder="1" applyAlignment="1" applyProtection="1">
      <alignment horizontal="center" vertical="center" shrinkToFit="1"/>
      <protection locked="0"/>
    </xf>
    <xf numFmtId="49" fontId="13" fillId="6" borderId="121" xfId="2" applyNumberFormat="1" applyFont="1" applyFill="1" applyBorder="1" applyAlignment="1" applyProtection="1">
      <alignment horizontal="center" vertical="center" shrinkToFit="1"/>
      <protection locked="0"/>
    </xf>
    <xf numFmtId="49" fontId="13" fillId="6" borderId="114" xfId="2" applyNumberFormat="1" applyFont="1" applyFill="1" applyBorder="1" applyAlignment="1" applyProtection="1">
      <alignment horizontal="center" vertical="center" shrinkToFit="1"/>
      <protection locked="0"/>
    </xf>
    <xf numFmtId="49" fontId="0" fillId="3" borderId="76" xfId="3" applyNumberFormat="1" applyFont="1" applyFill="1" applyBorder="1" applyAlignment="1" applyProtection="1">
      <alignment horizontal="center" vertical="center" shrinkToFit="1"/>
      <protection locked="0"/>
    </xf>
    <xf numFmtId="49" fontId="7" fillId="3" borderId="89" xfId="3" applyNumberFormat="1" applyFont="1" applyFill="1" applyBorder="1" applyAlignment="1" applyProtection="1">
      <alignment horizontal="center" vertical="center" shrinkToFit="1"/>
      <protection locked="0"/>
    </xf>
    <xf numFmtId="49" fontId="0" fillId="3" borderId="82" xfId="3" applyNumberFormat="1" applyFont="1" applyFill="1" applyBorder="1" applyAlignment="1" applyProtection="1">
      <alignment horizontal="center" vertical="center" shrinkToFit="1"/>
      <protection locked="0"/>
    </xf>
    <xf numFmtId="49" fontId="7" fillId="3" borderId="123" xfId="3" applyNumberFormat="1" applyFont="1" applyFill="1" applyBorder="1" applyAlignment="1" applyProtection="1">
      <alignment horizontal="center" vertical="center" shrinkToFit="1"/>
      <protection locked="0"/>
    </xf>
    <xf numFmtId="49" fontId="0" fillId="3" borderId="132" xfId="3" applyNumberFormat="1" applyFont="1" applyFill="1" applyBorder="1" applyAlignment="1" applyProtection="1">
      <alignment horizontal="center" vertical="center" shrinkToFit="1"/>
      <protection locked="0"/>
    </xf>
    <xf numFmtId="49" fontId="7" fillId="3" borderId="133" xfId="3" applyNumberFormat="1" applyFont="1" applyFill="1" applyBorder="1" applyAlignment="1" applyProtection="1">
      <alignment horizontal="center" vertical="center" shrinkToFit="1"/>
      <protection locked="0"/>
    </xf>
    <xf numFmtId="6" fontId="7" fillId="5" borderId="136" xfId="2" applyFont="1" applyFill="1" applyBorder="1" applyAlignment="1" applyProtection="1">
      <alignment horizontal="center" vertical="center" shrinkToFit="1"/>
      <protection locked="0"/>
    </xf>
    <xf numFmtId="6" fontId="7" fillId="5" borderId="119" xfId="2" applyFont="1" applyFill="1" applyBorder="1" applyAlignment="1" applyProtection="1">
      <alignment horizontal="center" vertical="center" shrinkToFit="1"/>
      <protection locked="0"/>
    </xf>
    <xf numFmtId="6" fontId="7" fillId="5" borderId="117" xfId="2" applyFont="1" applyFill="1" applyBorder="1" applyAlignment="1" applyProtection="1">
      <alignment horizontal="center" vertical="center" shrinkToFit="1"/>
      <protection locked="0"/>
    </xf>
    <xf numFmtId="49" fontId="0" fillId="7" borderId="76" xfId="3" applyNumberFormat="1" applyFont="1" applyFill="1" applyBorder="1" applyAlignment="1" applyProtection="1">
      <alignment horizontal="center" vertical="center" shrinkToFit="1"/>
      <protection locked="0"/>
    </xf>
    <xf numFmtId="49" fontId="0" fillId="7" borderId="82" xfId="3" applyNumberFormat="1" applyFont="1" applyFill="1" applyBorder="1" applyAlignment="1" applyProtection="1">
      <alignment horizontal="center" vertical="center" shrinkToFit="1"/>
      <protection locked="0"/>
    </xf>
    <xf numFmtId="49" fontId="0" fillId="7" borderId="132" xfId="3" applyNumberFormat="1" applyFont="1" applyFill="1" applyBorder="1" applyAlignment="1" applyProtection="1">
      <alignment horizontal="center" vertical="center" shrinkToFit="1"/>
      <protection locked="0"/>
    </xf>
    <xf numFmtId="0" fontId="7" fillId="7" borderId="155" xfId="3" applyFont="1" applyFill="1" applyBorder="1" applyAlignment="1" applyProtection="1">
      <alignment horizontal="center" vertical="center" shrinkToFit="1"/>
      <protection locked="0"/>
    </xf>
    <xf numFmtId="49" fontId="0" fillId="3" borderId="171" xfId="3" applyNumberFormat="1" applyFont="1" applyFill="1" applyBorder="1" applyAlignment="1" applyProtection="1">
      <alignment horizontal="left" vertical="center" shrinkToFit="1"/>
      <protection locked="0"/>
    </xf>
    <xf numFmtId="3" fontId="7" fillId="5" borderId="172" xfId="3" applyNumberFormat="1" applyFont="1" applyFill="1" applyBorder="1" applyAlignment="1" applyProtection="1">
      <alignment horizontal="center" vertical="center" shrinkToFit="1"/>
      <protection locked="0"/>
    </xf>
    <xf numFmtId="49" fontId="0" fillId="3" borderId="173" xfId="3" applyNumberFormat="1" applyFont="1" applyFill="1" applyBorder="1" applyAlignment="1" applyProtection="1">
      <alignment horizontal="left" vertical="center" shrinkToFit="1"/>
      <protection locked="0"/>
    </xf>
    <xf numFmtId="3" fontId="7" fillId="5" borderId="174" xfId="3" applyNumberFormat="1" applyFont="1" applyFill="1" applyBorder="1" applyAlignment="1" applyProtection="1">
      <alignment horizontal="center" vertical="center" shrinkToFit="1"/>
      <protection locked="0"/>
    </xf>
    <xf numFmtId="49" fontId="0" fillId="3" borderId="175" xfId="3" applyNumberFormat="1" applyFont="1" applyFill="1" applyBorder="1" applyAlignment="1" applyProtection="1">
      <alignment horizontal="left" vertical="center" shrinkToFit="1"/>
      <protection locked="0"/>
    </xf>
    <xf numFmtId="3" fontId="7" fillId="5" borderId="176" xfId="3" applyNumberFormat="1" applyFont="1" applyFill="1" applyBorder="1" applyAlignment="1" applyProtection="1">
      <alignment horizontal="center" vertical="center" shrinkToFit="1"/>
      <protection locked="0"/>
    </xf>
    <xf numFmtId="49" fontId="0" fillId="3" borderId="177" xfId="3" applyNumberFormat="1" applyFont="1" applyFill="1" applyBorder="1" applyAlignment="1" applyProtection="1">
      <alignment horizontal="left" vertical="center" shrinkToFit="1"/>
      <protection locked="0"/>
    </xf>
    <xf numFmtId="176" fontId="0" fillId="3" borderId="178" xfId="1" applyNumberFormat="1" applyFont="1" applyFill="1" applyBorder="1" applyAlignment="1" applyProtection="1">
      <alignment horizontal="center" vertical="center" shrinkToFit="1"/>
      <protection locked="0"/>
    </xf>
    <xf numFmtId="0" fontId="0" fillId="3" borderId="178" xfId="3" applyFont="1" applyFill="1" applyBorder="1" applyAlignment="1" applyProtection="1">
      <alignment horizontal="center" vertical="center" shrinkToFit="1"/>
      <protection locked="0"/>
    </xf>
    <xf numFmtId="0" fontId="7" fillId="6" borderId="178" xfId="3" applyFont="1" applyFill="1" applyBorder="1" applyAlignment="1" applyProtection="1">
      <alignment horizontal="center" vertical="center" shrinkToFit="1"/>
      <protection locked="0"/>
    </xf>
    <xf numFmtId="6" fontId="7" fillId="3" borderId="178" xfId="2" applyFont="1" applyFill="1" applyBorder="1" applyAlignment="1" applyProtection="1">
      <alignment horizontal="center" vertical="center" shrinkToFit="1"/>
      <protection locked="0"/>
    </xf>
    <xf numFmtId="6" fontId="7" fillId="3" borderId="178" xfId="2" applyNumberFormat="1" applyFont="1" applyFill="1" applyBorder="1" applyAlignment="1" applyProtection="1">
      <alignment horizontal="center" vertical="center" shrinkToFit="1"/>
      <protection locked="0"/>
    </xf>
    <xf numFmtId="3" fontId="7" fillId="3" borderId="178" xfId="3" applyNumberFormat="1" applyFont="1" applyFill="1" applyBorder="1" applyAlignment="1" applyProtection="1">
      <alignment horizontal="center" vertical="center" shrinkToFit="1"/>
      <protection locked="0"/>
    </xf>
    <xf numFmtId="0" fontId="7" fillId="3" borderId="178" xfId="3" applyFont="1" applyFill="1" applyBorder="1" applyAlignment="1" applyProtection="1">
      <alignment horizontal="center" vertical="center" shrinkToFit="1"/>
      <protection locked="0"/>
    </xf>
    <xf numFmtId="0" fontId="7" fillId="3" borderId="179" xfId="3" applyFont="1" applyFill="1" applyBorder="1" applyAlignment="1" applyProtection="1">
      <alignment horizontal="center" vertical="center" shrinkToFit="1"/>
      <protection locked="0"/>
    </xf>
    <xf numFmtId="6" fontId="7" fillId="3" borderId="180" xfId="2" applyNumberFormat="1" applyFont="1" applyFill="1" applyBorder="1" applyAlignment="1" applyProtection="1">
      <alignment horizontal="center" vertical="center" shrinkToFit="1"/>
      <protection locked="0"/>
    </xf>
    <xf numFmtId="0" fontId="7" fillId="3" borderId="181" xfId="3" applyFont="1" applyFill="1" applyBorder="1" applyAlignment="1" applyProtection="1">
      <alignment horizontal="center" vertical="center" shrinkToFit="1"/>
      <protection locked="0"/>
    </xf>
    <xf numFmtId="49" fontId="13" fillId="6" borderId="182" xfId="2" applyNumberFormat="1" applyFont="1" applyFill="1" applyBorder="1" applyAlignment="1" applyProtection="1">
      <alignment horizontal="center" vertical="center" shrinkToFit="1"/>
      <protection locked="0"/>
    </xf>
    <xf numFmtId="49" fontId="0" fillId="3" borderId="180" xfId="3" applyNumberFormat="1" applyFont="1" applyFill="1" applyBorder="1" applyAlignment="1" applyProtection="1">
      <alignment horizontal="center" vertical="center" shrinkToFit="1"/>
      <protection locked="0"/>
    </xf>
    <xf numFmtId="49" fontId="7" fillId="3" borderId="181" xfId="3" applyNumberFormat="1" applyFont="1" applyFill="1" applyBorder="1" applyAlignment="1" applyProtection="1">
      <alignment horizontal="center" vertical="center" shrinkToFit="1"/>
      <protection locked="0"/>
    </xf>
    <xf numFmtId="0" fontId="0" fillId="7" borderId="183" xfId="3" applyFont="1" applyFill="1" applyBorder="1" applyAlignment="1" applyProtection="1">
      <alignment horizontal="center" vertical="center" shrinkToFit="1"/>
      <protection locked="0"/>
    </xf>
    <xf numFmtId="0" fontId="7" fillId="7" borderId="180" xfId="3" applyFont="1" applyFill="1" applyBorder="1" applyAlignment="1" applyProtection="1">
      <alignment horizontal="center" vertical="center" shrinkToFit="1"/>
      <protection locked="0"/>
    </xf>
    <xf numFmtId="0" fontId="7" fillId="7" borderId="178" xfId="3" applyFont="1" applyFill="1" applyBorder="1" applyAlignment="1" applyProtection="1">
      <alignment horizontal="center" vertical="center" shrinkToFit="1"/>
      <protection locked="0"/>
    </xf>
    <xf numFmtId="0" fontId="7" fillId="7" borderId="181" xfId="3" applyFont="1" applyFill="1" applyBorder="1" applyAlignment="1" applyProtection="1">
      <alignment horizontal="center" vertical="center" shrinkToFit="1"/>
      <protection locked="0"/>
    </xf>
    <xf numFmtId="0" fontId="7" fillId="7" borderId="184" xfId="3" applyFont="1" applyFill="1" applyBorder="1" applyAlignment="1" applyProtection="1">
      <alignment horizontal="center" vertical="center" shrinkToFit="1"/>
      <protection locked="0"/>
    </xf>
    <xf numFmtId="49" fontId="0" fillId="7" borderId="180" xfId="3" applyNumberFormat="1" applyFont="1" applyFill="1" applyBorder="1" applyAlignment="1" applyProtection="1">
      <alignment horizontal="center" vertical="center" shrinkToFit="1"/>
      <protection locked="0"/>
    </xf>
    <xf numFmtId="6" fontId="7" fillId="5" borderId="185" xfId="2" applyFont="1" applyFill="1" applyBorder="1" applyAlignment="1" applyProtection="1">
      <alignment horizontal="center" vertical="center" shrinkToFit="1"/>
      <protection locked="0"/>
    </xf>
    <xf numFmtId="38" fontId="7" fillId="5" borderId="178" xfId="2" applyNumberFormat="1" applyFont="1" applyFill="1" applyBorder="1" applyAlignment="1" applyProtection="1">
      <alignment horizontal="center" vertical="center" shrinkToFit="1"/>
      <protection locked="0"/>
    </xf>
    <xf numFmtId="177" fontId="7" fillId="5" borderId="178" xfId="3" applyNumberFormat="1" applyFont="1" applyFill="1" applyBorder="1" applyAlignment="1" applyProtection="1">
      <alignment horizontal="center" vertical="center" shrinkToFit="1"/>
      <protection locked="0"/>
    </xf>
    <xf numFmtId="0" fontId="7" fillId="5" borderId="178" xfId="3" applyFont="1" applyFill="1" applyBorder="1" applyAlignment="1" applyProtection="1">
      <alignment horizontal="center" vertical="center" shrinkToFit="1"/>
      <protection locked="0"/>
    </xf>
    <xf numFmtId="0" fontId="7" fillId="5" borderId="178" xfId="2" applyNumberFormat="1" applyFont="1" applyFill="1" applyBorder="1" applyAlignment="1" applyProtection="1">
      <alignment horizontal="center" vertical="center" shrinkToFit="1"/>
      <protection locked="0"/>
    </xf>
    <xf numFmtId="3" fontId="0" fillId="5" borderId="178" xfId="2" applyNumberFormat="1" applyFont="1" applyFill="1" applyBorder="1" applyAlignment="1" applyProtection="1">
      <alignment horizontal="center" vertical="center" shrinkToFit="1"/>
      <protection locked="0"/>
    </xf>
    <xf numFmtId="3" fontId="7" fillId="5" borderId="178" xfId="3" applyNumberFormat="1" applyFont="1" applyFill="1" applyBorder="1" applyAlignment="1" applyProtection="1">
      <alignment horizontal="center" vertical="center" shrinkToFit="1"/>
      <protection locked="0"/>
    </xf>
    <xf numFmtId="178" fontId="7" fillId="5" borderId="178" xfId="3" applyNumberFormat="1" applyFont="1" applyFill="1" applyBorder="1" applyAlignment="1" applyProtection="1">
      <alignment horizontal="center" vertical="center" shrinkToFit="1"/>
      <protection locked="0"/>
    </xf>
    <xf numFmtId="3" fontId="7" fillId="5" borderId="186" xfId="3" applyNumberFormat="1" applyFont="1" applyFill="1" applyBorder="1" applyAlignment="1" applyProtection="1">
      <alignment horizontal="center" vertical="center" shrinkToFit="1"/>
      <protection locked="0"/>
    </xf>
    <xf numFmtId="0" fontId="0" fillId="2" borderId="11" xfId="3" applyFont="1" applyFill="1" applyBorder="1" applyAlignment="1">
      <alignment vertical="center"/>
    </xf>
    <xf numFmtId="0" fontId="2" fillId="0" borderId="9" xfId="150" applyFont="1" applyFill="1" applyBorder="1">
      <alignment vertical="center"/>
    </xf>
    <xf numFmtId="0" fontId="2" fillId="0" borderId="9" xfId="150" applyFill="1" applyBorder="1">
      <alignment vertical="center"/>
    </xf>
    <xf numFmtId="0" fontId="7" fillId="7" borderId="92" xfId="3" applyFont="1" applyFill="1" applyBorder="1" applyAlignment="1" applyProtection="1">
      <alignment horizontal="center" vertical="center" shrinkToFit="1"/>
      <protection locked="0"/>
    </xf>
    <xf numFmtId="0" fontId="7" fillId="7" borderId="101" xfId="3" applyFont="1" applyFill="1" applyBorder="1" applyAlignment="1" applyProtection="1">
      <alignment horizontal="center" vertical="center" shrinkToFit="1"/>
      <protection locked="0"/>
    </xf>
    <xf numFmtId="0" fontId="15" fillId="5" borderId="56" xfId="3" applyFont="1" applyFill="1" applyBorder="1" applyAlignment="1" applyProtection="1">
      <alignment horizontal="center" vertical="center"/>
      <protection locked="0"/>
    </xf>
    <xf numFmtId="0" fontId="24" fillId="2" borderId="0" xfId="3" applyFont="1" applyFill="1" applyBorder="1" applyAlignment="1" applyProtection="1">
      <alignment horizontal="left" vertical="top" wrapText="1"/>
      <protection locked="0"/>
    </xf>
    <xf numFmtId="0" fontId="24" fillId="4" borderId="0" xfId="3" applyFont="1" applyFill="1" applyBorder="1" applyAlignment="1" applyProtection="1">
      <alignment horizontal="left" vertical="top" wrapText="1"/>
      <protection locked="0"/>
    </xf>
    <xf numFmtId="0" fontId="0" fillId="2" borderId="0" xfId="3" applyFont="1" applyFill="1" applyAlignment="1" applyProtection="1">
      <protection locked="0"/>
    </xf>
    <xf numFmtId="0" fontId="0" fillId="2" borderId="0" xfId="3" applyFont="1" applyFill="1" applyAlignment="1" applyProtection="1">
      <alignment horizontal="left" vertical="center"/>
      <protection locked="0"/>
    </xf>
    <xf numFmtId="0" fontId="0" fillId="2" borderId="0" xfId="3" applyFont="1" applyFill="1" applyBorder="1" applyProtection="1">
      <alignment vertical="center"/>
      <protection locked="0"/>
    </xf>
    <xf numFmtId="0" fontId="11" fillId="2" borderId="0" xfId="3" applyFont="1" applyFill="1" applyAlignment="1" applyProtection="1">
      <alignment horizontal="right"/>
      <protection locked="0"/>
    </xf>
    <xf numFmtId="0" fontId="7" fillId="4" borderId="0" xfId="3" applyFont="1" applyFill="1" applyBorder="1" applyAlignment="1" applyProtection="1">
      <alignment vertical="center"/>
      <protection locked="0"/>
    </xf>
    <xf numFmtId="0" fontId="0" fillId="5" borderId="60" xfId="3" applyFont="1" applyFill="1" applyBorder="1" applyAlignment="1" applyProtection="1">
      <alignment horizontal="center" vertical="center"/>
      <protection locked="0"/>
    </xf>
    <xf numFmtId="0" fontId="13" fillId="5" borderId="71" xfId="3" applyFont="1" applyFill="1" applyBorder="1" applyAlignment="1" applyProtection="1">
      <alignment horizontal="center" vertical="center" shrinkToFit="1"/>
      <protection locked="0"/>
    </xf>
    <xf numFmtId="0" fontId="11" fillId="4" borderId="0" xfId="3" applyFont="1" applyFill="1" applyBorder="1" applyAlignment="1" applyProtection="1">
      <protection locked="0"/>
    </xf>
    <xf numFmtId="0" fontId="7" fillId="4" borderId="0" xfId="3" applyFill="1" applyAlignment="1" applyProtection="1">
      <protection locked="0"/>
    </xf>
    <xf numFmtId="0" fontId="0" fillId="4" borderId="0" xfId="3" applyFont="1" applyFill="1" applyBorder="1" applyAlignment="1" applyProtection="1">
      <alignment horizontal="center"/>
      <protection locked="0"/>
    </xf>
    <xf numFmtId="0" fontId="14" fillId="2" borderId="0" xfId="3" applyFont="1" applyFill="1" applyBorder="1" applyAlignment="1" applyProtection="1">
      <alignment horizontal="center"/>
      <protection locked="0"/>
    </xf>
    <xf numFmtId="0" fontId="14" fillId="2" borderId="0" xfId="3" applyFont="1" applyFill="1" applyBorder="1" applyAlignment="1" applyProtection="1">
      <protection locked="0"/>
    </xf>
    <xf numFmtId="0" fontId="13" fillId="2" borderId="0" xfId="3" applyFont="1" applyFill="1" applyBorder="1" applyAlignment="1" applyProtection="1">
      <protection locked="0"/>
    </xf>
    <xf numFmtId="0" fontId="27" fillId="4" borderId="0" xfId="3" quotePrefix="1" applyFont="1" applyFill="1" applyBorder="1" applyAlignment="1" applyProtection="1">
      <alignment horizontal="center" vertical="top"/>
      <protection locked="0"/>
    </xf>
    <xf numFmtId="0" fontId="7" fillId="2" borderId="0" xfId="3" applyFill="1" applyBorder="1" applyAlignment="1" applyProtection="1">
      <protection locked="0"/>
    </xf>
    <xf numFmtId="0" fontId="6" fillId="4" borderId="0" xfId="5" applyFill="1" applyAlignment="1" applyProtection="1">
      <alignment vertical="center"/>
      <protection locked="0"/>
    </xf>
    <xf numFmtId="0" fontId="11" fillId="4" borderId="0" xfId="3" applyFont="1" applyFill="1" applyBorder="1" applyAlignment="1" applyProtection="1">
      <alignment horizontal="left"/>
      <protection locked="0"/>
    </xf>
    <xf numFmtId="0" fontId="0" fillId="2" borderId="0" xfId="3" applyFont="1" applyFill="1" applyAlignment="1" applyProtection="1">
      <alignment horizontal="left"/>
      <protection locked="0"/>
    </xf>
    <xf numFmtId="0" fontId="7" fillId="2" borderId="0" xfId="3" applyFill="1" applyAlignment="1" applyProtection="1">
      <alignment horizontal="left"/>
      <protection locked="0"/>
    </xf>
    <xf numFmtId="0" fontId="18" fillId="2" borderId="0" xfId="3" applyFont="1" applyFill="1" applyBorder="1" applyAlignment="1" applyProtection="1">
      <alignment horizontal="left"/>
      <protection locked="0"/>
    </xf>
    <xf numFmtId="0" fontId="7" fillId="2" borderId="11" xfId="3" applyFont="1" applyFill="1" applyBorder="1" applyAlignment="1" applyProtection="1">
      <alignment wrapText="1"/>
      <protection locked="0"/>
    </xf>
    <xf numFmtId="0" fontId="7" fillId="2" borderId="11" xfId="3" applyFont="1" applyFill="1" applyBorder="1" applyAlignment="1" applyProtection="1">
      <protection locked="0"/>
    </xf>
    <xf numFmtId="0" fontId="7" fillId="2" borderId="0" xfId="3" applyFill="1" applyBorder="1" applyAlignment="1" applyProtection="1">
      <alignment horizontal="left"/>
      <protection locked="0"/>
    </xf>
    <xf numFmtId="0" fontId="6" fillId="4" borderId="0" xfId="5" applyFill="1" applyProtection="1">
      <alignment vertical="center"/>
      <protection locked="0"/>
    </xf>
    <xf numFmtId="0" fontId="11" fillId="4" borderId="0" xfId="3" applyFont="1" applyFill="1" applyBorder="1" applyAlignment="1" applyProtection="1">
      <alignment vertical="top"/>
      <protection locked="0"/>
    </xf>
    <xf numFmtId="0" fontId="7" fillId="2" borderId="0" xfId="3" applyFill="1" applyAlignment="1" applyProtection="1">
      <alignment vertical="top"/>
      <protection locked="0"/>
    </xf>
    <xf numFmtId="0" fontId="11" fillId="4" borderId="0" xfId="3" applyFont="1" applyFill="1" applyBorder="1" applyAlignment="1" applyProtection="1">
      <alignment vertical="center"/>
      <protection locked="0"/>
    </xf>
    <xf numFmtId="0" fontId="7" fillId="2" borderId="0" xfId="3" applyFill="1" applyBorder="1" applyAlignment="1" applyProtection="1">
      <alignment vertical="top"/>
      <protection locked="0"/>
    </xf>
    <xf numFmtId="0" fontId="13" fillId="2" borderId="0" xfId="3" applyFont="1" applyFill="1" applyAlignment="1" applyProtection="1">
      <protection locked="0"/>
    </xf>
    <xf numFmtId="0" fontId="18" fillId="2" borderId="0" xfId="3" applyFont="1" applyFill="1" applyBorder="1" applyAlignment="1" applyProtection="1">
      <alignment horizontal="left" vertical="center"/>
      <protection locked="0"/>
    </xf>
    <xf numFmtId="0" fontId="7" fillId="4" borderId="0" xfId="3" applyFont="1" applyFill="1" applyBorder="1" applyAlignment="1" applyProtection="1">
      <alignment vertical="top" wrapText="1"/>
      <protection locked="0"/>
    </xf>
    <xf numFmtId="0" fontId="18" fillId="2" borderId="0" xfId="3" applyFont="1" applyFill="1" applyBorder="1" applyProtection="1">
      <alignment vertical="center"/>
      <protection locked="0"/>
    </xf>
    <xf numFmtId="0" fontId="7" fillId="4" borderId="0" xfId="3" applyFill="1" applyBorder="1" applyProtection="1">
      <alignment vertical="center"/>
      <protection locked="0"/>
    </xf>
    <xf numFmtId="0" fontId="21" fillId="2" borderId="0" xfId="3" applyFont="1" applyFill="1" applyAlignment="1" applyProtection="1">
      <protection locked="0"/>
    </xf>
    <xf numFmtId="0" fontId="15" fillId="4" borderId="0" xfId="3" applyFont="1" applyFill="1" applyBorder="1" applyAlignment="1" applyProtection="1">
      <alignment horizontal="center" vertical="center" wrapText="1" shrinkToFit="1"/>
      <protection locked="0"/>
    </xf>
    <xf numFmtId="0" fontId="15" fillId="4" borderId="0" xfId="3" applyFont="1" applyFill="1" applyBorder="1" applyAlignment="1" applyProtection="1">
      <alignment horizontal="center" vertical="center" wrapText="1"/>
      <protection locked="0"/>
    </xf>
    <xf numFmtId="0" fontId="7" fillId="4" borderId="0" xfId="3" applyFill="1" applyProtection="1">
      <alignment vertical="center"/>
      <protection locked="0"/>
    </xf>
    <xf numFmtId="0" fontId="7" fillId="2" borderId="0" xfId="3" applyFont="1" applyFill="1" applyProtection="1">
      <alignment vertical="center"/>
      <protection locked="0"/>
    </xf>
    <xf numFmtId="0" fontId="21" fillId="2" borderId="0" xfId="3" applyFont="1" applyFill="1" applyAlignment="1" applyProtection="1">
      <alignment vertical="center"/>
      <protection locked="0"/>
    </xf>
    <xf numFmtId="0" fontId="0" fillId="6" borderId="97" xfId="3" applyFont="1" applyFill="1" applyBorder="1" applyAlignment="1" applyProtection="1">
      <alignment horizontal="center" vertical="center"/>
      <protection locked="0"/>
    </xf>
    <xf numFmtId="0" fontId="0" fillId="6" borderId="77" xfId="0" applyFont="1" applyFill="1" applyBorder="1" applyAlignment="1" applyProtection="1">
      <alignment horizontal="center" vertical="center" wrapText="1"/>
      <protection locked="0"/>
    </xf>
    <xf numFmtId="0" fontId="7" fillId="2" borderId="0" xfId="3" applyFill="1" applyAlignment="1" applyProtection="1">
      <alignment vertical="center"/>
      <protection locked="0"/>
    </xf>
    <xf numFmtId="0" fontId="19" fillId="2" borderId="0" xfId="3" applyFont="1" applyFill="1" applyAlignment="1" applyProtection="1">
      <alignment horizontal="left"/>
      <protection locked="0"/>
    </xf>
    <xf numFmtId="0" fontId="0" fillId="6" borderId="81" xfId="0" applyFont="1" applyFill="1" applyBorder="1" applyAlignment="1" applyProtection="1">
      <alignment horizontal="center" vertical="center"/>
      <protection locked="0"/>
    </xf>
    <xf numFmtId="0" fontId="13" fillId="3" borderId="37" xfId="3" applyFont="1" applyFill="1" applyBorder="1" applyAlignment="1" applyProtection="1">
      <alignment horizontal="center" vertical="center"/>
      <protection locked="0"/>
    </xf>
    <xf numFmtId="0" fontId="0" fillId="6" borderId="101" xfId="3" applyFont="1" applyFill="1" applyBorder="1" applyAlignment="1" applyProtection="1">
      <alignment horizontal="center" vertical="center"/>
      <protection locked="0"/>
    </xf>
    <xf numFmtId="0" fontId="0" fillId="6" borderId="83" xfId="0" applyFont="1" applyFill="1" applyBorder="1" applyAlignment="1" applyProtection="1">
      <alignment horizontal="center" vertical="center"/>
      <protection locked="0"/>
    </xf>
    <xf numFmtId="0" fontId="19" fillId="2" borderId="19" xfId="3" applyFont="1" applyFill="1" applyBorder="1" applyAlignment="1" applyProtection="1">
      <alignment horizontal="left" vertical="center" wrapText="1"/>
      <protection locked="0"/>
    </xf>
    <xf numFmtId="0" fontId="13" fillId="3" borderId="40" xfId="3" applyFont="1" applyFill="1" applyBorder="1" applyAlignment="1" applyProtection="1">
      <alignment horizontal="center" vertical="center"/>
      <protection locked="0"/>
    </xf>
    <xf numFmtId="0" fontId="0" fillId="4" borderId="0" xfId="3" applyFont="1" applyFill="1" applyBorder="1" applyAlignment="1" applyProtection="1">
      <alignment vertical="center"/>
      <protection locked="0"/>
    </xf>
    <xf numFmtId="0" fontId="0" fillId="6" borderId="104" xfId="3" applyFont="1" applyFill="1" applyBorder="1" applyAlignment="1" applyProtection="1">
      <alignment horizontal="center" vertical="center"/>
      <protection locked="0"/>
    </xf>
    <xf numFmtId="0" fontId="0" fillId="6" borderId="82" xfId="0" applyFont="1" applyFill="1" applyBorder="1" applyAlignment="1" applyProtection="1">
      <alignment horizontal="center" vertical="center"/>
      <protection locked="0"/>
    </xf>
    <xf numFmtId="0" fontId="7" fillId="2" borderId="0" xfId="3" applyFill="1" applyAlignment="1" applyProtection="1">
      <protection locked="0"/>
    </xf>
    <xf numFmtId="0" fontId="0" fillId="2" borderId="0" xfId="3" applyFont="1" applyFill="1" applyProtection="1">
      <alignment vertical="center"/>
      <protection locked="0"/>
    </xf>
    <xf numFmtId="0" fontId="7" fillId="2" borderId="0" xfId="3" applyFill="1" applyBorder="1" applyProtection="1">
      <alignment vertical="center"/>
      <protection locked="0"/>
    </xf>
    <xf numFmtId="0" fontId="5" fillId="0" borderId="18" xfId="5" applyFont="1" applyBorder="1" applyProtection="1">
      <alignment vertical="center"/>
      <protection locked="0"/>
    </xf>
    <xf numFmtId="49" fontId="0" fillId="3" borderId="91" xfId="3" applyNumberFormat="1" applyFont="1" applyFill="1" applyBorder="1" applyAlignment="1" applyProtection="1">
      <alignment horizontal="center" vertical="center"/>
      <protection locked="0"/>
    </xf>
    <xf numFmtId="49" fontId="7" fillId="3" borderId="76" xfId="3" applyNumberFormat="1" applyFill="1" applyBorder="1" applyAlignment="1" applyProtection="1">
      <alignment horizontal="center" vertical="center"/>
      <protection locked="0"/>
    </xf>
    <xf numFmtId="0" fontId="7" fillId="2" borderId="0" xfId="3" applyFont="1" applyFill="1" applyBorder="1" applyAlignment="1" applyProtection="1">
      <alignment horizontal="right" vertical="center"/>
      <protection locked="0"/>
    </xf>
    <xf numFmtId="0" fontId="9" fillId="2" borderId="0" xfId="3" applyFont="1" applyFill="1" applyAlignment="1" applyProtection="1">
      <alignment vertical="center"/>
      <protection locked="0"/>
    </xf>
    <xf numFmtId="0" fontId="10" fillId="2" borderId="0" xfId="3" applyFont="1" applyFill="1" applyAlignment="1" applyProtection="1">
      <alignment vertical="center"/>
      <protection locked="0"/>
    </xf>
    <xf numFmtId="0" fontId="7" fillId="2" borderId="0" xfId="3" applyFill="1" applyProtection="1">
      <alignment vertical="center"/>
      <protection locked="0"/>
    </xf>
    <xf numFmtId="0" fontId="20" fillId="2" borderId="0" xfId="3" applyFont="1" applyFill="1" applyAlignment="1" applyProtection="1">
      <protection locked="0"/>
    </xf>
    <xf numFmtId="0" fontId="7" fillId="2" borderId="21" xfId="3" applyFill="1" applyBorder="1" applyAlignment="1" applyProtection="1">
      <alignment vertical="center"/>
      <protection locked="0"/>
    </xf>
    <xf numFmtId="0" fontId="7" fillId="2" borderId="11" xfId="3" applyFill="1" applyBorder="1" applyAlignment="1" applyProtection="1">
      <alignment vertical="center"/>
      <protection locked="0"/>
    </xf>
    <xf numFmtId="0" fontId="7" fillId="2" borderId="20" xfId="3" applyFill="1" applyBorder="1" applyAlignment="1" applyProtection="1">
      <alignment vertical="center"/>
      <protection locked="0"/>
    </xf>
    <xf numFmtId="0" fontId="7" fillId="2" borderId="19" xfId="3" applyFill="1" applyBorder="1" applyAlignment="1" applyProtection="1">
      <alignment vertical="center"/>
      <protection locked="0"/>
    </xf>
    <xf numFmtId="0" fontId="7" fillId="2" borderId="0" xfId="3" applyFill="1" applyBorder="1" applyAlignment="1" applyProtection="1">
      <alignment vertical="center"/>
      <protection locked="0"/>
    </xf>
    <xf numFmtId="0" fontId="7" fillId="2" borderId="18" xfId="3" applyFill="1" applyBorder="1" applyAlignment="1" applyProtection="1">
      <alignment vertical="center"/>
      <protection locked="0"/>
    </xf>
    <xf numFmtId="0" fontId="7" fillId="2" borderId="17" xfId="3" applyFill="1" applyBorder="1" applyAlignment="1" applyProtection="1">
      <alignment vertical="center"/>
      <protection locked="0"/>
    </xf>
    <xf numFmtId="0" fontId="7" fillId="2" borderId="16" xfId="3" applyFill="1" applyBorder="1" applyAlignment="1" applyProtection="1">
      <alignment vertical="center"/>
      <protection locked="0"/>
    </xf>
    <xf numFmtId="0" fontId="7" fillId="2" borderId="15" xfId="3" applyFill="1" applyBorder="1" applyAlignment="1" applyProtection="1">
      <alignment vertical="center"/>
      <protection locked="0"/>
    </xf>
    <xf numFmtId="0" fontId="0" fillId="7" borderId="152" xfId="3" quotePrefix="1" applyFont="1" applyFill="1" applyBorder="1" applyAlignment="1" applyProtection="1">
      <alignment horizontal="center" vertical="center" shrinkToFit="1"/>
      <protection locked="0"/>
    </xf>
    <xf numFmtId="0" fontId="7" fillId="7" borderId="77" xfId="3" applyFont="1" applyFill="1" applyBorder="1" applyAlignment="1" applyProtection="1">
      <alignment horizontal="center" vertical="center" shrinkToFit="1"/>
      <protection locked="0"/>
    </xf>
    <xf numFmtId="0" fontId="7" fillId="7" borderId="83" xfId="3" applyFont="1" applyFill="1" applyBorder="1" applyAlignment="1" applyProtection="1">
      <alignment horizontal="center" vertical="center" shrinkToFit="1"/>
      <protection locked="0"/>
    </xf>
    <xf numFmtId="0" fontId="15" fillId="5" borderId="9" xfId="3" applyFont="1" applyFill="1" applyBorder="1" applyAlignment="1" applyProtection="1">
      <alignment horizontal="center" vertical="center" shrinkToFit="1"/>
      <protection locked="0"/>
    </xf>
    <xf numFmtId="49" fontId="7" fillId="5" borderId="9" xfId="3" applyNumberFormat="1" applyFont="1" applyFill="1" applyBorder="1" applyAlignment="1" applyProtection="1">
      <alignment horizontal="center" vertical="center"/>
      <protection locked="0"/>
    </xf>
    <xf numFmtId="49" fontId="7" fillId="4" borderId="0" xfId="3" applyNumberFormat="1" applyFont="1" applyFill="1" applyBorder="1" applyAlignment="1" applyProtection="1">
      <alignment horizontal="center" vertical="center"/>
      <protection locked="0"/>
    </xf>
    <xf numFmtId="49" fontId="11" fillId="4" borderId="0" xfId="3" applyNumberFormat="1" applyFont="1" applyFill="1" applyBorder="1" applyAlignment="1" applyProtection="1">
      <alignment horizontal="center" vertical="center"/>
      <protection locked="0"/>
    </xf>
    <xf numFmtId="49" fontId="7" fillId="4" borderId="0" xfId="3" applyNumberFormat="1" applyFont="1" applyFill="1" applyBorder="1" applyAlignment="1" applyProtection="1">
      <alignment horizontal="center" vertical="center" shrinkToFit="1"/>
      <protection locked="0"/>
    </xf>
    <xf numFmtId="49" fontId="0" fillId="4" borderId="0" xfId="3" applyNumberFormat="1" applyFont="1" applyFill="1" applyBorder="1" applyAlignment="1" applyProtection="1">
      <alignment vertical="center" shrinkToFit="1"/>
      <protection locked="0"/>
    </xf>
    <xf numFmtId="49" fontId="15" fillId="5" borderId="35" xfId="3" applyNumberFormat="1" applyFont="1" applyFill="1" applyBorder="1" applyAlignment="1" applyProtection="1">
      <alignment horizontal="center" vertical="center" wrapText="1"/>
      <protection locked="0"/>
    </xf>
    <xf numFmtId="49" fontId="0" fillId="5" borderId="10" xfId="3" applyNumberFormat="1" applyFont="1" applyFill="1" applyBorder="1" applyAlignment="1" applyProtection="1">
      <alignment horizontal="center" vertical="center"/>
      <protection locked="0"/>
    </xf>
    <xf numFmtId="49" fontId="7" fillId="5" borderId="34" xfId="3" applyNumberFormat="1" applyFont="1" applyFill="1" applyBorder="1" applyAlignment="1" applyProtection="1">
      <alignment horizontal="center" vertical="center" shrinkToFit="1"/>
      <protection locked="0"/>
    </xf>
    <xf numFmtId="0" fontId="7" fillId="5" borderId="10" xfId="3" applyFont="1" applyFill="1" applyBorder="1" applyAlignment="1" applyProtection="1">
      <alignment horizontal="center" vertical="center"/>
      <protection locked="0"/>
    </xf>
    <xf numFmtId="0" fontId="7" fillId="4" borderId="0" xfId="3" applyFont="1" applyFill="1" applyBorder="1" applyAlignment="1" applyProtection="1">
      <alignment vertical="center" shrinkToFit="1"/>
      <protection locked="0"/>
    </xf>
    <xf numFmtId="0" fontId="0" fillId="5" borderId="70" xfId="3" applyFont="1" applyFill="1" applyBorder="1" applyAlignment="1" applyProtection="1">
      <alignment horizontal="center" vertical="center"/>
      <protection locked="0"/>
    </xf>
    <xf numFmtId="0" fontId="7" fillId="5" borderId="58" xfId="3" applyFont="1" applyFill="1" applyBorder="1" applyAlignment="1" applyProtection="1">
      <alignment horizontal="center" vertical="center"/>
      <protection locked="0"/>
    </xf>
    <xf numFmtId="0" fontId="0" fillId="3" borderId="104" xfId="3" applyFont="1" applyFill="1" applyBorder="1" applyAlignment="1" applyProtection="1">
      <alignment horizontal="center" vertical="center" shrinkToFit="1"/>
      <protection locked="0"/>
    </xf>
    <xf numFmtId="0" fontId="7" fillId="6" borderId="104" xfId="3" applyFont="1" applyFill="1" applyBorder="1" applyAlignment="1" applyProtection="1">
      <alignment horizontal="center" vertical="center" shrinkToFit="1"/>
      <protection locked="0"/>
    </xf>
    <xf numFmtId="3" fontId="7" fillId="3" borderId="104" xfId="3" applyNumberFormat="1" applyFont="1" applyFill="1" applyBorder="1" applyAlignment="1" applyProtection="1">
      <alignment horizontal="center" vertical="center" shrinkToFit="1"/>
      <protection locked="0"/>
    </xf>
    <xf numFmtId="0" fontId="7" fillId="3" borderId="104" xfId="3" applyFont="1" applyFill="1" applyBorder="1" applyAlignment="1" applyProtection="1">
      <alignment horizontal="center" vertical="center" shrinkToFit="1"/>
      <protection locked="0"/>
    </xf>
    <xf numFmtId="0" fontId="7" fillId="7" borderId="104" xfId="3" applyFont="1" applyFill="1" applyBorder="1" applyAlignment="1" applyProtection="1">
      <alignment horizontal="center" vertical="center" shrinkToFit="1"/>
      <protection locked="0"/>
    </xf>
    <xf numFmtId="177" fontId="7" fillId="5" borderId="104" xfId="3" applyNumberFormat="1" applyFont="1" applyFill="1" applyBorder="1" applyAlignment="1" applyProtection="1">
      <alignment horizontal="center" vertical="center" shrinkToFit="1"/>
      <protection locked="0"/>
    </xf>
    <xf numFmtId="0" fontId="7" fillId="5" borderId="104" xfId="3" applyFont="1" applyFill="1" applyBorder="1" applyAlignment="1" applyProtection="1">
      <alignment horizontal="center" vertical="center" shrinkToFit="1"/>
      <protection locked="0"/>
    </xf>
    <xf numFmtId="3" fontId="7" fillId="5" borderId="104" xfId="3" applyNumberFormat="1" applyFont="1" applyFill="1" applyBorder="1" applyAlignment="1" applyProtection="1">
      <alignment horizontal="center" vertical="center" shrinkToFit="1"/>
      <protection locked="0"/>
    </xf>
    <xf numFmtId="0" fontId="0" fillId="3" borderId="91" xfId="3" applyFont="1" applyFill="1" applyBorder="1" applyAlignment="1" applyProtection="1">
      <alignment horizontal="center" vertical="center" shrinkToFit="1"/>
      <protection locked="0"/>
    </xf>
    <xf numFmtId="0" fontId="7" fillId="6" borderId="91" xfId="3" applyFont="1" applyFill="1" applyBorder="1" applyAlignment="1" applyProtection="1">
      <alignment horizontal="center" vertical="center" shrinkToFit="1"/>
      <protection locked="0"/>
    </xf>
    <xf numFmtId="3" fontId="7" fillId="3" borderId="91" xfId="3" applyNumberFormat="1" applyFont="1" applyFill="1" applyBorder="1" applyAlignment="1" applyProtection="1">
      <alignment horizontal="center" vertical="center" shrinkToFit="1"/>
      <protection locked="0"/>
    </xf>
    <xf numFmtId="0" fontId="7" fillId="3" borderId="91" xfId="3" applyFont="1" applyFill="1" applyBorder="1" applyAlignment="1" applyProtection="1">
      <alignment horizontal="center" vertical="center" shrinkToFit="1"/>
      <protection locked="0"/>
    </xf>
    <xf numFmtId="0" fontId="7" fillId="7" borderId="91" xfId="3" applyFont="1" applyFill="1" applyBorder="1" applyAlignment="1" applyProtection="1">
      <alignment horizontal="center" vertical="center" shrinkToFit="1"/>
      <protection locked="0"/>
    </xf>
    <xf numFmtId="177" fontId="7" fillId="5" borderId="91" xfId="3" applyNumberFormat="1" applyFont="1" applyFill="1" applyBorder="1" applyAlignment="1" applyProtection="1">
      <alignment horizontal="center" vertical="center" shrinkToFit="1"/>
      <protection locked="0"/>
    </xf>
    <xf numFmtId="0" fontId="7" fillId="5" borderId="91" xfId="3" applyFont="1" applyFill="1" applyBorder="1" applyAlignment="1" applyProtection="1">
      <alignment horizontal="center" vertical="center" shrinkToFit="1"/>
      <protection locked="0"/>
    </xf>
    <xf numFmtId="3" fontId="7" fillId="5" borderId="91" xfId="3" applyNumberFormat="1" applyFont="1" applyFill="1" applyBorder="1" applyAlignment="1" applyProtection="1">
      <alignment horizontal="center" vertical="center" shrinkToFit="1"/>
      <protection locked="0"/>
    </xf>
    <xf numFmtId="0" fontId="0" fillId="3" borderId="129" xfId="3" applyFont="1" applyFill="1" applyBorder="1" applyAlignment="1" applyProtection="1">
      <alignment horizontal="center" vertical="center" shrinkToFit="1"/>
      <protection locked="0"/>
    </xf>
    <xf numFmtId="0" fontId="7" fillId="6" borderId="129" xfId="3" applyFont="1" applyFill="1" applyBorder="1" applyAlignment="1" applyProtection="1">
      <alignment horizontal="center" vertical="center" shrinkToFit="1"/>
      <protection locked="0"/>
    </xf>
    <xf numFmtId="3" fontId="7" fillId="3" borderId="129" xfId="3" applyNumberFormat="1" applyFont="1" applyFill="1" applyBorder="1" applyAlignment="1" applyProtection="1">
      <alignment horizontal="center" vertical="center" shrinkToFit="1"/>
      <protection locked="0"/>
    </xf>
    <xf numFmtId="0" fontId="7" fillId="3" borderId="129" xfId="3" applyFont="1" applyFill="1" applyBorder="1" applyAlignment="1" applyProtection="1">
      <alignment horizontal="center" vertical="center" shrinkToFit="1"/>
      <protection locked="0"/>
    </xf>
    <xf numFmtId="0" fontId="7" fillId="7" borderId="129" xfId="3" applyFont="1" applyFill="1" applyBorder="1" applyAlignment="1" applyProtection="1">
      <alignment horizontal="center" vertical="center" shrinkToFit="1"/>
      <protection locked="0"/>
    </xf>
    <xf numFmtId="177" fontId="7" fillId="5" borderId="129" xfId="3" applyNumberFormat="1" applyFont="1" applyFill="1" applyBorder="1" applyAlignment="1" applyProtection="1">
      <alignment horizontal="center" vertical="center" shrinkToFit="1"/>
      <protection locked="0"/>
    </xf>
    <xf numFmtId="0" fontId="7" fillId="5" borderId="129" xfId="3" applyFont="1" applyFill="1" applyBorder="1" applyAlignment="1" applyProtection="1">
      <alignment horizontal="center" vertical="center" shrinkToFit="1"/>
      <protection locked="0"/>
    </xf>
    <xf numFmtId="3" fontId="7" fillId="5" borderId="129" xfId="3" applyNumberFormat="1" applyFont="1" applyFill="1" applyBorder="1" applyAlignment="1" applyProtection="1">
      <alignment horizontal="center" vertical="center" shrinkToFit="1"/>
      <protection locked="0"/>
    </xf>
    <xf numFmtId="0" fontId="7" fillId="7" borderId="76" xfId="3" applyFont="1" applyFill="1" applyBorder="1" applyAlignment="1" applyProtection="1">
      <alignment horizontal="center" vertical="center" shrinkToFit="1"/>
      <protection locked="0"/>
    </xf>
    <xf numFmtId="0" fontId="7" fillId="7" borderId="82" xfId="3" applyFont="1" applyFill="1" applyBorder="1" applyAlignment="1" applyProtection="1">
      <alignment horizontal="center" vertical="center" shrinkToFit="1"/>
      <protection locked="0"/>
    </xf>
    <xf numFmtId="0" fontId="7" fillId="7" borderId="123" xfId="3" applyFont="1" applyFill="1" applyBorder="1" applyAlignment="1" applyProtection="1">
      <alignment horizontal="center" vertical="center" shrinkToFit="1"/>
      <protection locked="0"/>
    </xf>
    <xf numFmtId="0" fontId="7" fillId="7" borderId="146" xfId="3" applyFont="1" applyFill="1" applyBorder="1" applyAlignment="1" applyProtection="1">
      <alignment horizontal="center" vertical="center" shrinkToFit="1"/>
      <protection locked="0"/>
    </xf>
    <xf numFmtId="0" fontId="7" fillId="7" borderId="89" xfId="3" applyFont="1" applyFill="1" applyBorder="1" applyAlignment="1" applyProtection="1">
      <alignment horizontal="center" vertical="center" shrinkToFit="1"/>
      <protection locked="0"/>
    </xf>
    <xf numFmtId="0" fontId="7" fillId="7" borderId="132" xfId="3" applyFont="1" applyFill="1" applyBorder="1" applyAlignment="1" applyProtection="1">
      <alignment horizontal="center" vertical="center" shrinkToFit="1"/>
      <protection locked="0"/>
    </xf>
    <xf numFmtId="0" fontId="7" fillId="7" borderId="133" xfId="3" applyFont="1" applyFill="1" applyBorder="1" applyAlignment="1" applyProtection="1">
      <alignment horizontal="center" vertical="center" shrinkToFit="1"/>
      <protection locked="0"/>
    </xf>
    <xf numFmtId="0" fontId="0" fillId="7" borderId="152" xfId="3" applyFont="1" applyFill="1" applyBorder="1" applyAlignment="1" applyProtection="1">
      <alignment horizontal="center" vertical="center" shrinkToFit="1"/>
      <protection locked="0"/>
    </xf>
    <xf numFmtId="0" fontId="0" fillId="7" borderId="153" xfId="3" applyFont="1" applyFill="1" applyBorder="1" applyAlignment="1" applyProtection="1">
      <alignment horizontal="center" vertical="center" shrinkToFit="1"/>
      <protection locked="0"/>
    </xf>
    <xf numFmtId="0" fontId="0" fillId="7" borderId="154" xfId="3" applyFont="1" applyFill="1" applyBorder="1" applyAlignment="1" applyProtection="1">
      <alignment horizontal="center" vertical="center" shrinkToFit="1"/>
      <protection locked="0"/>
    </xf>
    <xf numFmtId="0" fontId="7" fillId="3" borderId="90" xfId="3" applyFont="1" applyFill="1" applyBorder="1" applyAlignment="1" applyProtection="1">
      <alignment horizontal="center" vertical="center" shrinkToFit="1"/>
      <protection locked="0"/>
    </xf>
    <xf numFmtId="0" fontId="7" fillId="3" borderId="124" xfId="3" applyFont="1" applyFill="1" applyBorder="1" applyAlignment="1" applyProtection="1">
      <alignment horizontal="center" vertical="center" shrinkToFit="1"/>
      <protection locked="0"/>
    </xf>
    <xf numFmtId="0" fontId="7" fillId="3" borderId="135" xfId="3" applyFont="1" applyFill="1" applyBorder="1" applyAlignment="1" applyProtection="1">
      <alignment horizontal="center" vertical="center" shrinkToFit="1"/>
      <protection locked="0"/>
    </xf>
    <xf numFmtId="0" fontId="7" fillId="3" borderId="89" xfId="3" applyFont="1" applyFill="1" applyBorder="1" applyAlignment="1" applyProtection="1">
      <alignment horizontal="center" vertical="center" shrinkToFit="1"/>
      <protection locked="0"/>
    </xf>
    <xf numFmtId="0" fontId="7" fillId="3" borderId="123" xfId="3" applyFont="1" applyFill="1" applyBorder="1" applyAlignment="1" applyProtection="1">
      <alignment horizontal="center" vertical="center" shrinkToFit="1"/>
      <protection locked="0"/>
    </xf>
    <xf numFmtId="0" fontId="7" fillId="3" borderId="133" xfId="3" applyFont="1" applyFill="1" applyBorder="1" applyAlignment="1" applyProtection="1">
      <alignment horizontal="center" vertical="center" shrinkToFit="1"/>
      <protection locked="0"/>
    </xf>
    <xf numFmtId="49" fontId="0" fillId="3" borderId="76" xfId="3" applyNumberFormat="1" applyFont="1" applyFill="1" applyBorder="1" applyAlignment="1" applyProtection="1">
      <alignment horizontal="center" vertical="center" shrinkToFit="1"/>
      <protection locked="0"/>
    </xf>
    <xf numFmtId="49" fontId="7" fillId="3" borderId="89" xfId="3" applyNumberFormat="1" applyFont="1" applyFill="1" applyBorder="1" applyAlignment="1" applyProtection="1">
      <alignment horizontal="center" vertical="center" shrinkToFit="1"/>
      <protection locked="0"/>
    </xf>
    <xf numFmtId="49" fontId="0" fillId="3" borderId="82" xfId="3" applyNumberFormat="1" applyFont="1" applyFill="1" applyBorder="1" applyAlignment="1" applyProtection="1">
      <alignment horizontal="center" vertical="center" shrinkToFit="1"/>
      <protection locked="0"/>
    </xf>
    <xf numFmtId="49" fontId="7" fillId="3" borderId="123" xfId="3" applyNumberFormat="1" applyFont="1" applyFill="1" applyBorder="1" applyAlignment="1" applyProtection="1">
      <alignment horizontal="center" vertical="center" shrinkToFit="1"/>
      <protection locked="0"/>
    </xf>
    <xf numFmtId="49" fontId="0" fillId="3" borderId="132" xfId="3" applyNumberFormat="1" applyFont="1" applyFill="1" applyBorder="1" applyAlignment="1" applyProtection="1">
      <alignment horizontal="center" vertical="center" shrinkToFit="1"/>
      <protection locked="0"/>
    </xf>
    <xf numFmtId="49" fontId="7" fillId="3" borderId="133" xfId="3" applyNumberFormat="1" applyFont="1" applyFill="1" applyBorder="1" applyAlignment="1" applyProtection="1">
      <alignment horizontal="center" vertical="center" shrinkToFit="1"/>
      <protection locked="0"/>
    </xf>
    <xf numFmtId="49" fontId="0" fillId="7" borderId="76" xfId="3" applyNumberFormat="1" applyFont="1" applyFill="1" applyBorder="1" applyAlignment="1" applyProtection="1">
      <alignment horizontal="center" vertical="center" shrinkToFit="1"/>
      <protection locked="0"/>
    </xf>
    <xf numFmtId="49" fontId="0" fillId="7" borderId="82" xfId="3" applyNumberFormat="1" applyFont="1" applyFill="1" applyBorder="1" applyAlignment="1" applyProtection="1">
      <alignment horizontal="center" vertical="center" shrinkToFit="1"/>
      <protection locked="0"/>
    </xf>
    <xf numFmtId="49" fontId="0" fillId="7" borderId="132" xfId="3" applyNumberFormat="1" applyFont="1" applyFill="1" applyBorder="1" applyAlignment="1" applyProtection="1">
      <alignment horizontal="center" vertical="center" shrinkToFit="1"/>
      <protection locked="0"/>
    </xf>
    <xf numFmtId="0" fontId="7" fillId="7" borderId="155" xfId="3" applyFont="1" applyFill="1" applyBorder="1" applyAlignment="1" applyProtection="1">
      <alignment horizontal="center" vertical="center" shrinkToFit="1"/>
      <protection locked="0"/>
    </xf>
    <xf numFmtId="49" fontId="0" fillId="3" borderId="171" xfId="3" applyNumberFormat="1" applyFont="1" applyFill="1" applyBorder="1" applyAlignment="1" applyProtection="1">
      <alignment horizontal="left" vertical="center" shrinkToFit="1"/>
      <protection locked="0"/>
    </xf>
    <xf numFmtId="3" fontId="7" fillId="5" borderId="172" xfId="3" applyNumberFormat="1" applyFont="1" applyFill="1" applyBorder="1" applyAlignment="1" applyProtection="1">
      <alignment horizontal="center" vertical="center" shrinkToFit="1"/>
      <protection locked="0"/>
    </xf>
    <xf numFmtId="49" fontId="0" fillId="3" borderId="173" xfId="3" applyNumberFormat="1" applyFont="1" applyFill="1" applyBorder="1" applyAlignment="1" applyProtection="1">
      <alignment horizontal="left" vertical="center" shrinkToFit="1"/>
      <protection locked="0"/>
    </xf>
    <xf numFmtId="3" fontId="7" fillId="5" borderId="174" xfId="3" applyNumberFormat="1" applyFont="1" applyFill="1" applyBorder="1" applyAlignment="1" applyProtection="1">
      <alignment horizontal="center" vertical="center" shrinkToFit="1"/>
      <protection locked="0"/>
    </xf>
    <xf numFmtId="49" fontId="0" fillId="3" borderId="175" xfId="3" applyNumberFormat="1" applyFont="1" applyFill="1" applyBorder="1" applyAlignment="1" applyProtection="1">
      <alignment horizontal="left" vertical="center" shrinkToFit="1"/>
      <protection locked="0"/>
    </xf>
    <xf numFmtId="3" fontId="7" fillId="5" borderId="176" xfId="3" applyNumberFormat="1" applyFont="1" applyFill="1" applyBorder="1" applyAlignment="1" applyProtection="1">
      <alignment horizontal="center" vertical="center" shrinkToFit="1"/>
      <protection locked="0"/>
    </xf>
    <xf numFmtId="49" fontId="0" fillId="3" borderId="177" xfId="3" applyNumberFormat="1" applyFont="1" applyFill="1" applyBorder="1" applyAlignment="1" applyProtection="1">
      <alignment horizontal="left" vertical="center" shrinkToFit="1"/>
      <protection locked="0"/>
    </xf>
    <xf numFmtId="0" fontId="0" fillId="3" borderId="178" xfId="3" applyFont="1" applyFill="1" applyBorder="1" applyAlignment="1" applyProtection="1">
      <alignment horizontal="center" vertical="center" shrinkToFit="1"/>
      <protection locked="0"/>
    </xf>
    <xf numFmtId="0" fontId="7" fillId="6" borderId="178" xfId="3" applyFont="1" applyFill="1" applyBorder="1" applyAlignment="1" applyProtection="1">
      <alignment horizontal="center" vertical="center" shrinkToFit="1"/>
      <protection locked="0"/>
    </xf>
    <xf numFmtId="3" fontId="7" fillId="3" borderId="178" xfId="3" applyNumberFormat="1" applyFont="1" applyFill="1" applyBorder="1" applyAlignment="1" applyProtection="1">
      <alignment horizontal="center" vertical="center" shrinkToFit="1"/>
      <protection locked="0"/>
    </xf>
    <xf numFmtId="0" fontId="7" fillId="3" borderId="178" xfId="3" applyFont="1" applyFill="1" applyBorder="1" applyAlignment="1" applyProtection="1">
      <alignment horizontal="center" vertical="center" shrinkToFit="1"/>
      <protection locked="0"/>
    </xf>
    <xf numFmtId="0" fontId="7" fillId="3" borderId="179" xfId="3" applyFont="1" applyFill="1" applyBorder="1" applyAlignment="1" applyProtection="1">
      <alignment horizontal="center" vertical="center" shrinkToFit="1"/>
      <protection locked="0"/>
    </xf>
    <xf numFmtId="0" fontId="7" fillId="3" borderId="181" xfId="3" applyFont="1" applyFill="1" applyBorder="1" applyAlignment="1" applyProtection="1">
      <alignment horizontal="center" vertical="center" shrinkToFit="1"/>
      <protection locked="0"/>
    </xf>
    <xf numFmtId="49" fontId="0" fillId="3" borderId="180" xfId="3" applyNumberFormat="1" applyFont="1" applyFill="1" applyBorder="1" applyAlignment="1" applyProtection="1">
      <alignment horizontal="center" vertical="center" shrinkToFit="1"/>
      <protection locked="0"/>
    </xf>
    <xf numFmtId="49" fontId="7" fillId="3" borderId="181" xfId="3" applyNumberFormat="1" applyFont="1" applyFill="1" applyBorder="1" applyAlignment="1" applyProtection="1">
      <alignment horizontal="center" vertical="center" shrinkToFit="1"/>
      <protection locked="0"/>
    </xf>
    <xf numFmtId="0" fontId="0" fillId="7" borderId="183" xfId="3" applyFont="1" applyFill="1" applyBorder="1" applyAlignment="1" applyProtection="1">
      <alignment horizontal="center" vertical="center" shrinkToFit="1"/>
      <protection locked="0"/>
    </xf>
    <xf numFmtId="0" fontId="7" fillId="7" borderId="180" xfId="3" applyFont="1" applyFill="1" applyBorder="1" applyAlignment="1" applyProtection="1">
      <alignment horizontal="center" vertical="center" shrinkToFit="1"/>
      <protection locked="0"/>
    </xf>
    <xf numFmtId="0" fontId="7" fillId="7" borderId="178" xfId="3" applyFont="1" applyFill="1" applyBorder="1" applyAlignment="1" applyProtection="1">
      <alignment horizontal="center" vertical="center" shrinkToFit="1"/>
      <protection locked="0"/>
    </xf>
    <xf numFmtId="0" fontId="7" fillId="7" borderId="181" xfId="3" applyFont="1" applyFill="1" applyBorder="1" applyAlignment="1" applyProtection="1">
      <alignment horizontal="center" vertical="center" shrinkToFit="1"/>
      <protection locked="0"/>
    </xf>
    <xf numFmtId="0" fontId="7" fillId="7" borderId="184" xfId="3" applyFont="1" applyFill="1" applyBorder="1" applyAlignment="1" applyProtection="1">
      <alignment horizontal="center" vertical="center" shrinkToFit="1"/>
      <protection locked="0"/>
    </xf>
    <xf numFmtId="49" fontId="0" fillId="7" borderId="180" xfId="3" applyNumberFormat="1" applyFont="1" applyFill="1" applyBorder="1" applyAlignment="1" applyProtection="1">
      <alignment horizontal="center" vertical="center" shrinkToFit="1"/>
      <protection locked="0"/>
    </xf>
    <xf numFmtId="177" fontId="7" fillId="5" borderId="178" xfId="3" applyNumberFormat="1" applyFont="1" applyFill="1" applyBorder="1" applyAlignment="1" applyProtection="1">
      <alignment horizontal="center" vertical="center" shrinkToFit="1"/>
      <protection locked="0"/>
    </xf>
    <xf numFmtId="0" fontId="7" fillId="5" borderId="178" xfId="3" applyFont="1" applyFill="1" applyBorder="1" applyAlignment="1" applyProtection="1">
      <alignment horizontal="center" vertical="center" shrinkToFit="1"/>
      <protection locked="0"/>
    </xf>
    <xf numFmtId="3" fontId="7" fillId="5" borderId="178" xfId="3" applyNumberFormat="1" applyFont="1" applyFill="1" applyBorder="1" applyAlignment="1" applyProtection="1">
      <alignment horizontal="center" vertical="center" shrinkToFit="1"/>
      <protection locked="0"/>
    </xf>
    <xf numFmtId="3" fontId="7" fillId="5" borderId="186" xfId="3" applyNumberFormat="1" applyFont="1" applyFill="1" applyBorder="1" applyAlignment="1" applyProtection="1">
      <alignment horizontal="center" vertical="center" shrinkToFit="1"/>
      <protection locked="0"/>
    </xf>
    <xf numFmtId="0" fontId="15" fillId="5" borderId="51" xfId="3" applyFont="1" applyFill="1" applyBorder="1" applyAlignment="1" applyProtection="1">
      <alignment horizontal="center" vertical="center" wrapText="1"/>
      <protection locked="0"/>
    </xf>
    <xf numFmtId="0" fontId="7" fillId="6" borderId="23" xfId="3" applyFont="1" applyFill="1" applyBorder="1" applyAlignment="1" applyProtection="1">
      <alignment horizontal="center" vertical="center" wrapText="1"/>
      <protection locked="0"/>
    </xf>
    <xf numFmtId="0" fontId="7" fillId="6" borderId="58" xfId="3" applyFont="1" applyFill="1" applyBorder="1" applyAlignment="1" applyProtection="1">
      <alignment horizontal="center" vertical="center"/>
      <protection locked="0"/>
    </xf>
    <xf numFmtId="0" fontId="7" fillId="6" borderId="16" xfId="3" applyFont="1" applyFill="1" applyBorder="1" applyAlignment="1" applyProtection="1">
      <alignment horizontal="center" vertical="center" wrapText="1"/>
      <protection locked="0"/>
    </xf>
    <xf numFmtId="0" fontId="7" fillId="6" borderId="91" xfId="3" applyFont="1" applyFill="1" applyBorder="1" applyAlignment="1" applyProtection="1">
      <alignment horizontal="center" vertical="center"/>
      <protection locked="0"/>
    </xf>
    <xf numFmtId="0" fontId="7" fillId="6" borderId="91" xfId="3" applyFont="1" applyFill="1" applyBorder="1" applyAlignment="1" applyProtection="1">
      <alignment horizontal="center" vertical="center" wrapText="1"/>
      <protection locked="0"/>
    </xf>
    <xf numFmtId="0" fontId="7" fillId="6" borderId="88" xfId="3" applyFont="1" applyFill="1" applyBorder="1" applyAlignment="1" applyProtection="1">
      <alignment horizontal="center" vertical="center"/>
      <protection locked="0"/>
    </xf>
    <xf numFmtId="0" fontId="15" fillId="5" borderId="9" xfId="3" applyFont="1" applyFill="1" applyBorder="1" applyAlignment="1" applyProtection="1">
      <alignment horizontal="center" vertical="center" wrapText="1"/>
      <protection locked="0"/>
    </xf>
    <xf numFmtId="0" fontId="7" fillId="6" borderId="18" xfId="3" applyFont="1" applyFill="1" applyBorder="1" applyAlignment="1" applyProtection="1">
      <alignment horizontal="center" vertical="center" wrapText="1"/>
      <protection locked="0"/>
    </xf>
    <xf numFmtId="0" fontId="7" fillId="6" borderId="114" xfId="3" applyFont="1" applyFill="1" applyBorder="1" applyAlignment="1" applyProtection="1">
      <alignment horizontal="center" vertical="center" wrapText="1"/>
      <protection locked="0"/>
    </xf>
    <xf numFmtId="0" fontId="7" fillId="6" borderId="104" xfId="3" applyFont="1" applyFill="1" applyBorder="1" applyAlignment="1" applyProtection="1">
      <alignment horizontal="center" vertical="center"/>
      <protection locked="0"/>
    </xf>
    <xf numFmtId="0" fontId="7" fillId="6" borderId="104" xfId="3" applyFont="1" applyFill="1" applyBorder="1" applyAlignment="1" applyProtection="1">
      <alignment horizontal="center" vertical="center" wrapText="1"/>
      <protection locked="0"/>
    </xf>
    <xf numFmtId="0" fontId="7" fillId="6" borderId="122" xfId="3" applyFont="1" applyFill="1" applyBorder="1" applyAlignment="1" applyProtection="1">
      <alignment horizontal="center" vertical="center"/>
      <protection locked="0"/>
    </xf>
    <xf numFmtId="0" fontId="15" fillId="5" borderId="24" xfId="3" applyFont="1" applyFill="1" applyBorder="1" applyAlignment="1" applyProtection="1">
      <alignment horizontal="center" vertical="center" wrapText="1"/>
      <protection locked="0"/>
    </xf>
    <xf numFmtId="0" fontId="15" fillId="5" borderId="34" xfId="3" applyFont="1" applyFill="1" applyBorder="1" applyAlignment="1" applyProtection="1">
      <alignment horizontal="center" vertical="center" wrapText="1"/>
      <protection locked="0"/>
    </xf>
    <xf numFmtId="0" fontId="7" fillId="6" borderId="120" xfId="3" applyFont="1" applyFill="1" applyBorder="1" applyAlignment="1" applyProtection="1">
      <alignment horizontal="center" vertical="center" wrapText="1"/>
      <protection locked="0"/>
    </xf>
    <xf numFmtId="0" fontId="7" fillId="6" borderId="78" xfId="3" applyFont="1" applyFill="1" applyBorder="1" applyAlignment="1" applyProtection="1">
      <alignment horizontal="center" vertical="center"/>
      <protection locked="0"/>
    </xf>
    <xf numFmtId="0" fontId="7" fillId="6" borderId="92" xfId="3" applyFont="1" applyFill="1" applyBorder="1" applyAlignment="1" applyProtection="1">
      <alignment horizontal="center" vertical="center"/>
      <protection locked="0"/>
    </xf>
    <xf numFmtId="0" fontId="7" fillId="6" borderId="97" xfId="3" applyFont="1" applyFill="1" applyBorder="1" applyAlignment="1" applyProtection="1">
      <alignment horizontal="center" vertical="center"/>
      <protection locked="0"/>
    </xf>
    <xf numFmtId="0" fontId="7" fillId="6" borderId="21" xfId="3" applyFont="1" applyFill="1" applyBorder="1" applyAlignment="1" applyProtection="1">
      <alignment horizontal="center" vertical="center"/>
      <protection locked="0"/>
    </xf>
    <xf numFmtId="0" fontId="15" fillId="5" borderId="25" xfId="3" applyFont="1" applyFill="1" applyBorder="1" applyAlignment="1" applyProtection="1">
      <alignment horizontal="center" vertical="center" wrapText="1"/>
      <protection locked="0"/>
    </xf>
    <xf numFmtId="0" fontId="28" fillId="8" borderId="22" xfId="3" applyFont="1" applyFill="1" applyBorder="1" applyAlignment="1" applyProtection="1">
      <alignment horizontal="center" vertical="center" wrapText="1"/>
      <protection locked="0"/>
    </xf>
    <xf numFmtId="0" fontId="7" fillId="8" borderId="127" xfId="3" applyFont="1" applyFill="1" applyBorder="1" applyAlignment="1" applyProtection="1">
      <alignment horizontal="center" vertical="center"/>
      <protection locked="0"/>
    </xf>
    <xf numFmtId="0" fontId="28" fillId="8" borderId="128" xfId="3" applyFont="1" applyFill="1" applyBorder="1" applyAlignment="1" applyProtection="1">
      <alignment horizontal="center" vertical="center" wrapText="1"/>
      <protection locked="0"/>
    </xf>
    <xf numFmtId="0" fontId="7" fillId="5" borderId="75" xfId="3" applyFont="1" applyFill="1" applyBorder="1" applyAlignment="1" applyProtection="1">
      <alignment horizontal="center" vertical="center" wrapText="1"/>
      <protection locked="0"/>
    </xf>
    <xf numFmtId="0" fontId="7" fillId="5" borderId="21" xfId="4" applyFont="1" applyFill="1" applyBorder="1" applyAlignment="1" applyProtection="1">
      <alignment horizontal="center" vertical="center" wrapText="1"/>
      <protection locked="0"/>
    </xf>
    <xf numFmtId="0" fontId="6" fillId="0" borderId="0" xfId="5" applyProtection="1">
      <alignment vertical="center"/>
      <protection locked="0"/>
    </xf>
    <xf numFmtId="0" fontId="12" fillId="2" borderId="0" xfId="3" applyFont="1" applyFill="1" applyProtection="1">
      <alignment vertical="center"/>
      <protection locked="0"/>
    </xf>
    <xf numFmtId="0" fontId="0" fillId="4" borderId="0" xfId="3" applyFont="1" applyFill="1" applyBorder="1" applyAlignment="1" applyProtection="1">
      <alignment horizontal="center" vertical="center"/>
      <protection locked="0"/>
    </xf>
    <xf numFmtId="0" fontId="7" fillId="4" borderId="0" xfId="3" applyFont="1" applyFill="1" applyBorder="1" applyAlignment="1" applyProtection="1">
      <alignment horizontal="center" vertical="center"/>
      <protection locked="0"/>
    </xf>
    <xf numFmtId="0" fontId="13" fillId="4" borderId="0" xfId="3" applyFont="1" applyFill="1" applyBorder="1" applyAlignment="1" applyProtection="1">
      <alignment horizontal="center" vertical="center" shrinkToFit="1"/>
      <protection locked="0"/>
    </xf>
    <xf numFmtId="0" fontId="0" fillId="2" borderId="0" xfId="3" applyFont="1" applyFill="1" applyAlignment="1" applyProtection="1">
      <alignment vertical="top"/>
      <protection locked="0"/>
    </xf>
    <xf numFmtId="0" fontId="23" fillId="2" borderId="0" xfId="3" applyFont="1" applyFill="1" applyAlignment="1" applyProtection="1">
      <protection locked="0"/>
    </xf>
    <xf numFmtId="0" fontId="22" fillId="4" borderId="18" xfId="3" applyFont="1" applyFill="1" applyBorder="1" applyAlignment="1" applyProtection="1">
      <alignment vertical="center"/>
      <protection locked="0"/>
    </xf>
    <xf numFmtId="0" fontId="15" fillId="4" borderId="0" xfId="3" applyFont="1" applyFill="1" applyBorder="1" applyAlignment="1" applyProtection="1">
      <alignment vertical="center" wrapText="1"/>
      <protection locked="0"/>
    </xf>
    <xf numFmtId="0" fontId="0" fillId="7" borderId="59" xfId="3" applyFont="1" applyFill="1" applyBorder="1" applyAlignment="1" applyProtection="1">
      <alignment horizontal="center" vertical="center" wrapText="1"/>
      <protection locked="0"/>
    </xf>
    <xf numFmtId="0" fontId="0" fillId="7" borderId="17" xfId="3" applyFont="1" applyFill="1" applyBorder="1" applyAlignment="1" applyProtection="1">
      <alignment horizontal="center" vertical="center"/>
      <protection locked="0"/>
    </xf>
    <xf numFmtId="0" fontId="23" fillId="2" borderId="0" xfId="3" applyFont="1" applyFill="1" applyAlignment="1" applyProtection="1">
      <alignment vertical="center"/>
      <protection locked="0"/>
    </xf>
    <xf numFmtId="0" fontId="11" fillId="3" borderId="157" xfId="3" applyFont="1" applyFill="1" applyBorder="1" applyAlignment="1" applyProtection="1">
      <alignment horizontal="center" vertical="center" shrinkToFit="1"/>
      <protection locked="0"/>
    </xf>
    <xf numFmtId="0" fontId="15" fillId="3" borderId="157" xfId="3" applyFont="1" applyFill="1" applyBorder="1" applyAlignment="1" applyProtection="1">
      <alignment horizontal="center" vertical="center" shrinkToFit="1"/>
      <protection locked="0"/>
    </xf>
    <xf numFmtId="0" fontId="11" fillId="2" borderId="0" xfId="3" applyFont="1" applyFill="1" applyProtection="1">
      <alignment vertical="center"/>
      <protection locked="0"/>
    </xf>
    <xf numFmtId="0" fontId="11" fillId="3" borderId="72" xfId="3" applyFont="1" applyFill="1" applyBorder="1" applyAlignment="1" applyProtection="1">
      <alignment horizontal="center" vertical="center" shrinkToFit="1"/>
      <protection locked="0"/>
    </xf>
    <xf numFmtId="0" fontId="11" fillId="6" borderId="72" xfId="3" applyFont="1" applyFill="1" applyBorder="1" applyAlignment="1" applyProtection="1">
      <alignment horizontal="center" vertical="center" shrinkToFit="1"/>
      <protection locked="0"/>
    </xf>
    <xf numFmtId="0" fontId="11" fillId="7" borderId="25" xfId="3" applyFont="1" applyFill="1" applyBorder="1" applyAlignment="1" applyProtection="1">
      <alignment horizontal="center" vertical="center" wrapText="1" shrinkToFit="1"/>
      <protection locked="0"/>
    </xf>
    <xf numFmtId="0" fontId="11" fillId="7" borderId="10" xfId="3" applyFont="1" applyFill="1" applyBorder="1" applyAlignment="1" applyProtection="1">
      <alignment horizontal="center" vertical="center" wrapText="1" shrinkToFit="1"/>
      <protection locked="0"/>
    </xf>
    <xf numFmtId="0" fontId="28" fillId="2" borderId="0" xfId="3" applyFont="1" applyFill="1" applyBorder="1" applyAlignment="1" applyProtection="1">
      <alignment vertical="top"/>
      <protection locked="0"/>
    </xf>
    <xf numFmtId="0" fontId="19" fillId="2" borderId="0" xfId="3" applyFont="1" applyFill="1" applyBorder="1" applyAlignment="1" applyProtection="1">
      <alignment vertical="top" wrapText="1"/>
      <protection locked="0"/>
    </xf>
    <xf numFmtId="0" fontId="31" fillId="2" borderId="0" xfId="3" applyFont="1" applyFill="1" applyBorder="1" applyAlignment="1" applyProtection="1">
      <alignment vertical="top"/>
      <protection locked="0"/>
    </xf>
    <xf numFmtId="0" fontId="30" fillId="2" borderId="0" xfId="3" applyFont="1" applyFill="1" applyAlignment="1" applyProtection="1">
      <alignment horizontal="left" vertical="top"/>
      <protection locked="0"/>
    </xf>
    <xf numFmtId="0" fontId="7" fillId="2" borderId="0" xfId="3" applyFont="1" applyFill="1" applyAlignment="1" applyProtection="1">
      <alignment horizontal="left" vertical="center"/>
      <protection locked="0"/>
    </xf>
    <xf numFmtId="0" fontId="19" fillId="2" borderId="0" xfId="3" applyFont="1" applyFill="1" applyAlignment="1" applyProtection="1">
      <alignment horizontal="left" vertical="top"/>
      <protection locked="0"/>
    </xf>
    <xf numFmtId="0" fontId="7" fillId="5" borderId="22" xfId="3" applyFont="1" applyFill="1" applyBorder="1" applyAlignment="1" applyProtection="1">
      <alignment horizontal="center" vertical="center"/>
      <protection locked="0"/>
    </xf>
    <xf numFmtId="0" fontId="7" fillId="4" borderId="11" xfId="3" applyFont="1" applyFill="1" applyBorder="1" applyAlignment="1" applyProtection="1">
      <alignment horizontal="center" vertical="center"/>
      <protection locked="0"/>
    </xf>
    <xf numFmtId="0" fontId="11" fillId="3" borderId="49" xfId="3" applyFont="1" applyFill="1" applyBorder="1" applyAlignment="1" applyProtection="1">
      <alignment horizontal="center" vertical="center" shrinkToFit="1"/>
      <protection locked="0"/>
    </xf>
    <xf numFmtId="0" fontId="15" fillId="3" borderId="49" xfId="3" applyFont="1" applyFill="1" applyBorder="1" applyAlignment="1" applyProtection="1">
      <alignment horizontal="center" vertical="center" shrinkToFit="1"/>
      <protection locked="0"/>
    </xf>
    <xf numFmtId="0" fontId="11" fillId="2" borderId="0" xfId="3" applyFont="1" applyFill="1" applyBorder="1" applyAlignment="1" applyProtection="1">
      <alignment horizontal="center" vertical="center"/>
      <protection locked="0"/>
    </xf>
    <xf numFmtId="0" fontId="11" fillId="2" borderId="0" xfId="3" applyFont="1" applyFill="1" applyBorder="1" applyAlignment="1" applyProtection="1">
      <alignment vertical="center"/>
      <protection locked="0"/>
    </xf>
    <xf numFmtId="49" fontId="0" fillId="4" borderId="0" xfId="3" applyNumberFormat="1" applyFont="1" applyFill="1" applyBorder="1" applyAlignment="1" applyProtection="1">
      <alignment horizontal="center" vertical="center"/>
      <protection locked="0"/>
    </xf>
    <xf numFmtId="0" fontId="70" fillId="0" borderId="0" xfId="0" applyFont="1"/>
    <xf numFmtId="0" fontId="0" fillId="6" borderId="104" xfId="3" applyFont="1" applyFill="1" applyBorder="1" applyAlignment="1" applyProtection="1">
      <alignment horizontal="center" vertical="center" shrinkToFit="1"/>
      <protection locked="0"/>
    </xf>
    <xf numFmtId="49" fontId="7" fillId="5" borderId="34" xfId="3" applyNumberFormat="1" applyFont="1" applyFill="1" applyBorder="1" applyAlignment="1" applyProtection="1">
      <alignment horizontal="center" vertical="center"/>
      <protection locked="0"/>
    </xf>
    <xf numFmtId="0" fontId="7" fillId="3" borderId="72" xfId="3" applyFont="1" applyFill="1" applyBorder="1" applyAlignment="1" applyProtection="1">
      <alignment horizontal="center" vertical="center" shrinkToFit="1"/>
      <protection locked="0"/>
    </xf>
    <xf numFmtId="0" fontId="7" fillId="6" borderId="72" xfId="3" applyFont="1" applyFill="1" applyBorder="1" applyAlignment="1" applyProtection="1">
      <alignment horizontal="center" vertical="center" shrinkToFit="1"/>
      <protection locked="0"/>
    </xf>
    <xf numFmtId="0" fontId="0" fillId="6" borderId="16" xfId="3" applyNumberFormat="1" applyFont="1" applyFill="1" applyBorder="1" applyAlignment="1" applyProtection="1">
      <alignment horizontal="left" vertical="center"/>
    </xf>
    <xf numFmtId="179" fontId="7" fillId="6" borderId="90" xfId="3" applyNumberFormat="1" applyFont="1" applyFill="1" applyBorder="1" applyAlignment="1">
      <alignment horizontal="center" vertical="center"/>
    </xf>
    <xf numFmtId="179" fontId="7" fillId="6" borderId="88" xfId="3" applyNumberFormat="1" applyFont="1" applyFill="1" applyBorder="1" applyAlignment="1">
      <alignment horizontal="center" vertical="center"/>
    </xf>
    <xf numFmtId="0" fontId="0" fillId="6" borderId="84" xfId="3" applyFont="1" applyFill="1" applyBorder="1" applyAlignment="1">
      <alignment horizontal="left" vertical="center" wrapText="1"/>
    </xf>
    <xf numFmtId="0" fontId="0" fillId="6" borderId="86" xfId="3" applyFont="1" applyFill="1" applyBorder="1" applyAlignment="1">
      <alignment horizontal="left" vertical="center" wrapText="1"/>
    </xf>
    <xf numFmtId="0" fontId="0" fillId="6" borderId="93" xfId="3" applyFont="1" applyFill="1" applyBorder="1" applyAlignment="1">
      <alignment horizontal="left" vertical="center" wrapText="1"/>
    </xf>
    <xf numFmtId="0" fontId="0" fillId="6" borderId="102" xfId="3" applyFont="1" applyFill="1" applyBorder="1" applyAlignment="1">
      <alignment horizontal="left" vertical="center" wrapText="1"/>
    </xf>
    <xf numFmtId="0" fontId="0" fillId="6" borderId="103" xfId="3" applyFont="1" applyFill="1" applyBorder="1" applyAlignment="1">
      <alignment horizontal="left" vertical="center" wrapText="1"/>
    </xf>
    <xf numFmtId="0" fontId="0" fillId="6" borderId="87" xfId="3" applyFont="1" applyFill="1" applyBorder="1" applyAlignment="1">
      <alignment horizontal="left" vertical="center" wrapText="1"/>
    </xf>
    <xf numFmtId="0" fontId="13" fillId="3" borderId="37" xfId="3" applyFont="1" applyFill="1" applyBorder="1" applyAlignment="1" applyProtection="1">
      <alignment horizontal="left" vertical="center" shrinkToFit="1"/>
      <protection locked="0"/>
    </xf>
    <xf numFmtId="0" fontId="13" fillId="3" borderId="44" xfId="3" applyFont="1" applyFill="1" applyBorder="1" applyAlignment="1" applyProtection="1">
      <alignment horizontal="left" vertical="center" shrinkToFit="1"/>
      <protection locked="0"/>
    </xf>
    <xf numFmtId="0" fontId="13" fillId="3" borderId="45" xfId="3" applyFont="1" applyFill="1" applyBorder="1" applyAlignment="1" applyProtection="1">
      <alignment horizontal="left" vertical="center" shrinkToFit="1"/>
      <protection locked="0"/>
    </xf>
    <xf numFmtId="0" fontId="19" fillId="2" borderId="64" xfId="3" applyFont="1" applyFill="1" applyBorder="1" applyAlignment="1" applyProtection="1">
      <alignment horizontal="left" vertical="center" wrapText="1"/>
    </xf>
    <xf numFmtId="0" fontId="19" fillId="2" borderId="0" xfId="3" applyFont="1" applyFill="1" applyBorder="1" applyAlignment="1" applyProtection="1">
      <alignment horizontal="left" vertical="center" wrapText="1"/>
    </xf>
    <xf numFmtId="0" fontId="0" fillId="6" borderId="98" xfId="3" applyFont="1" applyFill="1" applyBorder="1" applyAlignment="1">
      <alignment horizontal="left" vertical="center" wrapText="1"/>
    </xf>
    <xf numFmtId="0" fontId="0" fillId="6" borderId="99" xfId="3" applyFont="1" applyFill="1" applyBorder="1" applyAlignment="1">
      <alignment horizontal="left" vertical="center" wrapText="1"/>
    </xf>
    <xf numFmtId="0" fontId="0" fillId="6" borderId="100" xfId="3" applyFont="1" applyFill="1" applyBorder="1" applyAlignment="1">
      <alignment horizontal="left" vertical="center" wrapText="1"/>
    </xf>
    <xf numFmtId="0" fontId="11" fillId="7" borderId="157" xfId="3" applyFont="1" applyFill="1" applyBorder="1" applyAlignment="1" applyProtection="1">
      <alignment horizontal="center" vertical="center" wrapText="1" shrinkToFit="1"/>
    </xf>
    <xf numFmtId="0" fontId="11" fillId="7" borderId="73" xfId="3" applyFont="1" applyFill="1" applyBorder="1" applyAlignment="1" applyProtection="1">
      <alignment horizontal="center" vertical="center" wrapText="1" shrinkToFit="1"/>
    </xf>
    <xf numFmtId="0" fontId="11" fillId="8" borderId="127" xfId="3" applyFont="1" applyFill="1" applyBorder="1" applyAlignment="1">
      <alignment horizontal="center" vertical="center" wrapText="1"/>
    </xf>
    <xf numFmtId="0" fontId="11" fillId="8" borderId="43" xfId="3" applyFont="1" applyFill="1" applyBorder="1" applyAlignment="1">
      <alignment horizontal="center" vertical="center" wrapText="1"/>
    </xf>
    <xf numFmtId="0" fontId="11" fillId="8" borderId="33" xfId="3" applyFont="1" applyFill="1" applyBorder="1" applyAlignment="1">
      <alignment horizontal="center" vertical="center" wrapText="1"/>
    </xf>
    <xf numFmtId="0" fontId="0" fillId="6" borderId="127" xfId="3" applyFont="1" applyFill="1" applyBorder="1" applyAlignment="1" applyProtection="1">
      <alignment vertical="center"/>
    </xf>
    <xf numFmtId="0" fontId="0" fillId="6" borderId="43" xfId="3" applyFont="1" applyFill="1" applyBorder="1" applyAlignment="1" applyProtection="1">
      <alignment vertical="center"/>
    </xf>
    <xf numFmtId="0" fontId="0" fillId="6" borderId="33" xfId="3" applyFont="1" applyFill="1" applyBorder="1" applyAlignment="1" applyProtection="1">
      <alignment vertical="center"/>
    </xf>
    <xf numFmtId="11" fontId="0" fillId="3" borderId="127" xfId="3" applyNumberFormat="1" applyFont="1" applyFill="1" applyBorder="1" applyAlignment="1" applyProtection="1">
      <alignment vertical="center" wrapText="1"/>
      <protection locked="0"/>
    </xf>
    <xf numFmtId="11" fontId="0" fillId="3" borderId="43" xfId="3" applyNumberFormat="1" applyFont="1" applyFill="1" applyBorder="1" applyAlignment="1" applyProtection="1">
      <alignment vertical="center" wrapText="1"/>
      <protection locked="0"/>
    </xf>
    <xf numFmtId="11" fontId="0" fillId="3" borderId="33" xfId="3" applyNumberFormat="1" applyFont="1" applyFill="1" applyBorder="1" applyAlignment="1" applyProtection="1">
      <alignment vertical="center" wrapText="1"/>
      <protection locked="0"/>
    </xf>
    <xf numFmtId="0" fontId="0" fillId="6" borderId="15" xfId="3" applyFont="1" applyFill="1" applyBorder="1" applyAlignment="1">
      <alignment horizontal="left" vertical="top" wrapText="1"/>
    </xf>
    <xf numFmtId="0" fontId="0" fillId="6" borderId="16" xfId="3" applyFont="1" applyFill="1" applyBorder="1" applyAlignment="1">
      <alignment horizontal="left" vertical="top" wrapText="1"/>
    </xf>
    <xf numFmtId="0" fontId="0" fillId="6" borderId="17" xfId="3" applyFont="1" applyFill="1" applyBorder="1" applyAlignment="1">
      <alignment horizontal="left" vertical="top" wrapText="1"/>
    </xf>
    <xf numFmtId="0" fontId="0" fillId="6" borderId="20" xfId="3" applyFont="1" applyFill="1" applyBorder="1" applyAlignment="1">
      <alignment horizontal="left" vertical="top" wrapText="1"/>
    </xf>
    <xf numFmtId="0" fontId="0" fillId="6" borderId="11" xfId="3" applyFont="1" applyFill="1" applyBorder="1" applyAlignment="1">
      <alignment horizontal="left" vertical="top" wrapText="1"/>
    </xf>
    <xf numFmtId="0" fontId="0" fillId="6" borderId="21" xfId="3" applyFont="1" applyFill="1" applyBorder="1" applyAlignment="1">
      <alignment horizontal="left" vertical="top" wrapText="1"/>
    </xf>
    <xf numFmtId="0" fontId="0" fillId="3" borderId="147" xfId="3" applyFont="1" applyFill="1" applyBorder="1" applyAlignment="1" applyProtection="1">
      <alignment horizontal="left" vertical="center" shrinkToFit="1"/>
      <protection locked="0"/>
    </xf>
    <xf numFmtId="0" fontId="0" fillId="3" borderId="148" xfId="3" applyFont="1" applyFill="1" applyBorder="1" applyAlignment="1" applyProtection="1">
      <alignment horizontal="left" vertical="center" shrinkToFit="1"/>
      <protection locked="0"/>
    </xf>
    <xf numFmtId="0" fontId="0" fillId="3" borderId="88" xfId="3" applyFont="1" applyFill="1" applyBorder="1" applyAlignment="1" applyProtection="1">
      <alignment horizontal="left" vertical="center" shrinkToFit="1"/>
      <protection locked="0"/>
    </xf>
    <xf numFmtId="0" fontId="0" fillId="3" borderId="118" xfId="3" applyFont="1" applyFill="1" applyBorder="1" applyAlignment="1" applyProtection="1">
      <alignment horizontal="left" vertical="center" shrinkToFit="1"/>
      <protection locked="0"/>
    </xf>
    <xf numFmtId="0" fontId="0" fillId="3" borderId="121" xfId="3" applyFont="1" applyFill="1" applyBorder="1" applyAlignment="1" applyProtection="1">
      <alignment horizontal="left" vertical="center" shrinkToFit="1"/>
      <protection locked="0"/>
    </xf>
    <xf numFmtId="0" fontId="0" fillId="3" borderId="122" xfId="3" applyFont="1" applyFill="1" applyBorder="1" applyAlignment="1" applyProtection="1">
      <alignment horizontal="left" vertical="center" shrinkToFit="1"/>
      <protection locked="0"/>
    </xf>
    <xf numFmtId="0" fontId="0" fillId="3" borderId="106" xfId="3" applyFont="1" applyFill="1" applyBorder="1" applyAlignment="1" applyProtection="1">
      <alignment horizontal="left" vertical="center" shrinkToFit="1"/>
      <protection locked="0"/>
    </xf>
    <xf numFmtId="0" fontId="0" fillId="3" borderId="85" xfId="3" applyFont="1" applyFill="1" applyBorder="1" applyAlignment="1" applyProtection="1">
      <alignment horizontal="left" vertical="center" shrinkToFit="1"/>
      <protection locked="0"/>
    </xf>
    <xf numFmtId="0" fontId="0" fillId="3" borderId="107" xfId="3" applyFont="1" applyFill="1" applyBorder="1" applyAlignment="1" applyProtection="1">
      <alignment horizontal="left" vertical="center" shrinkToFit="1"/>
      <protection locked="0"/>
    </xf>
    <xf numFmtId="0" fontId="0" fillId="3" borderId="108" xfId="3" applyFont="1" applyFill="1" applyBorder="1" applyAlignment="1" applyProtection="1">
      <alignment horizontal="left" vertical="center" shrinkToFit="1"/>
      <protection locked="0"/>
    </xf>
    <xf numFmtId="0" fontId="0" fillId="3" borderId="86" xfId="3" applyFont="1" applyFill="1" applyBorder="1" applyAlignment="1" applyProtection="1">
      <alignment horizontal="left" vertical="center" shrinkToFit="1"/>
      <protection locked="0"/>
    </xf>
    <xf numFmtId="0" fontId="0" fillId="3" borderId="109" xfId="3" applyFont="1" applyFill="1" applyBorder="1" applyAlignment="1" applyProtection="1">
      <alignment horizontal="left" vertical="center" shrinkToFit="1"/>
      <protection locked="0"/>
    </xf>
    <xf numFmtId="0" fontId="0" fillId="3" borderId="52" xfId="3" applyFont="1" applyFill="1" applyBorder="1" applyAlignment="1" applyProtection="1">
      <alignment horizontal="left" vertical="center" shrinkToFit="1"/>
      <protection locked="0"/>
    </xf>
    <xf numFmtId="0" fontId="0" fillId="3" borderId="73" xfId="3" applyFont="1" applyFill="1" applyBorder="1" applyAlignment="1" applyProtection="1">
      <alignment horizontal="left" vertical="center" shrinkToFit="1"/>
      <protection locked="0"/>
    </xf>
    <xf numFmtId="0" fontId="0" fillId="3" borderId="61" xfId="3" applyFont="1" applyFill="1" applyBorder="1" applyAlignment="1" applyProtection="1">
      <alignment horizontal="left" vertical="center" shrinkToFit="1"/>
      <protection locked="0"/>
    </xf>
    <xf numFmtId="0" fontId="13" fillId="3" borderId="50" xfId="3" applyFont="1" applyFill="1" applyBorder="1" applyAlignment="1">
      <alignment horizontal="center" vertical="center"/>
    </xf>
    <xf numFmtId="0" fontId="13" fillId="3" borderId="6" xfId="3" applyFont="1" applyFill="1" applyBorder="1" applyAlignment="1">
      <alignment horizontal="center" vertical="center"/>
    </xf>
    <xf numFmtId="0" fontId="13" fillId="3" borderId="4" xfId="3" applyFont="1" applyFill="1" applyBorder="1" applyAlignment="1" applyProtection="1">
      <alignment horizontal="left" vertical="center" shrinkToFit="1"/>
      <protection locked="0"/>
    </xf>
    <xf numFmtId="0" fontId="13" fillId="3" borderId="2" xfId="3" applyFont="1" applyFill="1" applyBorder="1" applyAlignment="1" applyProtection="1">
      <alignment horizontal="left" vertical="center" shrinkToFit="1"/>
      <protection locked="0"/>
    </xf>
    <xf numFmtId="0" fontId="13" fillId="3" borderId="6" xfId="3" applyFont="1" applyFill="1" applyBorder="1" applyAlignment="1" applyProtection="1">
      <alignment horizontal="left" vertical="center" shrinkToFit="1"/>
      <protection locked="0"/>
    </xf>
    <xf numFmtId="0" fontId="0" fillId="6" borderId="94" xfId="3" applyFont="1" applyFill="1" applyBorder="1" applyAlignment="1">
      <alignment horizontal="left" vertical="center" wrapText="1"/>
    </xf>
    <xf numFmtId="0" fontId="0" fillId="6" borderId="55" xfId="3" applyFont="1" applyFill="1" applyBorder="1" applyAlignment="1">
      <alignment horizontal="left" vertical="center" wrapText="1"/>
    </xf>
    <xf numFmtId="0" fontId="0" fillId="6" borderId="95" xfId="3" applyFont="1" applyFill="1" applyBorder="1" applyAlignment="1">
      <alignment horizontal="left" vertical="center" wrapText="1"/>
    </xf>
    <xf numFmtId="0" fontId="0" fillId="6" borderId="78" xfId="3" applyFont="1" applyFill="1" applyBorder="1" applyAlignment="1">
      <alignment horizontal="left" vertical="center" wrapText="1"/>
    </xf>
    <xf numFmtId="0" fontId="0" fillId="6" borderId="79" xfId="3" applyFont="1" applyFill="1" applyBorder="1" applyAlignment="1">
      <alignment horizontal="left" vertical="center" wrapText="1"/>
    </xf>
    <xf numFmtId="0" fontId="0" fillId="6" borderId="96" xfId="3" applyFont="1" applyFill="1" applyBorder="1" applyAlignment="1">
      <alignment horizontal="left" vertical="center" wrapText="1"/>
    </xf>
    <xf numFmtId="0" fontId="0" fillId="6" borderId="68" xfId="3" applyFont="1" applyFill="1" applyBorder="1" applyAlignment="1">
      <alignment horizontal="left" vertical="center" wrapText="1"/>
    </xf>
    <xf numFmtId="0" fontId="0" fillId="6" borderId="73" xfId="3" applyFont="1" applyFill="1" applyBorder="1" applyAlignment="1">
      <alignment horizontal="left" vertical="center" wrapText="1"/>
    </xf>
    <xf numFmtId="0" fontId="0" fillId="6" borderId="61" xfId="3" applyFont="1" applyFill="1" applyBorder="1" applyAlignment="1">
      <alignment horizontal="left" vertical="center" wrapText="1"/>
    </xf>
    <xf numFmtId="0" fontId="15" fillId="5" borderId="8" xfId="3" applyFont="1" applyFill="1" applyBorder="1" applyAlignment="1">
      <alignment horizontal="center" vertical="center"/>
    </xf>
    <xf numFmtId="0" fontId="15" fillId="5" borderId="1" xfId="3" applyFont="1" applyFill="1" applyBorder="1" applyAlignment="1">
      <alignment horizontal="center" vertical="center"/>
    </xf>
    <xf numFmtId="0" fontId="15" fillId="5" borderId="42" xfId="3" applyFont="1" applyFill="1" applyBorder="1" applyAlignment="1">
      <alignment horizontal="center" vertical="center"/>
    </xf>
    <xf numFmtId="0" fontId="15" fillId="5" borderId="8" xfId="3" applyFont="1" applyFill="1" applyBorder="1" applyAlignment="1">
      <alignment horizontal="center" vertical="center" wrapText="1"/>
    </xf>
    <xf numFmtId="0" fontId="15" fillId="5" borderId="1" xfId="3" applyFont="1" applyFill="1" applyBorder="1" applyAlignment="1">
      <alignment horizontal="center" vertical="center" wrapText="1"/>
    </xf>
    <xf numFmtId="0" fontId="15" fillId="5" borderId="12" xfId="3" applyFont="1" applyFill="1" applyBorder="1" applyAlignment="1">
      <alignment horizontal="center" vertical="center" wrapText="1"/>
    </xf>
    <xf numFmtId="0" fontId="7" fillId="3" borderId="119" xfId="3" applyFont="1" applyFill="1" applyBorder="1" applyAlignment="1" applyProtection="1">
      <alignment horizontal="left" vertical="center" shrinkToFit="1"/>
      <protection locked="0"/>
    </xf>
    <xf numFmtId="0" fontId="0" fillId="3" borderId="114" xfId="3" applyFont="1" applyFill="1" applyBorder="1" applyAlignment="1" applyProtection="1">
      <alignment horizontal="left" vertical="center" shrinkToFit="1"/>
      <protection locked="0"/>
    </xf>
    <xf numFmtId="0" fontId="0" fillId="3" borderId="115" xfId="3" applyFont="1" applyFill="1" applyBorder="1" applyAlignment="1" applyProtection="1">
      <alignment horizontal="left" vertical="center" shrinkToFit="1"/>
      <protection locked="0"/>
    </xf>
    <xf numFmtId="0" fontId="0" fillId="3" borderId="116" xfId="3" applyFont="1" applyFill="1" applyBorder="1" applyAlignment="1" applyProtection="1">
      <alignment horizontal="left" vertical="center" shrinkToFit="1"/>
      <protection locked="0"/>
    </xf>
    <xf numFmtId="0" fontId="7" fillId="3" borderId="114" xfId="3" applyFont="1" applyFill="1" applyBorder="1" applyAlignment="1" applyProtection="1">
      <alignment horizontal="left" vertical="center" shrinkToFit="1"/>
      <protection locked="0"/>
    </xf>
    <xf numFmtId="0" fontId="0" fillId="3" borderId="124" xfId="3" applyFont="1" applyFill="1" applyBorder="1" applyAlignment="1" applyProtection="1">
      <alignment horizontal="left" vertical="center" shrinkToFit="1"/>
      <protection locked="0"/>
    </xf>
    <xf numFmtId="0" fontId="0" fillId="3" borderId="120" xfId="3" applyFont="1" applyFill="1" applyBorder="1" applyAlignment="1" applyProtection="1">
      <alignment horizontal="left" vertical="center" shrinkToFit="1"/>
      <protection locked="0"/>
    </xf>
    <xf numFmtId="0" fontId="7" fillId="3" borderId="79" xfId="3" applyFont="1" applyFill="1" applyBorder="1" applyAlignment="1" applyProtection="1">
      <alignment horizontal="left" vertical="center" shrinkToFit="1"/>
      <protection locked="0"/>
    </xf>
    <xf numFmtId="0" fontId="0" fillId="3" borderId="78" xfId="3" applyFont="1" applyFill="1" applyBorder="1" applyAlignment="1" applyProtection="1">
      <alignment horizontal="left" vertical="center" shrinkToFit="1"/>
      <protection locked="0"/>
    </xf>
    <xf numFmtId="0" fontId="0" fillId="3" borderId="79" xfId="3" applyFont="1" applyFill="1" applyBorder="1" applyAlignment="1" applyProtection="1">
      <alignment horizontal="left" vertical="center" shrinkToFit="1"/>
      <protection locked="0"/>
    </xf>
    <xf numFmtId="0" fontId="0" fillId="3" borderId="125" xfId="3" applyFont="1" applyFill="1" applyBorder="1" applyAlignment="1" applyProtection="1">
      <alignment horizontal="left" vertical="center" shrinkToFit="1"/>
      <protection locked="0"/>
    </xf>
    <xf numFmtId="0" fontId="7" fillId="3" borderId="38" xfId="3" applyFont="1" applyFill="1" applyBorder="1" applyAlignment="1" applyProtection="1">
      <alignment horizontal="center" vertical="center"/>
    </xf>
    <xf numFmtId="0" fontId="7" fillId="3" borderId="126" xfId="3" applyFont="1" applyFill="1" applyBorder="1" applyAlignment="1" applyProtection="1">
      <alignment horizontal="center" vertical="center"/>
    </xf>
    <xf numFmtId="0" fontId="0" fillId="3" borderId="1" xfId="3" applyFont="1" applyFill="1" applyBorder="1" applyAlignment="1" applyProtection="1">
      <alignment horizontal="center" vertical="center"/>
    </xf>
    <xf numFmtId="0" fontId="0" fillId="3" borderId="12" xfId="3" applyFont="1" applyFill="1" applyBorder="1" applyAlignment="1" applyProtection="1">
      <alignment horizontal="center" vertical="center"/>
    </xf>
    <xf numFmtId="0" fontId="0" fillId="3" borderId="110" xfId="3" applyFont="1" applyFill="1" applyBorder="1" applyAlignment="1" applyProtection="1">
      <alignment horizontal="left" vertical="center" shrinkToFit="1"/>
      <protection locked="0"/>
    </xf>
    <xf numFmtId="0" fontId="0" fillId="3" borderId="111" xfId="3" applyFont="1" applyFill="1" applyBorder="1" applyAlignment="1" applyProtection="1">
      <alignment horizontal="left" vertical="center" shrinkToFit="1"/>
      <protection locked="0"/>
    </xf>
    <xf numFmtId="0" fontId="0" fillId="3" borderId="149" xfId="3" applyFont="1" applyFill="1" applyBorder="1" applyAlignment="1" applyProtection="1">
      <alignment horizontal="left" vertical="center" shrinkToFit="1"/>
      <protection locked="0"/>
    </xf>
    <xf numFmtId="0" fontId="0" fillId="3" borderId="150" xfId="3" applyFont="1" applyFill="1" applyBorder="1" applyAlignment="1" applyProtection="1">
      <alignment horizontal="left" vertical="center" shrinkToFit="1"/>
      <protection locked="0"/>
    </xf>
    <xf numFmtId="0" fontId="0" fillId="3" borderId="151" xfId="3" applyFont="1" applyFill="1" applyBorder="1" applyAlignment="1" applyProtection="1">
      <alignment horizontal="left" vertical="center" shrinkToFit="1"/>
      <protection locked="0"/>
    </xf>
    <xf numFmtId="0" fontId="0" fillId="3" borderId="119" xfId="3" applyFont="1" applyFill="1" applyBorder="1" applyAlignment="1" applyProtection="1">
      <alignment horizontal="left" vertical="center" shrinkToFit="1"/>
      <protection locked="0"/>
    </xf>
    <xf numFmtId="0" fontId="15" fillId="5" borderId="4" xfId="3" applyFont="1" applyFill="1" applyBorder="1" applyAlignment="1">
      <alignment horizontal="center" vertical="center"/>
    </xf>
    <xf numFmtId="0" fontId="15" fillId="5" borderId="6" xfId="3" applyFont="1" applyFill="1" applyBorder="1" applyAlignment="1">
      <alignment horizontal="center" vertical="center"/>
    </xf>
    <xf numFmtId="0" fontId="15" fillId="5" borderId="13" xfId="3" applyFont="1" applyFill="1" applyBorder="1" applyAlignment="1">
      <alignment horizontal="center" vertical="center"/>
    </xf>
    <xf numFmtId="49" fontId="11" fillId="5" borderId="5" xfId="3" applyNumberFormat="1" applyFont="1" applyFill="1" applyBorder="1" applyAlignment="1" applyProtection="1">
      <alignment horizontal="center" vertical="center"/>
      <protection locked="0"/>
    </xf>
    <xf numFmtId="49" fontId="11" fillId="5" borderId="7" xfId="3" applyNumberFormat="1" applyFont="1" applyFill="1" applyBorder="1" applyAlignment="1" applyProtection="1">
      <alignment horizontal="center" vertical="center"/>
      <protection locked="0"/>
    </xf>
    <xf numFmtId="49" fontId="0" fillId="5" borderId="5" xfId="3" applyNumberFormat="1" applyFont="1" applyFill="1" applyBorder="1" applyAlignment="1" applyProtection="1">
      <alignment horizontal="center" vertical="center"/>
      <protection locked="0"/>
    </xf>
    <xf numFmtId="49" fontId="0" fillId="5" borderId="7" xfId="3" applyNumberFormat="1" applyFont="1" applyFill="1" applyBorder="1" applyAlignment="1" applyProtection="1">
      <alignment horizontal="center" vertical="center"/>
      <protection locked="0"/>
    </xf>
    <xf numFmtId="49" fontId="11" fillId="5" borderId="14" xfId="3" applyNumberFormat="1" applyFont="1" applyFill="1" applyBorder="1" applyAlignment="1" applyProtection="1">
      <alignment horizontal="center" vertical="center"/>
      <protection locked="0"/>
    </xf>
    <xf numFmtId="0" fontId="0" fillId="6" borderId="22" xfId="3" applyFont="1" applyFill="1" applyBorder="1" applyAlignment="1" applyProtection="1">
      <alignment horizontal="center" vertical="center"/>
    </xf>
    <xf numFmtId="0" fontId="7" fillId="6" borderId="43" xfId="3" applyFont="1" applyFill="1" applyBorder="1" applyAlignment="1" applyProtection="1">
      <alignment horizontal="center" vertical="center"/>
    </xf>
    <xf numFmtId="11" fontId="0" fillId="3" borderId="20" xfId="3" applyNumberFormat="1" applyFont="1" applyFill="1" applyBorder="1" applyAlignment="1" applyProtection="1">
      <alignment horizontal="center" vertical="center" wrapText="1"/>
      <protection locked="0"/>
    </xf>
    <xf numFmtId="11" fontId="0" fillId="3" borderId="11" xfId="3" applyNumberFormat="1" applyFont="1" applyFill="1" applyBorder="1" applyAlignment="1" applyProtection="1">
      <alignment horizontal="center" vertical="center" wrapText="1"/>
      <protection locked="0"/>
    </xf>
    <xf numFmtId="0" fontId="13" fillId="2" borderId="0" xfId="3" applyFont="1" applyFill="1" applyBorder="1" applyAlignment="1" applyProtection="1">
      <alignment horizontal="left" wrapText="1"/>
    </xf>
    <xf numFmtId="0" fontId="22" fillId="6" borderId="22" xfId="3" applyFont="1" applyFill="1" applyBorder="1" applyAlignment="1" applyProtection="1">
      <alignment horizontal="center" vertical="center"/>
    </xf>
    <xf numFmtId="0" fontId="22" fillId="6" borderId="43" xfId="3" applyFont="1" applyFill="1" applyBorder="1" applyAlignment="1" applyProtection="1">
      <alignment horizontal="center" vertical="center"/>
    </xf>
    <xf numFmtId="0" fontId="22" fillId="6" borderId="33" xfId="3" applyFont="1" applyFill="1" applyBorder="1" applyAlignment="1" applyProtection="1">
      <alignment horizontal="center" vertical="center"/>
    </xf>
    <xf numFmtId="0" fontId="7" fillId="6" borderId="22" xfId="3" applyFont="1" applyFill="1" applyBorder="1" applyAlignment="1" applyProtection="1">
      <alignment horizontal="center" vertical="center"/>
    </xf>
    <xf numFmtId="0" fontId="7" fillId="6" borderId="33" xfId="3" applyFont="1" applyFill="1" applyBorder="1" applyAlignment="1" applyProtection="1">
      <alignment horizontal="center" vertical="center"/>
    </xf>
    <xf numFmtId="49" fontId="0" fillId="7" borderId="23" xfId="3" applyNumberFormat="1" applyFont="1" applyFill="1" applyBorder="1" applyAlignment="1" applyProtection="1">
      <alignment horizontal="center" vertical="center"/>
      <protection locked="0"/>
    </xf>
    <xf numFmtId="49" fontId="0" fillId="7" borderId="32" xfId="3" applyNumberFormat="1" applyFont="1" applyFill="1" applyBorder="1" applyAlignment="1" applyProtection="1">
      <alignment horizontal="center" vertical="center"/>
      <protection locked="0"/>
    </xf>
    <xf numFmtId="49" fontId="0" fillId="7" borderId="58" xfId="3" applyNumberFormat="1" applyFont="1" applyFill="1" applyBorder="1" applyAlignment="1" applyProtection="1">
      <alignment horizontal="center" vertical="center"/>
      <protection locked="0"/>
    </xf>
    <xf numFmtId="49" fontId="0" fillId="7" borderId="70" xfId="3" applyNumberFormat="1" applyFont="1" applyFill="1" applyBorder="1" applyAlignment="1" applyProtection="1">
      <alignment horizontal="center" vertical="center"/>
      <protection locked="0"/>
    </xf>
    <xf numFmtId="49" fontId="7" fillId="7" borderId="32" xfId="3" applyNumberFormat="1" applyFont="1" applyFill="1" applyBorder="1" applyAlignment="1" applyProtection="1">
      <alignment horizontal="center" vertical="center"/>
      <protection locked="0"/>
    </xf>
    <xf numFmtId="49" fontId="7" fillId="7" borderId="58" xfId="3" applyNumberFormat="1" applyFont="1" applyFill="1" applyBorder="1" applyAlignment="1" applyProtection="1">
      <alignment horizontal="center" vertical="center"/>
      <protection locked="0"/>
    </xf>
    <xf numFmtId="0" fontId="11" fillId="3" borderId="48" xfId="3" applyFont="1" applyFill="1" applyBorder="1" applyAlignment="1" applyProtection="1">
      <alignment horizontal="center" vertical="center" shrinkToFit="1"/>
    </xf>
    <xf numFmtId="0" fontId="11" fillId="3" borderId="52" xfId="3" applyFont="1" applyFill="1" applyBorder="1" applyAlignment="1" applyProtection="1">
      <alignment horizontal="center" vertical="center" shrinkToFit="1"/>
    </xf>
    <xf numFmtId="0" fontId="11" fillId="3" borderId="49" xfId="3" applyFont="1" applyFill="1" applyBorder="1" applyAlignment="1" applyProtection="1">
      <alignment horizontal="center" vertical="center" wrapText="1" shrinkToFit="1"/>
    </xf>
    <xf numFmtId="0" fontId="11" fillId="3" borderId="73" xfId="3" applyFont="1" applyFill="1" applyBorder="1" applyAlignment="1" applyProtection="1">
      <alignment horizontal="center" vertical="center" wrapText="1" shrinkToFit="1"/>
    </xf>
    <xf numFmtId="0" fontId="11" fillId="3" borderId="49" xfId="3" applyFont="1" applyFill="1" applyBorder="1" applyAlignment="1" applyProtection="1">
      <alignment horizontal="center" vertical="center" shrinkToFit="1"/>
    </xf>
    <xf numFmtId="0" fontId="11" fillId="3" borderId="73" xfId="3" applyFont="1" applyFill="1" applyBorder="1" applyAlignment="1" applyProtection="1">
      <alignment horizontal="center" vertical="center" shrinkToFit="1"/>
    </xf>
    <xf numFmtId="0" fontId="11" fillId="5" borderId="49" xfId="3" applyFont="1" applyFill="1" applyBorder="1" applyAlignment="1" applyProtection="1">
      <alignment horizontal="center" vertical="center" wrapText="1" shrinkToFit="1"/>
    </xf>
    <xf numFmtId="0" fontId="11" fillId="5" borderId="73" xfId="3" applyFont="1" applyFill="1" applyBorder="1" applyAlignment="1" applyProtection="1">
      <alignment horizontal="center" vertical="center" wrapText="1" shrinkToFit="1"/>
    </xf>
    <xf numFmtId="0" fontId="11" fillId="5" borderId="73" xfId="3" applyFont="1" applyFill="1" applyBorder="1" applyAlignment="1" applyProtection="1">
      <alignment horizontal="center" vertical="center" shrinkToFit="1"/>
    </xf>
    <xf numFmtId="0" fontId="11" fillId="7" borderId="62" xfId="3" applyFont="1" applyFill="1" applyBorder="1" applyAlignment="1" applyProtection="1">
      <alignment horizontal="center" vertical="center" wrapText="1" shrinkToFit="1"/>
    </xf>
    <xf numFmtId="0" fontId="11" fillId="7" borderId="68" xfId="3" applyFont="1" applyFill="1" applyBorder="1" applyAlignment="1" applyProtection="1">
      <alignment horizontal="center" vertical="center" wrapText="1" shrinkToFit="1"/>
    </xf>
    <xf numFmtId="0" fontId="11" fillId="7" borderId="49" xfId="3" applyFont="1" applyFill="1" applyBorder="1" applyAlignment="1" applyProtection="1">
      <alignment horizontal="center" vertical="center" wrapText="1" shrinkToFit="1"/>
    </xf>
    <xf numFmtId="0" fontId="11" fillId="7" borderId="8" xfId="3" applyFont="1" applyFill="1" applyBorder="1" applyAlignment="1" applyProtection="1">
      <alignment horizontal="center" vertical="center" wrapText="1" shrinkToFit="1"/>
    </xf>
    <xf numFmtId="0" fontId="11" fillId="7" borderId="5" xfId="3" applyFont="1" applyFill="1" applyBorder="1" applyAlignment="1" applyProtection="1">
      <alignment horizontal="center" vertical="center" wrapText="1" shrinkToFit="1"/>
    </xf>
    <xf numFmtId="0" fontId="11" fillId="7" borderId="56" xfId="3" applyFont="1" applyFill="1" applyBorder="1" applyAlignment="1" applyProtection="1">
      <alignment horizontal="center" vertical="center" wrapText="1" shrinkToFit="1"/>
    </xf>
    <xf numFmtId="0" fontId="11" fillId="7" borderId="25" xfId="3" applyFont="1" applyFill="1" applyBorder="1" applyAlignment="1" applyProtection="1">
      <alignment horizontal="center" vertical="center" wrapText="1" shrinkToFit="1"/>
    </xf>
    <xf numFmtId="0" fontId="11" fillId="7" borderId="51" xfId="3" applyFont="1" applyFill="1" applyBorder="1" applyAlignment="1" applyProtection="1">
      <alignment horizontal="center" vertical="center" shrinkToFit="1"/>
    </xf>
    <xf numFmtId="0" fontId="11" fillId="7" borderId="10" xfId="3" applyFont="1" applyFill="1" applyBorder="1" applyAlignment="1" applyProtection="1">
      <alignment horizontal="center" vertical="center" shrinkToFit="1"/>
    </xf>
    <xf numFmtId="0" fontId="11" fillId="5" borderId="62" xfId="3" applyFont="1" applyFill="1" applyBorder="1" applyAlignment="1" applyProtection="1">
      <alignment horizontal="center" vertical="center" wrapText="1" shrinkToFit="1"/>
    </xf>
    <xf numFmtId="0" fontId="11" fillId="5" borderId="68" xfId="3" applyFont="1" applyFill="1" applyBorder="1" applyAlignment="1" applyProtection="1">
      <alignment horizontal="center" vertical="center" wrapText="1" shrinkToFit="1"/>
    </xf>
    <xf numFmtId="0" fontId="11" fillId="6" borderId="62" xfId="3" applyFont="1" applyFill="1" applyBorder="1" applyAlignment="1" applyProtection="1">
      <alignment horizontal="center" vertical="center" shrinkToFit="1"/>
    </xf>
    <xf numFmtId="0" fontId="11" fillId="6" borderId="68" xfId="3" applyFont="1" applyFill="1" applyBorder="1" applyAlignment="1" applyProtection="1">
      <alignment horizontal="center" vertical="center" shrinkToFit="1"/>
    </xf>
    <xf numFmtId="0" fontId="11" fillId="3" borderId="8" xfId="3" applyNumberFormat="1" applyFont="1" applyFill="1" applyBorder="1" applyAlignment="1" applyProtection="1">
      <alignment horizontal="center" vertical="center" wrapText="1" shrinkToFit="1"/>
    </xf>
    <xf numFmtId="0" fontId="11" fillId="3" borderId="5" xfId="3" applyNumberFormat="1" applyFont="1" applyFill="1" applyBorder="1" applyAlignment="1" applyProtection="1">
      <alignment horizontal="center" vertical="center" wrapText="1" shrinkToFit="1"/>
    </xf>
    <xf numFmtId="0" fontId="11" fillId="7" borderId="38" xfId="3" applyFont="1" applyFill="1" applyBorder="1" applyAlignment="1" applyProtection="1">
      <alignment horizontal="center" vertical="center" wrapText="1" shrinkToFit="1"/>
    </xf>
    <xf numFmtId="0" fontId="11" fillId="7" borderId="39" xfId="3" applyFont="1" applyFill="1" applyBorder="1" applyAlignment="1" applyProtection="1">
      <alignment horizontal="center" vertical="center" wrapText="1" shrinkToFit="1"/>
    </xf>
    <xf numFmtId="0" fontId="11" fillId="7" borderId="42" xfId="3" applyFont="1" applyFill="1" applyBorder="1" applyAlignment="1" applyProtection="1">
      <alignment horizontal="center" vertical="center" wrapText="1" shrinkToFit="1"/>
    </xf>
    <xf numFmtId="0" fontId="11" fillId="7" borderId="57" xfId="3" applyFont="1" applyFill="1" applyBorder="1" applyAlignment="1" applyProtection="1">
      <alignment horizontal="center" vertical="center" wrapText="1" shrinkToFit="1"/>
    </xf>
    <xf numFmtId="0" fontId="11" fillId="7" borderId="26" xfId="3" applyFont="1" applyFill="1" applyBorder="1" applyAlignment="1" applyProtection="1">
      <alignment horizontal="center" vertical="center" wrapText="1" shrinkToFit="1"/>
    </xf>
    <xf numFmtId="0" fontId="11" fillId="3" borderId="66" xfId="3" applyFont="1" applyFill="1" applyBorder="1" applyAlignment="1" applyProtection="1">
      <alignment horizontal="center" vertical="center" wrapText="1" shrinkToFit="1"/>
    </xf>
    <xf numFmtId="0" fontId="11" fillId="3" borderId="69" xfId="3" applyFont="1" applyFill="1" applyBorder="1" applyAlignment="1" applyProtection="1">
      <alignment horizontal="center" vertical="center" wrapText="1" shrinkToFit="1"/>
    </xf>
    <xf numFmtId="0" fontId="11" fillId="6" borderId="56" xfId="3" applyFont="1" applyFill="1" applyBorder="1" applyAlignment="1" applyProtection="1">
      <alignment horizontal="center" vertical="center" wrapText="1" shrinkToFit="1"/>
    </xf>
    <xf numFmtId="0" fontId="11" fillId="6" borderId="25" xfId="3" applyFont="1" applyFill="1" applyBorder="1" applyAlignment="1" applyProtection="1">
      <alignment horizontal="center" vertical="center" wrapText="1" shrinkToFit="1"/>
    </xf>
    <xf numFmtId="0" fontId="11" fillId="6" borderId="51" xfId="3" applyFont="1" applyFill="1" applyBorder="1" applyAlignment="1" applyProtection="1">
      <alignment horizontal="center" vertical="center" wrapText="1" shrinkToFit="1"/>
    </xf>
    <xf numFmtId="0" fontId="11" fillId="6" borderId="10" xfId="3" applyFont="1" applyFill="1" applyBorder="1" applyAlignment="1" applyProtection="1">
      <alignment horizontal="center" vertical="center" wrapText="1" shrinkToFit="1"/>
    </xf>
    <xf numFmtId="0" fontId="11" fillId="6" borderId="57" xfId="3" applyFont="1" applyFill="1" applyBorder="1" applyAlignment="1" applyProtection="1">
      <alignment horizontal="center" vertical="center" shrinkToFit="1"/>
    </xf>
    <xf numFmtId="0" fontId="11" fillId="6" borderId="26" xfId="3" applyFont="1" applyFill="1" applyBorder="1" applyAlignment="1" applyProtection="1">
      <alignment horizontal="center" vertical="center" shrinkToFit="1"/>
    </xf>
    <xf numFmtId="0" fontId="11" fillId="8" borderId="12" xfId="3" applyFont="1" applyFill="1" applyBorder="1" applyAlignment="1" applyProtection="1">
      <alignment horizontal="center" vertical="center" wrapText="1" shrinkToFit="1"/>
    </xf>
    <xf numFmtId="0" fontId="11" fillId="8" borderId="14" xfId="3" applyFont="1" applyFill="1" applyBorder="1" applyAlignment="1" applyProtection="1">
      <alignment horizontal="center" vertical="center" wrapText="1" shrinkToFit="1"/>
    </xf>
    <xf numFmtId="0" fontId="11" fillId="5" borderId="51" xfId="3" applyFont="1" applyFill="1" applyBorder="1" applyAlignment="1" applyProtection="1">
      <alignment horizontal="center" vertical="center" wrapText="1" shrinkToFit="1"/>
    </xf>
    <xf numFmtId="0" fontId="11" fillId="5" borderId="10" xfId="3" applyFont="1" applyFill="1" applyBorder="1" applyAlignment="1" applyProtection="1">
      <alignment horizontal="center" vertical="center" shrinkToFit="1"/>
    </xf>
    <xf numFmtId="0" fontId="11" fillId="5" borderId="31" xfId="3" applyFont="1" applyFill="1" applyBorder="1" applyAlignment="1" applyProtection="1">
      <alignment horizontal="center" vertical="center" wrapText="1" shrinkToFit="1"/>
    </xf>
    <xf numFmtId="0" fontId="11" fillId="5" borderId="61" xfId="3" applyFont="1" applyFill="1" applyBorder="1" applyAlignment="1" applyProtection="1">
      <alignment horizontal="center" vertical="center" wrapText="1" shrinkToFit="1"/>
    </xf>
    <xf numFmtId="0" fontId="7" fillId="5" borderId="23" xfId="3" applyFont="1" applyFill="1" applyBorder="1" applyAlignment="1" applyProtection="1">
      <alignment horizontal="center" vertical="center"/>
    </xf>
    <xf numFmtId="0" fontId="7" fillId="5" borderId="32" xfId="3" applyFont="1" applyFill="1" applyBorder="1" applyAlignment="1" applyProtection="1">
      <alignment horizontal="center" vertical="center"/>
    </xf>
    <xf numFmtId="0" fontId="7" fillId="5" borderId="43" xfId="3" applyFont="1" applyFill="1" applyBorder="1" applyAlignment="1" applyProtection="1">
      <alignment horizontal="center" vertical="center"/>
      <protection locked="0"/>
    </xf>
    <xf numFmtId="0" fontId="7" fillId="5" borderId="33" xfId="3" applyFont="1" applyFill="1" applyBorder="1" applyAlignment="1" applyProtection="1">
      <alignment horizontal="center" vertical="center"/>
      <protection locked="0"/>
    </xf>
    <xf numFmtId="0" fontId="7" fillId="5" borderId="46" xfId="3" applyFont="1" applyFill="1" applyBorder="1" applyAlignment="1" applyProtection="1">
      <alignment horizontal="center" vertical="center"/>
      <protection locked="0"/>
    </xf>
    <xf numFmtId="0" fontId="11" fillId="7" borderId="48" xfId="3" applyFont="1" applyFill="1" applyBorder="1" applyAlignment="1" applyProtection="1">
      <alignment horizontal="center" vertical="center" wrapText="1" shrinkToFit="1"/>
    </xf>
    <xf numFmtId="0" fontId="11" fillId="7" borderId="52" xfId="3" applyFont="1" applyFill="1" applyBorder="1" applyAlignment="1" applyProtection="1">
      <alignment horizontal="center" vertical="center" wrapText="1" shrinkToFit="1"/>
    </xf>
    <xf numFmtId="0" fontId="11" fillId="7" borderId="51" xfId="3" applyFont="1" applyFill="1" applyBorder="1" applyAlignment="1" applyProtection="1">
      <alignment horizontal="center" vertical="center" wrapText="1" shrinkToFit="1"/>
    </xf>
    <xf numFmtId="0" fontId="11" fillId="7" borderId="10" xfId="3" applyFont="1" applyFill="1" applyBorder="1" applyAlignment="1" applyProtection="1">
      <alignment horizontal="center" vertical="center" wrapText="1" shrinkToFit="1"/>
    </xf>
    <xf numFmtId="0" fontId="0" fillId="3" borderId="74" xfId="3" applyFont="1" applyFill="1" applyBorder="1" applyAlignment="1" applyProtection="1">
      <alignment horizontal="left" vertical="center" shrinkToFit="1"/>
      <protection locked="0"/>
    </xf>
    <xf numFmtId="0" fontId="0" fillId="3" borderId="103" xfId="3" applyFont="1" applyFill="1" applyBorder="1" applyAlignment="1" applyProtection="1">
      <alignment horizontal="left" vertical="center" shrinkToFit="1"/>
      <protection locked="0"/>
    </xf>
    <xf numFmtId="0" fontId="0" fillId="3" borderId="87" xfId="3" applyFont="1" applyFill="1" applyBorder="1" applyAlignment="1" applyProtection="1">
      <alignment horizontal="left" vertical="center" shrinkToFit="1"/>
      <protection locked="0"/>
    </xf>
    <xf numFmtId="0" fontId="0" fillId="3" borderId="54" xfId="3" applyFont="1" applyFill="1" applyBorder="1" applyAlignment="1" applyProtection="1">
      <alignment horizontal="left" vertical="center" shrinkToFit="1"/>
      <protection locked="0"/>
    </xf>
    <xf numFmtId="0" fontId="0" fillId="3" borderId="55" xfId="3" applyFont="1" applyFill="1" applyBorder="1" applyAlignment="1" applyProtection="1">
      <alignment horizontal="left" vertical="center" shrinkToFit="1"/>
      <protection locked="0"/>
    </xf>
    <xf numFmtId="0" fontId="0" fillId="3" borderId="105" xfId="3" applyFont="1" applyFill="1" applyBorder="1" applyAlignment="1" applyProtection="1">
      <alignment horizontal="left" vertical="center" shrinkToFit="1"/>
      <protection locked="0"/>
    </xf>
    <xf numFmtId="0" fontId="7" fillId="3" borderId="111" xfId="3" applyFont="1" applyFill="1" applyBorder="1" applyAlignment="1" applyProtection="1">
      <alignment horizontal="left" vertical="center" shrinkToFit="1"/>
      <protection locked="0"/>
    </xf>
    <xf numFmtId="0" fontId="0" fillId="3" borderId="112" xfId="3" applyFont="1" applyFill="1" applyBorder="1" applyAlignment="1" applyProtection="1">
      <alignment horizontal="left" vertical="center" shrinkToFit="1"/>
      <protection locked="0"/>
    </xf>
    <xf numFmtId="0" fontId="0" fillId="3" borderId="113" xfId="3" applyFont="1" applyFill="1" applyBorder="1" applyAlignment="1" applyProtection="1">
      <alignment horizontal="left" vertical="center" shrinkToFit="1"/>
      <protection locked="0"/>
    </xf>
    <xf numFmtId="0" fontId="7" fillId="3" borderId="117" xfId="3" applyFont="1" applyFill="1" applyBorder="1" applyAlignment="1" applyProtection="1">
      <alignment horizontal="left" vertical="center" shrinkToFit="1"/>
      <protection locked="0"/>
    </xf>
    <xf numFmtId="0" fontId="11" fillId="3" borderId="54" xfId="3" applyFont="1" applyFill="1" applyBorder="1" applyAlignment="1" applyProtection="1">
      <alignment horizontal="center" vertical="center" shrinkToFit="1"/>
    </xf>
    <xf numFmtId="0" fontId="11" fillId="3" borderId="55" xfId="3" applyFont="1" applyFill="1" applyBorder="1" applyAlignment="1" applyProtection="1">
      <alignment horizontal="center" vertical="center" wrapText="1" shrinkToFit="1"/>
    </xf>
    <xf numFmtId="0" fontId="11" fillId="3" borderId="55" xfId="3" applyFont="1" applyFill="1" applyBorder="1" applyAlignment="1" applyProtection="1">
      <alignment horizontal="center" vertical="center" shrinkToFit="1"/>
    </xf>
    <xf numFmtId="0" fontId="11" fillId="5" borderId="55" xfId="3" applyFont="1" applyFill="1" applyBorder="1" applyAlignment="1" applyProtection="1">
      <alignment horizontal="center" vertical="center" wrapText="1" shrinkToFit="1"/>
    </xf>
    <xf numFmtId="0" fontId="11" fillId="5" borderId="55" xfId="3" applyFont="1" applyFill="1" applyBorder="1" applyAlignment="1" applyProtection="1">
      <alignment horizontal="center" vertical="center" shrinkToFit="1"/>
    </xf>
    <xf numFmtId="0" fontId="11" fillId="7" borderId="80" xfId="3" applyFont="1" applyFill="1" applyBorder="1" applyAlignment="1" applyProtection="1">
      <alignment horizontal="center" vertical="center" wrapText="1" shrinkToFit="1"/>
    </xf>
    <xf numFmtId="0" fontId="11" fillId="7" borderId="55" xfId="3" applyFont="1" applyFill="1" applyBorder="1" applyAlignment="1" applyProtection="1">
      <alignment horizontal="center" vertical="center" wrapText="1" shrinkToFit="1"/>
    </xf>
    <xf numFmtId="0" fontId="11" fillId="7" borderId="65" xfId="3" applyFont="1" applyFill="1" applyBorder="1" applyAlignment="1" applyProtection="1">
      <alignment horizontal="center" vertical="center" wrapText="1" shrinkToFit="1"/>
    </xf>
    <xf numFmtId="0" fontId="11" fillId="7" borderId="35" xfId="3" applyFont="1" applyFill="1" applyBorder="1" applyAlignment="1" applyProtection="1">
      <alignment horizontal="center" vertical="center" wrapText="1" shrinkToFit="1"/>
    </xf>
    <xf numFmtId="0" fontId="11" fillId="7" borderId="34" xfId="3" applyFont="1" applyFill="1" applyBorder="1" applyAlignment="1" applyProtection="1">
      <alignment horizontal="center" vertical="center" shrinkToFit="1"/>
    </xf>
    <xf numFmtId="0" fontId="11" fillId="5" borderId="80" xfId="3" applyFont="1" applyFill="1" applyBorder="1" applyAlignment="1" applyProtection="1">
      <alignment horizontal="center" vertical="center" wrapText="1" shrinkToFit="1"/>
    </xf>
    <xf numFmtId="0" fontId="11" fillId="6" borderId="80" xfId="3" applyFont="1" applyFill="1" applyBorder="1" applyAlignment="1" applyProtection="1">
      <alignment horizontal="center" vertical="center" shrinkToFit="1"/>
    </xf>
    <xf numFmtId="0" fontId="11" fillId="3" borderId="65" xfId="3" applyNumberFormat="1" applyFont="1" applyFill="1" applyBorder="1" applyAlignment="1" applyProtection="1">
      <alignment horizontal="center" vertical="center" wrapText="1" shrinkToFit="1"/>
    </xf>
    <xf numFmtId="0" fontId="11" fillId="7" borderId="134" xfId="3" applyFont="1" applyFill="1" applyBorder="1" applyAlignment="1" applyProtection="1">
      <alignment horizontal="center" vertical="center" wrapText="1" shrinkToFit="1"/>
    </xf>
    <xf numFmtId="0" fontId="11" fillId="7" borderId="131" xfId="3" applyFont="1" applyFill="1" applyBorder="1" applyAlignment="1" applyProtection="1">
      <alignment horizontal="center" vertical="center" wrapText="1" shrinkToFit="1"/>
    </xf>
    <xf numFmtId="0" fontId="11" fillId="3" borderId="63" xfId="3" applyFont="1" applyFill="1" applyBorder="1" applyAlignment="1" applyProtection="1">
      <alignment horizontal="center" vertical="center" wrapText="1" shrinkToFit="1"/>
    </xf>
    <xf numFmtId="0" fontId="11" fillId="6" borderId="35" xfId="3" applyFont="1" applyFill="1" applyBorder="1" applyAlignment="1" applyProtection="1">
      <alignment horizontal="center" vertical="center" wrapText="1" shrinkToFit="1"/>
    </xf>
    <xf numFmtId="0" fontId="11" fillId="5" borderId="34" xfId="3" applyFont="1" applyFill="1" applyBorder="1" applyAlignment="1" applyProtection="1">
      <alignment horizontal="center" vertical="center" shrinkToFit="1"/>
    </xf>
    <xf numFmtId="0" fontId="11" fillId="5" borderId="105" xfId="3" applyFont="1" applyFill="1" applyBorder="1" applyAlignment="1" applyProtection="1">
      <alignment horizontal="center" vertical="center" wrapText="1" shrinkToFit="1"/>
    </xf>
    <xf numFmtId="0" fontId="11" fillId="6" borderId="34" xfId="3" applyFont="1" applyFill="1" applyBorder="1" applyAlignment="1" applyProtection="1">
      <alignment horizontal="center" vertical="center" wrapText="1" shrinkToFit="1"/>
    </xf>
    <xf numFmtId="0" fontId="11" fillId="6" borderId="131" xfId="3" applyFont="1" applyFill="1" applyBorder="1" applyAlignment="1" applyProtection="1">
      <alignment horizontal="center" vertical="center" shrinkToFit="1"/>
    </xf>
    <xf numFmtId="0" fontId="11" fillId="8" borderId="113" xfId="3" applyFont="1" applyFill="1" applyBorder="1" applyAlignment="1" applyProtection="1">
      <alignment horizontal="center" vertical="center" wrapText="1" shrinkToFit="1"/>
    </xf>
    <xf numFmtId="0" fontId="0" fillId="6" borderId="124" xfId="3" applyFont="1" applyFill="1" applyBorder="1" applyAlignment="1" applyProtection="1">
      <alignment horizontal="left" vertical="center" wrapText="1"/>
      <protection locked="0"/>
    </xf>
    <xf numFmtId="0" fontId="0" fillId="6" borderId="121" xfId="3" applyFont="1" applyFill="1" applyBorder="1" applyAlignment="1" applyProtection="1">
      <alignment horizontal="left" vertical="center" wrapText="1"/>
      <protection locked="0"/>
    </xf>
    <xf numFmtId="0" fontId="0" fillId="6" borderId="119" xfId="3" applyFont="1" applyFill="1" applyBorder="1" applyAlignment="1" applyProtection="1">
      <alignment horizontal="left" vertical="center" wrapText="1"/>
      <protection locked="0"/>
    </xf>
    <xf numFmtId="0" fontId="0" fillId="6" borderId="90" xfId="3" applyFont="1" applyFill="1" applyBorder="1" applyAlignment="1" applyProtection="1">
      <alignment horizontal="left" vertical="center" wrapText="1"/>
      <protection locked="0"/>
    </xf>
    <xf numFmtId="0" fontId="0" fillId="6" borderId="148" xfId="3" applyFont="1" applyFill="1" applyBorder="1" applyAlignment="1" applyProtection="1">
      <alignment horizontal="left" vertical="center" wrapText="1"/>
      <protection locked="0"/>
    </xf>
    <xf numFmtId="0" fontId="0" fillId="6" borderId="88" xfId="3" applyFont="1" applyFill="1" applyBorder="1" applyAlignment="1" applyProtection="1">
      <alignment horizontal="left" vertical="center" wrapText="1"/>
      <protection locked="0"/>
    </xf>
    <xf numFmtId="0" fontId="0" fillId="6" borderId="122" xfId="3" applyFont="1" applyFill="1" applyBorder="1" applyAlignment="1" applyProtection="1">
      <alignment horizontal="left" vertical="center" wrapText="1"/>
      <protection locked="0"/>
    </xf>
    <xf numFmtId="0" fontId="69" fillId="6" borderId="78" xfId="167" applyFill="1" applyBorder="1" applyAlignment="1" applyProtection="1">
      <alignment horizontal="left" vertical="center" wrapText="1"/>
      <protection locked="0"/>
    </xf>
    <xf numFmtId="0" fontId="0" fillId="6" borderId="79" xfId="3" applyFont="1" applyFill="1" applyBorder="1" applyAlignment="1" applyProtection="1">
      <alignment horizontal="left" vertical="center" wrapText="1"/>
      <protection locked="0"/>
    </xf>
    <xf numFmtId="0" fontId="0" fillId="6" borderId="125" xfId="3" applyFont="1" applyFill="1" applyBorder="1" applyAlignment="1" applyProtection="1">
      <alignment horizontal="left" vertical="center" wrapText="1"/>
      <protection locked="0"/>
    </xf>
    <xf numFmtId="0" fontId="0" fillId="3" borderId="147" xfId="3" applyFont="1" applyFill="1" applyBorder="1" applyAlignment="1" applyProtection="1">
      <alignment vertical="center" shrinkToFit="1"/>
      <protection locked="0"/>
    </xf>
    <xf numFmtId="0" fontId="0" fillId="3" borderId="148" xfId="3" applyFont="1" applyFill="1" applyBorder="1" applyAlignment="1" applyProtection="1">
      <alignment vertical="center" shrinkToFit="1"/>
      <protection locked="0"/>
    </xf>
    <xf numFmtId="0" fontId="0" fillId="3" borderId="88" xfId="3" applyFont="1" applyFill="1" applyBorder="1" applyAlignment="1" applyProtection="1">
      <alignment vertical="center" shrinkToFit="1"/>
      <protection locked="0"/>
    </xf>
    <xf numFmtId="0" fontId="0" fillId="3" borderId="118" xfId="3" applyFont="1" applyFill="1" applyBorder="1" applyAlignment="1" applyProtection="1">
      <alignment vertical="center" wrapText="1" shrinkToFit="1"/>
      <protection locked="0"/>
    </xf>
    <xf numFmtId="0" fontId="0" fillId="3" borderId="121" xfId="3" applyFont="1" applyFill="1" applyBorder="1" applyAlignment="1" applyProtection="1">
      <alignment vertical="center" shrinkToFit="1"/>
      <protection locked="0"/>
    </xf>
    <xf numFmtId="0" fontId="0" fillId="3" borderId="122" xfId="3" applyFont="1" applyFill="1" applyBorder="1" applyAlignment="1" applyProtection="1">
      <alignment vertical="center" shrinkToFit="1"/>
      <protection locked="0"/>
    </xf>
    <xf numFmtId="0" fontId="0" fillId="3" borderId="118" xfId="3" applyFont="1" applyFill="1" applyBorder="1" applyAlignment="1" applyProtection="1">
      <alignment vertical="center" shrinkToFit="1"/>
      <protection locked="0"/>
    </xf>
    <xf numFmtId="0" fontId="7" fillId="5" borderId="66" xfId="3" applyFont="1" applyFill="1" applyBorder="1" applyAlignment="1" applyProtection="1">
      <alignment horizontal="center" vertical="center"/>
      <protection locked="0"/>
    </xf>
    <xf numFmtId="0" fontId="7" fillId="5" borderId="17" xfId="3" applyFont="1" applyFill="1" applyBorder="1" applyAlignment="1" applyProtection="1">
      <alignment horizontal="center" vertical="center"/>
      <protection locked="0"/>
    </xf>
    <xf numFmtId="0" fontId="0" fillId="3" borderId="110" xfId="3" applyFont="1" applyFill="1" applyBorder="1" applyAlignment="1" applyProtection="1">
      <alignment vertical="center" shrinkToFit="1"/>
      <protection locked="0"/>
    </xf>
    <xf numFmtId="0" fontId="0" fillId="3" borderId="111" xfId="3" applyFont="1" applyFill="1" applyBorder="1" applyAlignment="1" applyProtection="1">
      <alignment vertical="center" shrinkToFit="1"/>
      <protection locked="0"/>
    </xf>
    <xf numFmtId="0" fontId="0" fillId="3" borderId="119" xfId="3" applyFont="1" applyFill="1" applyBorder="1" applyAlignment="1" applyProtection="1">
      <alignment vertical="center" shrinkToFit="1"/>
      <protection locked="0"/>
    </xf>
    <xf numFmtId="0" fontId="11" fillId="6" borderId="57" xfId="3" applyFont="1" applyFill="1" applyBorder="1" applyAlignment="1" applyProtection="1">
      <alignment horizontal="center" vertical="center" shrinkToFit="1"/>
      <protection locked="0"/>
    </xf>
    <xf numFmtId="0" fontId="11" fillId="6" borderId="26" xfId="3" applyFont="1" applyFill="1" applyBorder="1" applyAlignment="1" applyProtection="1">
      <alignment horizontal="center" vertical="center" shrinkToFit="1"/>
      <protection locked="0"/>
    </xf>
    <xf numFmtId="0" fontId="11" fillId="7" borderId="56" xfId="3" applyFont="1" applyFill="1" applyBorder="1" applyAlignment="1" applyProtection="1">
      <alignment horizontal="center" vertical="center" wrapText="1" shrinkToFit="1"/>
      <protection locked="0"/>
    </xf>
    <xf numFmtId="0" fontId="11" fillId="7" borderId="25" xfId="3" applyFont="1" applyFill="1" applyBorder="1" applyAlignment="1" applyProtection="1">
      <alignment horizontal="center" vertical="center" wrapText="1" shrinkToFit="1"/>
      <protection locked="0"/>
    </xf>
    <xf numFmtId="0" fontId="13" fillId="3" borderId="50" xfId="3" applyFont="1" applyFill="1" applyBorder="1" applyAlignment="1" applyProtection="1">
      <alignment horizontal="center" vertical="center"/>
      <protection locked="0"/>
    </xf>
    <xf numFmtId="0" fontId="13" fillId="3" borderId="6" xfId="3" applyFont="1" applyFill="1" applyBorder="1" applyAlignment="1" applyProtection="1">
      <alignment horizontal="center" vertical="center"/>
      <protection locked="0"/>
    </xf>
    <xf numFmtId="0" fontId="0" fillId="6" borderId="78" xfId="3" applyFont="1" applyFill="1" applyBorder="1" applyAlignment="1" applyProtection="1">
      <alignment horizontal="left" vertical="center" wrapText="1"/>
      <protection locked="0"/>
    </xf>
    <xf numFmtId="0" fontId="0" fillId="6" borderId="96" xfId="3" applyFont="1" applyFill="1" applyBorder="1" applyAlignment="1" applyProtection="1">
      <alignment horizontal="left" vertical="center" wrapText="1"/>
      <protection locked="0"/>
    </xf>
    <xf numFmtId="0" fontId="7" fillId="5" borderId="4" xfId="3" applyFont="1" applyFill="1" applyBorder="1" applyAlignment="1" applyProtection="1">
      <alignment horizontal="center" vertical="center"/>
      <protection locked="0"/>
    </xf>
    <xf numFmtId="0" fontId="7" fillId="5" borderId="6" xfId="3" applyFont="1" applyFill="1" applyBorder="1" applyAlignment="1" applyProtection="1">
      <alignment horizontal="center" vertical="center"/>
      <protection locked="0"/>
    </xf>
    <xf numFmtId="0" fontId="7" fillId="5" borderId="13" xfId="3" applyFont="1" applyFill="1" applyBorder="1" applyAlignment="1" applyProtection="1">
      <alignment horizontal="center" vertical="center"/>
      <protection locked="0"/>
    </xf>
    <xf numFmtId="0" fontId="22" fillId="6" borderId="15" xfId="3" applyFont="1" applyFill="1" applyBorder="1" applyAlignment="1" applyProtection="1">
      <alignment horizontal="center" vertical="center"/>
      <protection locked="0"/>
    </xf>
    <xf numFmtId="0" fontId="22" fillId="6" borderId="16" xfId="3" applyFont="1" applyFill="1" applyBorder="1" applyAlignment="1" applyProtection="1">
      <alignment horizontal="center" vertical="center"/>
      <protection locked="0"/>
    </xf>
    <xf numFmtId="0" fontId="22" fillId="6" borderId="17" xfId="3" applyFont="1" applyFill="1" applyBorder="1" applyAlignment="1" applyProtection="1">
      <alignment horizontal="center" vertical="center"/>
      <protection locked="0"/>
    </xf>
    <xf numFmtId="0" fontId="7" fillId="6" borderId="15" xfId="3" applyFont="1" applyFill="1" applyBorder="1" applyAlignment="1" applyProtection="1">
      <alignment horizontal="center" vertical="center"/>
      <protection locked="0"/>
    </xf>
    <xf numFmtId="0" fontId="7" fillId="6" borderId="16" xfId="3" applyFont="1" applyFill="1" applyBorder="1" applyAlignment="1" applyProtection="1">
      <alignment horizontal="center" vertical="center"/>
      <protection locked="0"/>
    </xf>
    <xf numFmtId="0" fontId="7" fillId="6" borderId="17" xfId="3" applyFont="1" applyFill="1" applyBorder="1" applyAlignment="1" applyProtection="1">
      <alignment horizontal="center" vertical="center"/>
      <protection locked="0"/>
    </xf>
    <xf numFmtId="49" fontId="0" fillId="7" borderId="48" xfId="3" applyNumberFormat="1" applyFont="1" applyFill="1" applyBorder="1" applyAlignment="1" applyProtection="1">
      <alignment horizontal="center" vertical="center"/>
      <protection locked="0"/>
    </xf>
    <xf numFmtId="49" fontId="0" fillId="7" borderId="49" xfId="3" applyNumberFormat="1" applyFont="1" applyFill="1" applyBorder="1" applyAlignment="1" applyProtection="1">
      <alignment horizontal="center" vertical="center"/>
      <protection locked="0"/>
    </xf>
    <xf numFmtId="49" fontId="0" fillId="7" borderId="31" xfId="3" applyNumberFormat="1" applyFont="1" applyFill="1" applyBorder="1" applyAlignment="1" applyProtection="1">
      <alignment horizontal="center" vertical="center"/>
      <protection locked="0"/>
    </xf>
    <xf numFmtId="0" fontId="0" fillId="3" borderId="187" xfId="3" applyFont="1" applyFill="1" applyBorder="1" applyAlignment="1" applyProtection="1">
      <alignment horizontal="center" vertical="center"/>
      <protection locked="0"/>
    </xf>
    <xf numFmtId="0" fontId="0" fillId="3" borderId="1" xfId="3" applyFont="1" applyFill="1" applyBorder="1" applyAlignment="1" applyProtection="1">
      <alignment horizontal="center" vertical="center"/>
      <protection locked="0"/>
    </xf>
    <xf numFmtId="0" fontId="0" fillId="3" borderId="12" xfId="3" applyFont="1" applyFill="1" applyBorder="1" applyAlignment="1" applyProtection="1">
      <alignment horizontal="center" vertical="center"/>
      <protection locked="0"/>
    </xf>
    <xf numFmtId="0" fontId="7" fillId="3" borderId="38" xfId="3" applyFont="1" applyFill="1" applyBorder="1" applyAlignment="1" applyProtection="1">
      <alignment horizontal="center" vertical="center"/>
      <protection locked="0"/>
    </xf>
    <xf numFmtId="0" fontId="7" fillId="3" borderId="126" xfId="3" applyFont="1" applyFill="1" applyBorder="1" applyAlignment="1" applyProtection="1">
      <alignment horizontal="center" vertical="center"/>
      <protection locked="0"/>
    </xf>
    <xf numFmtId="49" fontId="0" fillId="7" borderId="62" xfId="3" applyNumberFormat="1" applyFont="1" applyFill="1" applyBorder="1" applyAlignment="1" applyProtection="1">
      <alignment horizontal="center" vertical="center"/>
      <protection locked="0"/>
    </xf>
    <xf numFmtId="49" fontId="7" fillId="7" borderId="49" xfId="3" applyNumberFormat="1" applyFont="1" applyFill="1" applyBorder="1" applyAlignment="1" applyProtection="1">
      <alignment horizontal="center" vertical="center"/>
      <protection locked="0"/>
    </xf>
    <xf numFmtId="49" fontId="7" fillId="7" borderId="31" xfId="3" applyNumberFormat="1" applyFont="1" applyFill="1" applyBorder="1" applyAlignment="1" applyProtection="1">
      <alignment horizontal="center" vertical="center"/>
      <protection locked="0"/>
    </xf>
    <xf numFmtId="49" fontId="0" fillId="6" borderId="16" xfId="3" applyNumberFormat="1" applyFont="1" applyFill="1" applyBorder="1" applyAlignment="1" applyProtection="1">
      <alignment horizontal="left" vertical="center"/>
      <protection locked="0"/>
    </xf>
    <xf numFmtId="179" fontId="7" fillId="6" borderId="90" xfId="3" applyNumberFormat="1" applyFont="1" applyFill="1" applyBorder="1" applyAlignment="1" applyProtection="1">
      <alignment horizontal="center" vertical="center"/>
      <protection locked="0"/>
    </xf>
    <xf numFmtId="179" fontId="7" fillId="6" borderId="88" xfId="3" applyNumberFormat="1" applyFont="1" applyFill="1" applyBorder="1" applyAlignment="1" applyProtection="1">
      <alignment horizontal="center" vertical="center"/>
      <protection locked="0"/>
    </xf>
    <xf numFmtId="49" fontId="7" fillId="5" borderId="5" xfId="3" applyNumberFormat="1" applyFont="1" applyFill="1" applyBorder="1" applyAlignment="1" applyProtection="1">
      <alignment horizontal="center" vertical="center"/>
      <protection locked="0"/>
    </xf>
    <xf numFmtId="49" fontId="7" fillId="5" borderId="7" xfId="3" applyNumberFormat="1" applyFont="1" applyFill="1" applyBorder="1" applyAlignment="1" applyProtection="1">
      <alignment horizontal="center" vertical="center"/>
      <protection locked="0"/>
    </xf>
    <xf numFmtId="49" fontId="7" fillId="5" borderId="14" xfId="3" applyNumberFormat="1" applyFont="1" applyFill="1" applyBorder="1" applyAlignment="1" applyProtection="1">
      <alignment horizontal="center" vertical="center"/>
      <protection locked="0"/>
    </xf>
    <xf numFmtId="0" fontId="0" fillId="6" borderId="22" xfId="3" applyFont="1" applyFill="1" applyBorder="1" applyAlignment="1" applyProtection="1">
      <alignment horizontal="center" vertical="center"/>
      <protection locked="0"/>
    </xf>
    <xf numFmtId="0" fontId="7" fillId="6" borderId="43" xfId="3" applyFont="1" applyFill="1" applyBorder="1" applyAlignment="1" applyProtection="1">
      <alignment horizontal="center" vertical="center"/>
      <protection locked="0"/>
    </xf>
    <xf numFmtId="0" fontId="13" fillId="2" borderId="0" xfId="3" applyFont="1" applyFill="1" applyBorder="1" applyAlignment="1" applyProtection="1">
      <alignment horizontal="left" wrapText="1"/>
      <protection locked="0"/>
    </xf>
    <xf numFmtId="0" fontId="7" fillId="8" borderId="127" xfId="3" applyFont="1" applyFill="1" applyBorder="1" applyAlignment="1" applyProtection="1">
      <alignment horizontal="center" vertical="center" wrapText="1"/>
      <protection locked="0"/>
    </xf>
    <xf numFmtId="0" fontId="7" fillId="8" borderId="43" xfId="3" applyFont="1" applyFill="1" applyBorder="1" applyAlignment="1" applyProtection="1">
      <alignment horizontal="center" vertical="center" wrapText="1"/>
      <protection locked="0"/>
    </xf>
    <xf numFmtId="0" fontId="7" fillId="8" borderId="33" xfId="3" applyFont="1" applyFill="1" applyBorder="1" applyAlignment="1" applyProtection="1">
      <alignment horizontal="center" vertical="center" wrapText="1"/>
      <protection locked="0"/>
    </xf>
    <xf numFmtId="0" fontId="0" fillId="6" borderId="127" xfId="3" applyFont="1" applyFill="1" applyBorder="1" applyAlignment="1" applyProtection="1">
      <alignment vertical="center"/>
      <protection locked="0"/>
    </xf>
    <xf numFmtId="0" fontId="0" fillId="6" borderId="43" xfId="3" applyFont="1" applyFill="1" applyBorder="1" applyAlignment="1" applyProtection="1">
      <alignment vertical="center"/>
      <protection locked="0"/>
    </xf>
    <xf numFmtId="0" fontId="0" fillId="6" borderId="33" xfId="3" applyFont="1" applyFill="1" applyBorder="1" applyAlignment="1" applyProtection="1">
      <alignment vertical="center"/>
      <protection locked="0"/>
    </xf>
    <xf numFmtId="0" fontId="19" fillId="2" borderId="64" xfId="3" applyFont="1" applyFill="1" applyBorder="1" applyAlignment="1" applyProtection="1">
      <alignment horizontal="left" vertical="center" wrapText="1"/>
      <protection locked="0"/>
    </xf>
    <xf numFmtId="0" fontId="19" fillId="2" borderId="0" xfId="3" applyFont="1" applyFill="1" applyBorder="1" applyAlignment="1" applyProtection="1">
      <alignment horizontal="left" vertical="center" wrapText="1"/>
      <protection locked="0"/>
    </xf>
    <xf numFmtId="0" fontId="7" fillId="5" borderId="8" xfId="3" applyFont="1" applyFill="1" applyBorder="1" applyAlignment="1" applyProtection="1">
      <alignment horizontal="center" vertical="center"/>
      <protection locked="0"/>
    </xf>
    <xf numFmtId="0" fontId="7" fillId="5" borderId="1" xfId="3" applyFont="1" applyFill="1" applyBorder="1" applyAlignment="1" applyProtection="1">
      <alignment horizontal="center" vertical="center"/>
      <protection locked="0"/>
    </xf>
    <xf numFmtId="0" fontId="7" fillId="5" borderId="42" xfId="3" applyFont="1" applyFill="1" applyBorder="1" applyAlignment="1" applyProtection="1">
      <alignment horizontal="center" vertical="center"/>
      <protection locked="0"/>
    </xf>
    <xf numFmtId="0" fontId="7" fillId="5" borderId="8" xfId="3" applyFont="1" applyFill="1" applyBorder="1" applyAlignment="1" applyProtection="1">
      <alignment horizontal="center" vertical="center" wrapText="1"/>
      <protection locked="0"/>
    </xf>
    <xf numFmtId="0" fontId="7" fillId="5" borderId="1" xfId="3" applyFont="1" applyFill="1" applyBorder="1" applyAlignment="1" applyProtection="1">
      <alignment horizontal="center" vertical="center" wrapText="1"/>
      <protection locked="0"/>
    </xf>
    <xf numFmtId="0" fontId="7" fillId="5" borderId="12" xfId="3" applyFont="1" applyFill="1" applyBorder="1" applyAlignment="1" applyProtection="1">
      <alignment horizontal="center" vertical="center" wrapText="1"/>
      <protection locked="0"/>
    </xf>
    <xf numFmtId="0" fontId="0" fillId="3" borderId="120" xfId="3" applyFont="1" applyFill="1" applyBorder="1" applyAlignment="1" applyProtection="1">
      <alignment vertical="center" shrinkToFit="1"/>
      <protection locked="0"/>
    </xf>
    <xf numFmtId="0" fontId="0" fillId="3" borderId="96" xfId="3" applyFont="1" applyFill="1" applyBorder="1" applyAlignment="1" applyProtection="1">
      <alignment vertical="center" shrinkToFit="1"/>
      <protection locked="0"/>
    </xf>
    <xf numFmtId="0" fontId="0" fillId="3" borderId="79" xfId="3" applyFont="1" applyFill="1" applyBorder="1" applyAlignment="1" applyProtection="1">
      <alignment vertical="center" shrinkToFit="1"/>
      <protection locked="0"/>
    </xf>
    <xf numFmtId="0" fontId="0" fillId="3" borderId="125" xfId="3" applyFont="1" applyFill="1" applyBorder="1" applyAlignment="1" applyProtection="1">
      <alignment vertical="center" shrinkToFit="1"/>
      <protection locked="0"/>
    </xf>
    <xf numFmtId="0" fontId="0" fillId="6" borderId="15" xfId="3" applyFont="1" applyFill="1" applyBorder="1" applyAlignment="1" applyProtection="1">
      <alignment horizontal="left" vertical="top" wrapText="1"/>
      <protection locked="0"/>
    </xf>
    <xf numFmtId="0" fontId="0" fillId="6" borderId="16" xfId="3" applyFont="1" applyFill="1" applyBorder="1" applyAlignment="1" applyProtection="1">
      <alignment horizontal="left" vertical="top" wrapText="1"/>
      <protection locked="0"/>
    </xf>
    <xf numFmtId="0" fontId="0" fillId="6" borderId="17" xfId="3" applyFont="1" applyFill="1" applyBorder="1" applyAlignment="1" applyProtection="1">
      <alignment horizontal="left" vertical="top" wrapText="1"/>
      <protection locked="0"/>
    </xf>
    <xf numFmtId="0" fontId="0" fillId="6" borderId="20" xfId="3" applyFont="1" applyFill="1" applyBorder="1" applyAlignment="1" applyProtection="1">
      <alignment horizontal="left" vertical="top" wrapText="1"/>
      <protection locked="0"/>
    </xf>
    <xf numFmtId="0" fontId="0" fillId="6" borderId="11" xfId="3" applyFont="1" applyFill="1" applyBorder="1" applyAlignment="1" applyProtection="1">
      <alignment horizontal="left" vertical="top" wrapText="1"/>
      <protection locked="0"/>
    </xf>
    <xf numFmtId="0" fontId="0" fillId="6" borderId="21" xfId="3" applyFont="1" applyFill="1" applyBorder="1" applyAlignment="1" applyProtection="1">
      <alignment horizontal="left" vertical="top" wrapText="1"/>
      <protection locked="0"/>
    </xf>
    <xf numFmtId="0" fontId="11" fillId="3" borderId="156" xfId="3" applyFont="1" applyFill="1" applyBorder="1" applyAlignment="1" applyProtection="1">
      <alignment horizontal="center" vertical="center" shrinkToFit="1"/>
      <protection locked="0"/>
    </xf>
    <xf numFmtId="0" fontId="11" fillId="3" borderId="169" xfId="3" applyFont="1" applyFill="1" applyBorder="1" applyAlignment="1" applyProtection="1">
      <alignment horizontal="center" vertical="center" shrinkToFit="1"/>
      <protection locked="0"/>
    </xf>
    <xf numFmtId="0" fontId="11" fillId="3" borderId="157" xfId="3" applyFont="1" applyFill="1" applyBorder="1" applyAlignment="1" applyProtection="1">
      <alignment horizontal="center" vertical="center" wrapText="1" shrinkToFit="1"/>
      <protection locked="0"/>
    </xf>
    <xf numFmtId="0" fontId="11" fillId="3" borderId="73" xfId="3" applyFont="1" applyFill="1" applyBorder="1" applyAlignment="1" applyProtection="1">
      <alignment horizontal="center" vertical="center" wrapText="1" shrinkToFit="1"/>
      <protection locked="0"/>
    </xf>
    <xf numFmtId="0" fontId="11" fillId="3" borderId="157" xfId="3" applyFont="1" applyFill="1" applyBorder="1" applyAlignment="1" applyProtection="1">
      <alignment horizontal="center" vertical="center" shrinkToFit="1"/>
      <protection locked="0"/>
    </xf>
    <xf numFmtId="0" fontId="11" fillId="3" borderId="73" xfId="3" applyFont="1" applyFill="1" applyBorder="1" applyAlignment="1" applyProtection="1">
      <alignment horizontal="center" vertical="center" shrinkToFit="1"/>
      <protection locked="0"/>
    </xf>
    <xf numFmtId="0" fontId="11" fillId="3" borderId="158" xfId="3" applyFont="1" applyFill="1" applyBorder="1" applyAlignment="1" applyProtection="1">
      <alignment horizontal="center" vertical="center" wrapText="1" shrinkToFit="1"/>
      <protection locked="0"/>
    </xf>
    <xf numFmtId="0" fontId="11" fillId="3" borderId="69" xfId="3" applyFont="1" applyFill="1" applyBorder="1" applyAlignment="1" applyProtection="1">
      <alignment horizontal="center" vertical="center" wrapText="1" shrinkToFit="1"/>
      <protection locked="0"/>
    </xf>
    <xf numFmtId="0" fontId="11" fillId="8" borderId="162" xfId="3" applyFont="1" applyFill="1" applyBorder="1" applyAlignment="1" applyProtection="1">
      <alignment horizontal="center" vertical="center" wrapText="1" shrinkToFit="1"/>
      <protection locked="0"/>
    </xf>
    <xf numFmtId="0" fontId="11" fillId="8" borderId="3" xfId="3" applyFont="1" applyFill="1" applyBorder="1" applyAlignment="1" applyProtection="1">
      <alignment horizontal="center" vertical="center" wrapText="1" shrinkToFit="1"/>
      <protection locked="0"/>
    </xf>
    <xf numFmtId="0" fontId="11" fillId="6" borderId="159" xfId="3" applyFont="1" applyFill="1" applyBorder="1" applyAlignment="1" applyProtection="1">
      <alignment horizontal="center" vertical="center" wrapText="1" shrinkToFit="1"/>
      <protection locked="0"/>
    </xf>
    <xf numFmtId="0" fontId="11" fillId="6" borderId="25" xfId="3" applyFont="1" applyFill="1" applyBorder="1" applyAlignment="1" applyProtection="1">
      <alignment horizontal="center" vertical="center" wrapText="1" shrinkToFit="1"/>
      <protection locked="0"/>
    </xf>
    <xf numFmtId="0" fontId="11" fillId="6" borderId="160" xfId="3" applyFont="1" applyFill="1" applyBorder="1" applyAlignment="1" applyProtection="1">
      <alignment horizontal="center" vertical="center" wrapText="1" shrinkToFit="1"/>
      <protection locked="0"/>
    </xf>
    <xf numFmtId="0" fontId="11" fillId="6" borderId="10" xfId="3" applyFont="1" applyFill="1" applyBorder="1" applyAlignment="1" applyProtection="1">
      <alignment horizontal="center" vertical="center" wrapText="1" shrinkToFit="1"/>
      <protection locked="0"/>
    </xf>
    <xf numFmtId="0" fontId="11" fillId="6" borderId="161" xfId="3" applyFont="1" applyFill="1" applyBorder="1" applyAlignment="1" applyProtection="1">
      <alignment horizontal="center" vertical="center" shrinkToFit="1"/>
      <protection locked="0"/>
    </xf>
    <xf numFmtId="0" fontId="11" fillId="5" borderId="167" xfId="3" applyFont="1" applyFill="1" applyBorder="1" applyAlignment="1" applyProtection="1">
      <alignment horizontal="center" vertical="center" wrapText="1" shrinkToFit="1"/>
      <protection locked="0"/>
    </xf>
    <xf numFmtId="0" fontId="11" fillId="5" borderId="68" xfId="3" applyFont="1" applyFill="1" applyBorder="1" applyAlignment="1" applyProtection="1">
      <alignment horizontal="center" vertical="center" wrapText="1" shrinkToFit="1"/>
      <protection locked="0"/>
    </xf>
    <xf numFmtId="0" fontId="11" fillId="5" borderId="157" xfId="3" applyFont="1" applyFill="1" applyBorder="1" applyAlignment="1" applyProtection="1">
      <alignment horizontal="center" vertical="center" wrapText="1" shrinkToFit="1"/>
      <protection locked="0"/>
    </xf>
    <xf numFmtId="0" fontId="11" fillId="5" borderId="73" xfId="3" applyFont="1" applyFill="1" applyBorder="1" applyAlignment="1" applyProtection="1">
      <alignment horizontal="center" vertical="center" wrapText="1" shrinkToFit="1"/>
      <protection locked="0"/>
    </xf>
    <xf numFmtId="0" fontId="11" fillId="5" borderId="73" xfId="3" applyFont="1" applyFill="1" applyBorder="1" applyAlignment="1" applyProtection="1">
      <alignment horizontal="center" vertical="center" shrinkToFit="1"/>
      <protection locked="0"/>
    </xf>
    <xf numFmtId="0" fontId="11" fillId="6" borderId="163" xfId="3" applyFont="1" applyFill="1" applyBorder="1" applyAlignment="1" applyProtection="1">
      <alignment horizontal="center" vertical="center" shrinkToFit="1"/>
      <protection locked="0"/>
    </xf>
    <xf numFmtId="0" fontId="11" fillId="6" borderId="52" xfId="3" applyFont="1" applyFill="1" applyBorder="1" applyAlignment="1" applyProtection="1">
      <alignment horizontal="center" vertical="center" shrinkToFit="1"/>
      <protection locked="0"/>
    </xf>
    <xf numFmtId="0" fontId="11" fillId="7" borderId="161" xfId="3" applyFont="1" applyFill="1" applyBorder="1" applyAlignment="1" applyProtection="1">
      <alignment horizontal="center" vertical="center" wrapText="1" shrinkToFit="1"/>
      <protection locked="0"/>
    </xf>
    <xf numFmtId="0" fontId="11" fillId="7" borderId="26" xfId="3" applyFont="1" applyFill="1" applyBorder="1" applyAlignment="1" applyProtection="1">
      <alignment horizontal="center" vertical="center" wrapText="1" shrinkToFit="1"/>
      <protection locked="0"/>
    </xf>
    <xf numFmtId="0" fontId="11" fillId="7" borderId="163" xfId="3" applyFont="1" applyFill="1" applyBorder="1" applyAlignment="1" applyProtection="1">
      <alignment horizontal="center" vertical="center" wrapText="1" shrinkToFit="1"/>
      <protection locked="0"/>
    </xf>
    <xf numFmtId="0" fontId="11" fillId="7" borderId="52" xfId="3" applyFont="1" applyFill="1" applyBorder="1" applyAlignment="1" applyProtection="1">
      <alignment horizontal="center" vertical="center" wrapText="1" shrinkToFit="1"/>
      <protection locked="0"/>
    </xf>
    <xf numFmtId="0" fontId="11" fillId="7" borderId="157" xfId="3" applyFont="1" applyFill="1" applyBorder="1" applyAlignment="1" applyProtection="1">
      <alignment horizontal="center" vertical="center" wrapText="1" shrinkToFit="1"/>
      <protection locked="0"/>
    </xf>
    <xf numFmtId="0" fontId="11" fillId="7" borderId="73" xfId="3" applyFont="1" applyFill="1" applyBorder="1" applyAlignment="1" applyProtection="1">
      <alignment horizontal="center" vertical="center" wrapText="1" shrinkToFit="1"/>
      <protection locked="0"/>
    </xf>
    <xf numFmtId="0" fontId="11" fillId="7" borderId="164" xfId="3" applyFont="1" applyFill="1" applyBorder="1" applyAlignment="1" applyProtection="1">
      <alignment horizontal="center" vertical="center" wrapText="1" shrinkToFit="1"/>
      <protection locked="0"/>
    </xf>
    <xf numFmtId="0" fontId="11" fillId="7" borderId="60" xfId="3" applyFont="1" applyFill="1" applyBorder="1" applyAlignment="1" applyProtection="1">
      <alignment horizontal="center" vertical="center" wrapText="1" shrinkToFit="1"/>
      <protection locked="0"/>
    </xf>
    <xf numFmtId="0" fontId="11" fillId="3" borderId="161" xfId="3" applyNumberFormat="1" applyFont="1" applyFill="1" applyBorder="1" applyAlignment="1" applyProtection="1">
      <alignment horizontal="center" vertical="center" wrapText="1" shrinkToFit="1"/>
      <protection locked="0"/>
    </xf>
    <xf numFmtId="0" fontId="11" fillId="3" borderId="26" xfId="3" applyNumberFormat="1" applyFont="1" applyFill="1" applyBorder="1" applyAlignment="1" applyProtection="1">
      <alignment horizontal="center" vertical="center" wrapText="1" shrinkToFit="1"/>
      <protection locked="0"/>
    </xf>
    <xf numFmtId="0" fontId="11" fillId="7" borderId="159" xfId="3" applyFont="1" applyFill="1" applyBorder="1" applyAlignment="1" applyProtection="1">
      <alignment horizontal="center" vertical="center" wrapText="1" shrinkToFit="1"/>
      <protection locked="0"/>
    </xf>
    <xf numFmtId="0" fontId="11" fillId="7" borderId="165" xfId="3" applyFont="1" applyFill="1" applyBorder="1" applyAlignment="1" applyProtection="1">
      <alignment horizontal="center" vertical="center" wrapText="1" shrinkToFit="1"/>
      <protection locked="0"/>
    </xf>
    <xf numFmtId="0" fontId="11" fillId="7" borderId="166" xfId="3" applyFont="1" applyFill="1" applyBorder="1" applyAlignment="1" applyProtection="1">
      <alignment horizontal="center" vertical="center" wrapText="1" shrinkToFit="1"/>
      <protection locked="0"/>
    </xf>
    <xf numFmtId="0" fontId="11" fillId="3" borderId="48" xfId="3" applyFont="1" applyFill="1" applyBorder="1" applyAlignment="1" applyProtection="1">
      <alignment horizontal="center" vertical="center" shrinkToFit="1"/>
      <protection locked="0"/>
    </xf>
    <xf numFmtId="0" fontId="11" fillId="3" borderId="52" xfId="3" applyFont="1" applyFill="1" applyBorder="1" applyAlignment="1" applyProtection="1">
      <alignment horizontal="center" vertical="center" shrinkToFit="1"/>
      <protection locked="0"/>
    </xf>
    <xf numFmtId="0" fontId="11" fillId="3" borderId="49" xfId="3" applyFont="1" applyFill="1" applyBorder="1" applyAlignment="1" applyProtection="1">
      <alignment horizontal="center" vertical="center" wrapText="1" shrinkToFit="1"/>
      <protection locked="0"/>
    </xf>
    <xf numFmtId="0" fontId="11" fillId="3" borderId="49" xfId="3" applyFont="1" applyFill="1" applyBorder="1" applyAlignment="1" applyProtection="1">
      <alignment horizontal="center" vertical="center" shrinkToFit="1"/>
      <protection locked="0"/>
    </xf>
    <xf numFmtId="0" fontId="11" fillId="3" borderId="66" xfId="3" applyFont="1" applyFill="1" applyBorder="1" applyAlignment="1" applyProtection="1">
      <alignment horizontal="center" vertical="center" wrapText="1" shrinkToFit="1"/>
      <protection locked="0"/>
    </xf>
    <xf numFmtId="0" fontId="11" fillId="6" borderId="56" xfId="3" applyFont="1" applyFill="1" applyBorder="1" applyAlignment="1" applyProtection="1">
      <alignment horizontal="center" vertical="center" wrapText="1" shrinkToFit="1"/>
      <protection locked="0"/>
    </xf>
    <xf numFmtId="0" fontId="11" fillId="5" borderId="62" xfId="3" applyFont="1" applyFill="1" applyBorder="1" applyAlignment="1" applyProtection="1">
      <alignment horizontal="center" vertical="center" wrapText="1" shrinkToFit="1"/>
      <protection locked="0"/>
    </xf>
    <xf numFmtId="0" fontId="11" fillId="6" borderId="51" xfId="3" applyFont="1" applyFill="1" applyBorder="1" applyAlignment="1" applyProtection="1">
      <alignment horizontal="center" vertical="center" wrapText="1" shrinkToFit="1"/>
      <protection locked="0"/>
    </xf>
    <xf numFmtId="0" fontId="11" fillId="8" borderId="12" xfId="3" applyFont="1" applyFill="1" applyBorder="1" applyAlignment="1" applyProtection="1">
      <alignment horizontal="center" vertical="center" wrapText="1" shrinkToFit="1"/>
      <protection locked="0"/>
    </xf>
    <xf numFmtId="0" fontId="11" fillId="8" borderId="14" xfId="3" applyFont="1" applyFill="1" applyBorder="1" applyAlignment="1" applyProtection="1">
      <alignment horizontal="center" vertical="center" wrapText="1" shrinkToFit="1"/>
      <protection locked="0"/>
    </xf>
    <xf numFmtId="0" fontId="11" fillId="6" borderId="62" xfId="3" applyFont="1" applyFill="1" applyBorder="1" applyAlignment="1" applyProtection="1">
      <alignment horizontal="center" vertical="center" shrinkToFit="1"/>
      <protection locked="0"/>
    </xf>
    <xf numFmtId="0" fontId="11" fillId="6" borderId="68" xfId="3" applyFont="1" applyFill="1" applyBorder="1" applyAlignment="1" applyProtection="1">
      <alignment horizontal="center" vertical="center" shrinkToFit="1"/>
      <protection locked="0"/>
    </xf>
    <xf numFmtId="0" fontId="11" fillId="7" borderId="51" xfId="3" applyFont="1" applyFill="1" applyBorder="1" applyAlignment="1" applyProtection="1">
      <alignment horizontal="center" vertical="center" wrapText="1" shrinkToFit="1"/>
      <protection locked="0"/>
    </xf>
    <xf numFmtId="0" fontId="11" fillId="7" borderId="10" xfId="3" applyFont="1" applyFill="1" applyBorder="1" applyAlignment="1" applyProtection="1">
      <alignment horizontal="center" vertical="center" wrapText="1" shrinkToFit="1"/>
      <protection locked="0"/>
    </xf>
    <xf numFmtId="0" fontId="11" fillId="7" borderId="49" xfId="3" applyFont="1" applyFill="1" applyBorder="1" applyAlignment="1" applyProtection="1">
      <alignment horizontal="center" vertical="center" wrapText="1" shrinkToFit="1"/>
      <protection locked="0"/>
    </xf>
    <xf numFmtId="0" fontId="11" fillId="5" borderId="49" xfId="3" applyFont="1" applyFill="1" applyBorder="1" applyAlignment="1" applyProtection="1">
      <alignment horizontal="center" vertical="center" wrapText="1" shrinkToFit="1"/>
      <protection locked="0"/>
    </xf>
    <xf numFmtId="0" fontId="7" fillId="5" borderId="23" xfId="3" applyFont="1" applyFill="1" applyBorder="1" applyAlignment="1" applyProtection="1">
      <alignment horizontal="center" vertical="center"/>
      <protection locked="0"/>
    </xf>
    <xf numFmtId="0" fontId="7" fillId="5" borderId="32" xfId="3" applyFont="1" applyFill="1" applyBorder="1" applyAlignment="1" applyProtection="1">
      <alignment horizontal="center" vertical="center"/>
      <protection locked="0"/>
    </xf>
    <xf numFmtId="0" fontId="11" fillId="5" borderId="160" xfId="3" applyFont="1" applyFill="1" applyBorder="1" applyAlignment="1" applyProtection="1">
      <alignment horizontal="center" vertical="center" wrapText="1" shrinkToFit="1"/>
      <protection locked="0"/>
    </xf>
    <xf numFmtId="0" fontId="11" fillId="5" borderId="10" xfId="3" applyFont="1" applyFill="1" applyBorder="1" applyAlignment="1" applyProtection="1">
      <alignment horizontal="center" vertical="center" shrinkToFit="1"/>
      <protection locked="0"/>
    </xf>
    <xf numFmtId="0" fontId="11" fillId="5" borderId="168" xfId="3" applyFont="1" applyFill="1" applyBorder="1" applyAlignment="1" applyProtection="1">
      <alignment horizontal="center" vertical="center" wrapText="1" shrinkToFit="1"/>
      <protection locked="0"/>
    </xf>
    <xf numFmtId="0" fontId="11" fillId="5" borderId="170" xfId="3" applyFont="1" applyFill="1" applyBorder="1" applyAlignment="1" applyProtection="1">
      <alignment horizontal="center" vertical="center" wrapText="1" shrinkToFit="1"/>
      <protection locked="0"/>
    </xf>
    <xf numFmtId="0" fontId="11" fillId="5" borderId="51" xfId="3" applyFont="1" applyFill="1" applyBorder="1" applyAlignment="1" applyProtection="1">
      <alignment horizontal="center" vertical="center" wrapText="1" shrinkToFit="1"/>
      <protection locked="0"/>
    </xf>
    <xf numFmtId="0" fontId="11" fillId="5" borderId="31" xfId="3" applyFont="1" applyFill="1" applyBorder="1" applyAlignment="1" applyProtection="1">
      <alignment horizontal="center" vertical="center" wrapText="1" shrinkToFit="1"/>
      <protection locked="0"/>
    </xf>
    <xf numFmtId="0" fontId="11" fillId="5" borderId="61" xfId="3" applyFont="1" applyFill="1" applyBorder="1" applyAlignment="1" applyProtection="1">
      <alignment horizontal="center" vertical="center" wrapText="1" shrinkToFit="1"/>
      <protection locked="0"/>
    </xf>
    <xf numFmtId="0" fontId="11" fillId="3" borderId="8" xfId="3" applyNumberFormat="1" applyFont="1" applyFill="1" applyBorder="1" applyAlignment="1" applyProtection="1">
      <alignment horizontal="center" vertical="center" wrapText="1" shrinkToFit="1"/>
      <protection locked="0"/>
    </xf>
    <xf numFmtId="0" fontId="11" fillId="3" borderId="5" xfId="3" applyNumberFormat="1" applyFont="1" applyFill="1" applyBorder="1" applyAlignment="1" applyProtection="1">
      <alignment horizontal="center" vertical="center" wrapText="1" shrinkToFit="1"/>
      <protection locked="0"/>
    </xf>
    <xf numFmtId="0" fontId="11" fillId="7" borderId="57" xfId="3" applyFont="1" applyFill="1" applyBorder="1" applyAlignment="1" applyProtection="1">
      <alignment horizontal="center" vertical="center" wrapText="1" shrinkToFit="1"/>
      <protection locked="0"/>
    </xf>
    <xf numFmtId="0" fontId="11" fillId="7" borderId="48" xfId="3" applyFont="1" applyFill="1" applyBorder="1" applyAlignment="1" applyProtection="1">
      <alignment horizontal="center" vertical="center" wrapText="1" shrinkToFit="1"/>
      <protection locked="0"/>
    </xf>
    <xf numFmtId="0" fontId="11" fillId="7" borderId="8" xfId="3" applyFont="1" applyFill="1" applyBorder="1" applyAlignment="1" applyProtection="1">
      <alignment horizontal="center" vertical="center" wrapText="1" shrinkToFit="1"/>
      <protection locked="0"/>
    </xf>
    <xf numFmtId="0" fontId="11" fillId="7" borderId="5" xfId="3" applyFont="1" applyFill="1" applyBorder="1" applyAlignment="1" applyProtection="1">
      <alignment horizontal="center" vertical="center" wrapText="1" shrinkToFit="1"/>
      <protection locked="0"/>
    </xf>
    <xf numFmtId="0" fontId="11" fillId="7" borderId="51" xfId="3" applyFont="1" applyFill="1" applyBorder="1" applyAlignment="1" applyProtection="1">
      <alignment horizontal="center" vertical="center" shrinkToFit="1"/>
      <protection locked="0"/>
    </xf>
    <xf numFmtId="0" fontId="11" fillId="7" borderId="10" xfId="3" applyFont="1" applyFill="1" applyBorder="1" applyAlignment="1" applyProtection="1">
      <alignment horizontal="center" vertical="center" shrinkToFit="1"/>
      <protection locked="0"/>
    </xf>
    <xf numFmtId="0" fontId="11" fillId="7" borderId="161" xfId="3" applyFont="1" applyFill="1" applyBorder="1" applyAlignment="1" applyProtection="1">
      <alignment horizontal="center" vertical="center" shrinkToFit="1"/>
      <protection locked="0"/>
    </xf>
    <xf numFmtId="0" fontId="11" fillId="7" borderId="26" xfId="3" applyFont="1" applyFill="1" applyBorder="1" applyAlignment="1" applyProtection="1">
      <alignment horizontal="center" vertical="center" shrinkToFit="1"/>
      <protection locked="0"/>
    </xf>
    <xf numFmtId="0" fontId="0" fillId="6" borderId="16" xfId="3" applyNumberFormat="1" applyFont="1" applyFill="1" applyBorder="1" applyAlignment="1" applyProtection="1">
      <alignment horizontal="left" vertical="center"/>
      <protection locked="0"/>
    </xf>
  </cellXfs>
  <cellStyles count="168">
    <cellStyle name="20% - アクセント 1 2" xfId="8" xr:uid="{00000000-0005-0000-0000-000000000000}"/>
    <cellStyle name="20% - アクセント 1 3" xfId="9" xr:uid="{00000000-0005-0000-0000-000001000000}"/>
    <cellStyle name="20% - アクセント 2 2" xfId="10" xr:uid="{00000000-0005-0000-0000-000002000000}"/>
    <cellStyle name="20% - アクセント 2 3" xfId="11" xr:uid="{00000000-0005-0000-0000-000003000000}"/>
    <cellStyle name="20% - アクセント 3 2" xfId="12" xr:uid="{00000000-0005-0000-0000-000004000000}"/>
    <cellStyle name="20% - アクセント 3 3" xfId="13" xr:uid="{00000000-0005-0000-0000-000005000000}"/>
    <cellStyle name="20% - アクセント 4 2" xfId="14" xr:uid="{00000000-0005-0000-0000-000006000000}"/>
    <cellStyle name="20% - アクセント 4 3" xfId="15" xr:uid="{00000000-0005-0000-0000-000007000000}"/>
    <cellStyle name="20% - アクセント 5 2" xfId="16" xr:uid="{00000000-0005-0000-0000-000008000000}"/>
    <cellStyle name="20% - アクセント 5 3" xfId="17" xr:uid="{00000000-0005-0000-0000-000009000000}"/>
    <cellStyle name="20% - アクセント 6 2" xfId="18" xr:uid="{00000000-0005-0000-0000-00000A000000}"/>
    <cellStyle name="20% - アクセント 6 3" xfId="19" xr:uid="{00000000-0005-0000-0000-00000B000000}"/>
    <cellStyle name="40% - アクセント 1 2" xfId="20" xr:uid="{00000000-0005-0000-0000-00000C000000}"/>
    <cellStyle name="40% - アクセント 1 3" xfId="21" xr:uid="{00000000-0005-0000-0000-00000D000000}"/>
    <cellStyle name="40% - アクセント 2 2" xfId="22" xr:uid="{00000000-0005-0000-0000-00000E000000}"/>
    <cellStyle name="40% - アクセント 2 3" xfId="23" xr:uid="{00000000-0005-0000-0000-00000F000000}"/>
    <cellStyle name="40% - アクセント 3 2" xfId="24" xr:uid="{00000000-0005-0000-0000-000010000000}"/>
    <cellStyle name="40% - アクセント 3 3" xfId="25" xr:uid="{00000000-0005-0000-0000-000011000000}"/>
    <cellStyle name="40% - アクセント 4 2" xfId="26" xr:uid="{00000000-0005-0000-0000-000012000000}"/>
    <cellStyle name="40% - アクセント 4 3" xfId="27" xr:uid="{00000000-0005-0000-0000-000013000000}"/>
    <cellStyle name="40% - アクセント 5 2" xfId="28" xr:uid="{00000000-0005-0000-0000-000014000000}"/>
    <cellStyle name="40% - アクセント 5 3" xfId="29" xr:uid="{00000000-0005-0000-0000-000015000000}"/>
    <cellStyle name="40% - アクセント 6 2" xfId="30" xr:uid="{00000000-0005-0000-0000-000016000000}"/>
    <cellStyle name="40% - アクセント 6 3" xfId="31" xr:uid="{00000000-0005-0000-0000-000017000000}"/>
    <cellStyle name="60% - アクセント 1 2" xfId="32" xr:uid="{00000000-0005-0000-0000-000018000000}"/>
    <cellStyle name="60% - アクセント 1 3" xfId="33" xr:uid="{00000000-0005-0000-0000-000019000000}"/>
    <cellStyle name="60% - アクセント 2 2" xfId="34" xr:uid="{00000000-0005-0000-0000-00001A000000}"/>
    <cellStyle name="60% - アクセント 2 3" xfId="35" xr:uid="{00000000-0005-0000-0000-00001B000000}"/>
    <cellStyle name="60% - アクセント 3 2" xfId="36" xr:uid="{00000000-0005-0000-0000-00001C000000}"/>
    <cellStyle name="60% - アクセント 3 3" xfId="37" xr:uid="{00000000-0005-0000-0000-00001D000000}"/>
    <cellStyle name="60% - アクセント 4 2" xfId="38" xr:uid="{00000000-0005-0000-0000-00001E000000}"/>
    <cellStyle name="60% - アクセント 4 3" xfId="39" xr:uid="{00000000-0005-0000-0000-00001F000000}"/>
    <cellStyle name="60% - アクセント 5 2" xfId="40" xr:uid="{00000000-0005-0000-0000-000020000000}"/>
    <cellStyle name="60% - アクセント 5 3" xfId="41" xr:uid="{00000000-0005-0000-0000-000021000000}"/>
    <cellStyle name="60% - アクセント 6 2" xfId="42" xr:uid="{00000000-0005-0000-0000-000022000000}"/>
    <cellStyle name="60% - アクセント 6 3" xfId="43" xr:uid="{00000000-0005-0000-0000-000023000000}"/>
    <cellStyle name="blank" xfId="44" xr:uid="{00000000-0005-0000-0000-000024000000}"/>
    <cellStyle name="Border" xfId="45" xr:uid="{00000000-0005-0000-0000-000025000000}"/>
    <cellStyle name="Calc Currency (0)" xfId="46" xr:uid="{00000000-0005-0000-0000-000026000000}"/>
    <cellStyle name="Calc Currency (0?" xfId="47" xr:uid="{00000000-0005-0000-0000-000027000000}"/>
    <cellStyle name="Comma  - Style1" xfId="48" xr:uid="{00000000-0005-0000-0000-000028000000}"/>
    <cellStyle name="Comma  - Style2" xfId="49" xr:uid="{00000000-0005-0000-0000-000029000000}"/>
    <cellStyle name="Comma  - Style3" xfId="50" xr:uid="{00000000-0005-0000-0000-00002A000000}"/>
    <cellStyle name="Comma  - Style4" xfId="51" xr:uid="{00000000-0005-0000-0000-00002B000000}"/>
    <cellStyle name="Comma  - Style5" xfId="52" xr:uid="{00000000-0005-0000-0000-00002C000000}"/>
    <cellStyle name="Comma  - Style6" xfId="53" xr:uid="{00000000-0005-0000-0000-00002D000000}"/>
    <cellStyle name="Comma  - Style7" xfId="54" xr:uid="{00000000-0005-0000-0000-00002E000000}"/>
    <cellStyle name="Comma  - Style8" xfId="55" xr:uid="{00000000-0005-0000-0000-00002F000000}"/>
    <cellStyle name="Comma [0]" xfId="56" xr:uid="{00000000-0005-0000-0000-000030000000}"/>
    <cellStyle name="comma zerodec" xfId="57" xr:uid="{00000000-0005-0000-0000-000031000000}"/>
    <cellStyle name="Comma_Full Year FY96" xfId="58" xr:uid="{00000000-0005-0000-0000-000032000000}"/>
    <cellStyle name="Currency [0]" xfId="59" xr:uid="{00000000-0005-0000-0000-000033000000}"/>
    <cellStyle name="Currency_Full Year FY96" xfId="60" xr:uid="{00000000-0005-0000-0000-000034000000}"/>
    <cellStyle name="Currency1" xfId="61" xr:uid="{00000000-0005-0000-0000-000035000000}"/>
    <cellStyle name="Dollar (zero dec)" xfId="62" xr:uid="{00000000-0005-0000-0000-000036000000}"/>
    <cellStyle name="Grey" xfId="63" xr:uid="{00000000-0005-0000-0000-000037000000}"/>
    <cellStyle name="Header" xfId="64" xr:uid="{00000000-0005-0000-0000-000038000000}"/>
    <cellStyle name="Header1" xfId="65" xr:uid="{00000000-0005-0000-0000-000039000000}"/>
    <cellStyle name="Header2" xfId="66" xr:uid="{00000000-0005-0000-0000-00003A000000}"/>
    <cellStyle name="Input [yellow]" xfId="67" xr:uid="{00000000-0005-0000-0000-00003B000000}"/>
    <cellStyle name="KWE標準" xfId="68" xr:uid="{00000000-0005-0000-0000-00003C000000}"/>
    <cellStyle name="Normal - Style1" xfId="69" xr:uid="{00000000-0005-0000-0000-00003D000000}"/>
    <cellStyle name="Normal - Style1 2" xfId="70" xr:uid="{00000000-0005-0000-0000-00003E000000}"/>
    <cellStyle name="Normal - Style1 3" xfId="71" xr:uid="{00000000-0005-0000-0000-00003F000000}"/>
    <cellStyle name="Normal - Style1 4" xfId="72" xr:uid="{00000000-0005-0000-0000-000040000000}"/>
    <cellStyle name="Normal_#18-Internet" xfId="73" xr:uid="{00000000-0005-0000-0000-000041000000}"/>
    <cellStyle name="Percent (0)" xfId="74" xr:uid="{00000000-0005-0000-0000-000042000000}"/>
    <cellStyle name="Percent [2]" xfId="75" xr:uid="{00000000-0005-0000-0000-000043000000}"/>
    <cellStyle name="PSChar" xfId="76" xr:uid="{00000000-0005-0000-0000-000044000000}"/>
    <cellStyle name="PSDate" xfId="77" xr:uid="{00000000-0005-0000-0000-000045000000}"/>
    <cellStyle name="PSDec" xfId="78" xr:uid="{00000000-0005-0000-0000-000046000000}"/>
    <cellStyle name="PSHeading" xfId="79" xr:uid="{00000000-0005-0000-0000-000047000000}"/>
    <cellStyle name="PSInt" xfId="80" xr:uid="{00000000-0005-0000-0000-000048000000}"/>
    <cellStyle name="PSSpacer" xfId="81" xr:uid="{00000000-0005-0000-0000-000049000000}"/>
    <cellStyle name="アクセント 1 2" xfId="82" xr:uid="{00000000-0005-0000-0000-00004A000000}"/>
    <cellStyle name="アクセント 1 3" xfId="83" xr:uid="{00000000-0005-0000-0000-00004B000000}"/>
    <cellStyle name="アクセント 2 2" xfId="84" xr:uid="{00000000-0005-0000-0000-00004C000000}"/>
    <cellStyle name="アクセント 2 3" xfId="85" xr:uid="{00000000-0005-0000-0000-00004D000000}"/>
    <cellStyle name="アクセント 3 2" xfId="86" xr:uid="{00000000-0005-0000-0000-00004E000000}"/>
    <cellStyle name="アクセント 3 3" xfId="87" xr:uid="{00000000-0005-0000-0000-00004F000000}"/>
    <cellStyle name="アクセント 4 2" xfId="88" xr:uid="{00000000-0005-0000-0000-000050000000}"/>
    <cellStyle name="アクセント 4 3" xfId="89" xr:uid="{00000000-0005-0000-0000-000051000000}"/>
    <cellStyle name="アクセント 5 2" xfId="90" xr:uid="{00000000-0005-0000-0000-000052000000}"/>
    <cellStyle name="アクセント 5 3" xfId="91" xr:uid="{00000000-0005-0000-0000-000053000000}"/>
    <cellStyle name="アクセント 6 2" xfId="92" xr:uid="{00000000-0005-0000-0000-000054000000}"/>
    <cellStyle name="アクセント 6 3" xfId="93" xr:uid="{00000000-0005-0000-0000-000055000000}"/>
    <cellStyle name="タイトル 2" xfId="94" xr:uid="{00000000-0005-0000-0000-000056000000}"/>
    <cellStyle name="タイトル 3" xfId="95" xr:uid="{00000000-0005-0000-0000-000057000000}"/>
    <cellStyle name="チェック セル 2" xfId="96" xr:uid="{00000000-0005-0000-0000-000058000000}"/>
    <cellStyle name="チェック セル 3" xfId="97" xr:uid="{00000000-0005-0000-0000-000059000000}"/>
    <cellStyle name="どちらでもない 2" xfId="98" xr:uid="{00000000-0005-0000-0000-00005A000000}"/>
    <cellStyle name="どちらでもない 3" xfId="99" xr:uid="{00000000-0005-0000-0000-00005B000000}"/>
    <cellStyle name="ハイパーリンク" xfId="167" builtinId="8"/>
    <cellStyle name="メモ 2" xfId="100" xr:uid="{00000000-0005-0000-0000-00005D000000}"/>
    <cellStyle name="メモ 3" xfId="101" xr:uid="{00000000-0005-0000-0000-00005E000000}"/>
    <cellStyle name="リンク セル 2" xfId="102" xr:uid="{00000000-0005-0000-0000-00005F000000}"/>
    <cellStyle name="リンク セル 3" xfId="103" xr:uid="{00000000-0005-0000-0000-000060000000}"/>
    <cellStyle name="悪い 2" xfId="104" xr:uid="{00000000-0005-0000-0000-000061000000}"/>
    <cellStyle name="悪い 3" xfId="105" xr:uid="{00000000-0005-0000-0000-000062000000}"/>
    <cellStyle name="浦普N標準" xfId="106" xr:uid="{00000000-0005-0000-0000-000063000000}"/>
    <cellStyle name="貨物標準" xfId="107" xr:uid="{00000000-0005-0000-0000-000064000000}"/>
    <cellStyle name="議事録" xfId="108" xr:uid="{00000000-0005-0000-0000-000065000000}"/>
    <cellStyle name="計算 2" xfId="109" xr:uid="{00000000-0005-0000-0000-000066000000}"/>
    <cellStyle name="計算 3" xfId="110" xr:uid="{00000000-0005-0000-0000-000067000000}"/>
    <cellStyle name="警告文 2" xfId="111" xr:uid="{00000000-0005-0000-0000-000068000000}"/>
    <cellStyle name="警告文 3" xfId="112" xr:uid="{00000000-0005-0000-0000-000069000000}"/>
    <cellStyle name="桁区切り" xfId="1" builtinId="6"/>
    <cellStyle name="桁区切り 2" xfId="113" xr:uid="{00000000-0005-0000-0000-00006B000000}"/>
    <cellStyle name="桁区切り 2 2" xfId="161" xr:uid="{00000000-0005-0000-0000-00006C000000}"/>
    <cellStyle name="桁区切り 2 3" xfId="153" xr:uid="{00000000-0005-0000-0000-00006D000000}"/>
    <cellStyle name="桁区切り 3" xfId="114" xr:uid="{00000000-0005-0000-0000-00006E000000}"/>
    <cellStyle name="見出し 1 2" xfId="115" xr:uid="{00000000-0005-0000-0000-00006F000000}"/>
    <cellStyle name="見出し 1 3" xfId="116" xr:uid="{00000000-0005-0000-0000-000070000000}"/>
    <cellStyle name="見出し 2 2" xfId="117" xr:uid="{00000000-0005-0000-0000-000071000000}"/>
    <cellStyle name="見出し 2 3" xfId="118" xr:uid="{00000000-0005-0000-0000-000072000000}"/>
    <cellStyle name="見出し 3 2" xfId="119" xr:uid="{00000000-0005-0000-0000-000073000000}"/>
    <cellStyle name="見出し 3 3" xfId="120" xr:uid="{00000000-0005-0000-0000-000074000000}"/>
    <cellStyle name="見出し 4 2" xfId="121" xr:uid="{00000000-0005-0000-0000-000075000000}"/>
    <cellStyle name="見出し 4 3" xfId="122" xr:uid="{00000000-0005-0000-0000-000076000000}"/>
    <cellStyle name="在庫" xfId="123" xr:uid="{00000000-0005-0000-0000-000077000000}"/>
    <cellStyle name="集計 2" xfId="124" xr:uid="{00000000-0005-0000-0000-000078000000}"/>
    <cellStyle name="集計 3" xfId="125" xr:uid="{00000000-0005-0000-0000-000079000000}"/>
    <cellStyle name="出力 2" xfId="126" xr:uid="{00000000-0005-0000-0000-00007A000000}"/>
    <cellStyle name="出力 3" xfId="127" xr:uid="{00000000-0005-0000-0000-00007B000000}"/>
    <cellStyle name="説明文 2" xfId="128" xr:uid="{00000000-0005-0000-0000-00007C000000}"/>
    <cellStyle name="説明文 3" xfId="129" xr:uid="{00000000-0005-0000-0000-00007D000000}"/>
    <cellStyle name="通貨" xfId="2" builtinId="7"/>
    <cellStyle name="通貨 2" xfId="154" xr:uid="{00000000-0005-0000-0000-00007F000000}"/>
    <cellStyle name="通貨 3" xfId="158" xr:uid="{00000000-0005-0000-0000-000080000000}"/>
    <cellStyle name="入力 2" xfId="130" xr:uid="{00000000-0005-0000-0000-000081000000}"/>
    <cellStyle name="入力 3" xfId="131" xr:uid="{00000000-0005-0000-0000-000082000000}"/>
    <cellStyle name="標準" xfId="0" builtinId="0"/>
    <cellStyle name="標準 10" xfId="6" xr:uid="{00000000-0005-0000-0000-000084000000}"/>
    <cellStyle name="標準 10 2" xfId="149" xr:uid="{00000000-0005-0000-0000-000085000000}"/>
    <cellStyle name="標準 10 3" xfId="147" xr:uid="{00000000-0005-0000-0000-000086000000}"/>
    <cellStyle name="標準 10 3 2" xfId="164" xr:uid="{00000000-0005-0000-0000-000087000000}"/>
    <cellStyle name="標準 10 4" xfId="150" xr:uid="{00000000-0005-0000-0000-000088000000}"/>
    <cellStyle name="標準 10 4 2" xfId="166" xr:uid="{00000000-0005-0000-0000-000089000000}"/>
    <cellStyle name="標準 10 5" xfId="160" xr:uid="{00000000-0005-0000-0000-00008A000000}"/>
    <cellStyle name="標準 11" xfId="148" xr:uid="{00000000-0005-0000-0000-00008B000000}"/>
    <cellStyle name="標準 11 2" xfId="165" xr:uid="{00000000-0005-0000-0000-00008C000000}"/>
    <cellStyle name="標準 12" xfId="7" xr:uid="{00000000-0005-0000-0000-00008D000000}"/>
    <cellStyle name="標準 13" xfId="157" xr:uid="{00000000-0005-0000-0000-00008E000000}"/>
    <cellStyle name="標準 14" xfId="151" xr:uid="{00000000-0005-0000-0000-00008F000000}"/>
    <cellStyle name="標準 2" xfId="5" xr:uid="{00000000-0005-0000-0000-000090000000}"/>
    <cellStyle name="標準 2 2" xfId="133" xr:uid="{00000000-0005-0000-0000-000091000000}"/>
    <cellStyle name="標準 2 2 2" xfId="162" xr:uid="{00000000-0005-0000-0000-000092000000}"/>
    <cellStyle name="標準 2 2 3" xfId="155" xr:uid="{00000000-0005-0000-0000-000093000000}"/>
    <cellStyle name="標準 2 3" xfId="134" xr:uid="{00000000-0005-0000-0000-000094000000}"/>
    <cellStyle name="標準 2 4" xfId="132" xr:uid="{00000000-0005-0000-0000-000095000000}"/>
    <cellStyle name="標準 2 5" xfId="159" xr:uid="{00000000-0005-0000-0000-000096000000}"/>
    <cellStyle name="標準 2 6" xfId="152" xr:uid="{00000000-0005-0000-0000-000097000000}"/>
    <cellStyle name="標準 3" xfId="135" xr:uid="{00000000-0005-0000-0000-000098000000}"/>
    <cellStyle name="標準 3 2" xfId="136" xr:uid="{00000000-0005-0000-0000-000099000000}"/>
    <cellStyle name="標準 3 3" xfId="163" xr:uid="{00000000-0005-0000-0000-00009A000000}"/>
    <cellStyle name="標準 3 4" xfId="156" xr:uid="{00000000-0005-0000-0000-00009B000000}"/>
    <cellStyle name="標準 3_13-003_結合テスト概要" xfId="137" xr:uid="{00000000-0005-0000-0000-00009C000000}"/>
    <cellStyle name="標準 4" xfId="138" xr:uid="{00000000-0005-0000-0000-00009D000000}"/>
    <cellStyle name="標準 5" xfId="139" xr:uid="{00000000-0005-0000-0000-00009E000000}"/>
    <cellStyle name="標準 6" xfId="140" xr:uid="{00000000-0005-0000-0000-00009F000000}"/>
    <cellStyle name="標準 7" xfId="141" xr:uid="{00000000-0005-0000-0000-0000A0000000}"/>
    <cellStyle name="標準 8" xfId="142" xr:uid="{00000000-0005-0000-0000-0000A1000000}"/>
    <cellStyle name="標準 9" xfId="143" xr:uid="{00000000-0005-0000-0000-0000A2000000}"/>
    <cellStyle name="標準_2011商品提案書（改良版）" xfId="3" xr:uid="{00000000-0005-0000-0000-0000A3000000}"/>
    <cellStyle name="標準_Sheet1" xfId="4" xr:uid="{00000000-0005-0000-0000-0000A4000000}"/>
    <cellStyle name="網掛け" xfId="144" xr:uid="{00000000-0005-0000-0000-0000A5000000}"/>
    <cellStyle name="良い 2" xfId="145" xr:uid="{00000000-0005-0000-0000-0000A6000000}"/>
    <cellStyle name="良い 3" xfId="146" xr:uid="{00000000-0005-0000-0000-0000A7000000}"/>
  </cellStyles>
  <dxfs count="0"/>
  <tableStyles count="0" defaultTableStyle="TableStyleMedium2" defaultPivotStyle="PivotStyleLight16"/>
  <colors>
    <mruColors>
      <color rgb="FFFF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27</xdr:col>
      <xdr:colOff>802821</xdr:colOff>
      <xdr:row>20</xdr:row>
      <xdr:rowOff>0</xdr:rowOff>
    </xdr:from>
    <xdr:ext cx="184731" cy="264560"/>
    <xdr:sp macro="" textlink="">
      <xdr:nvSpPr>
        <xdr:cNvPr id="2" name="テキスト ボックス 1">
          <a:extLst>
            <a:ext uri="{FF2B5EF4-FFF2-40B4-BE49-F238E27FC236}">
              <a16:creationId xmlns:a16="http://schemas.microsoft.com/office/drawing/2014/main" id="{F826323E-E788-4542-9F68-5ED776C5F34A}"/>
            </a:ext>
          </a:extLst>
        </xdr:cNvPr>
        <xdr:cNvSpPr txBox="1"/>
      </xdr:nvSpPr>
      <xdr:spPr>
        <a:xfrm>
          <a:off x="2210072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27</xdr:col>
      <xdr:colOff>399847</xdr:colOff>
      <xdr:row>17</xdr:row>
      <xdr:rowOff>34635</xdr:rowOff>
    </xdr:from>
    <xdr:to>
      <xdr:col>35</xdr:col>
      <xdr:colOff>123265</xdr:colOff>
      <xdr:row>32</xdr:row>
      <xdr:rowOff>34636</xdr:rowOff>
    </xdr:to>
    <xdr:sp macro="" textlink="">
      <xdr:nvSpPr>
        <xdr:cNvPr id="3" name="正方形/長方形 2">
          <a:extLst>
            <a:ext uri="{FF2B5EF4-FFF2-40B4-BE49-F238E27FC236}">
              <a16:creationId xmlns:a16="http://schemas.microsoft.com/office/drawing/2014/main" id="{BE03B92B-E106-4E14-9F1F-71D0B2181B38}"/>
            </a:ext>
          </a:extLst>
        </xdr:cNvPr>
        <xdr:cNvSpPr/>
      </xdr:nvSpPr>
      <xdr:spPr>
        <a:xfrm>
          <a:off x="21697747" y="5378160"/>
          <a:ext cx="4962168" cy="5067301"/>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仕様</a:t>
          </a:r>
          <a:r>
            <a:rPr kumimoji="1" lang="en-US" altLang="ja-JP" sz="1100" b="1">
              <a:solidFill>
                <a:schemeClr val="tx1"/>
              </a:solidFill>
            </a:rPr>
            <a:t>】</a:t>
          </a:r>
          <a:r>
            <a:rPr kumimoji="1" lang="ja-JP" altLang="en-US" sz="1100" b="1">
              <a:solidFill>
                <a:schemeClr val="tx1"/>
              </a:solidFill>
            </a:rPr>
            <a:t>で、ご明記いただきたい項目</a:t>
          </a:r>
          <a:endParaRPr kumimoji="1" lang="en-US" altLang="ja-JP" sz="1100" b="1">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・材質（成分）</a:t>
          </a:r>
          <a:endParaRPr kumimoji="1" lang="en-US" altLang="ja-JP" sz="1100">
            <a:solidFill>
              <a:schemeClr val="tx1"/>
            </a:solidFill>
          </a:endParaRPr>
        </a:p>
        <a:p>
          <a:pPr algn="l"/>
          <a:r>
            <a:rPr kumimoji="1" lang="ja-JP" altLang="en-US" sz="1100">
              <a:solidFill>
                <a:schemeClr val="tx1"/>
              </a:solidFill>
            </a:rPr>
            <a:t>・サイズ（幅</a:t>
          </a:r>
          <a:r>
            <a:rPr kumimoji="1" lang="en-US" altLang="ja-JP" sz="1100">
              <a:solidFill>
                <a:schemeClr val="tx1"/>
              </a:solidFill>
            </a:rPr>
            <a:t>×</a:t>
          </a:r>
          <a:r>
            <a:rPr kumimoji="1" lang="ja-JP" altLang="en-US" sz="1100">
              <a:solidFill>
                <a:schemeClr val="tx1"/>
              </a:solidFill>
            </a:rPr>
            <a:t>奥行</a:t>
          </a:r>
          <a:r>
            <a:rPr kumimoji="1" lang="en-US" altLang="ja-JP" sz="1100">
              <a:solidFill>
                <a:schemeClr val="tx1"/>
              </a:solidFill>
            </a:rPr>
            <a:t>×</a:t>
          </a:r>
          <a:r>
            <a:rPr kumimoji="1" lang="ja-JP" altLang="en-US" sz="1100">
              <a:solidFill>
                <a:schemeClr val="tx1"/>
              </a:solidFill>
            </a:rPr>
            <a:t>高さ</a:t>
          </a:r>
          <a:r>
            <a:rPr kumimoji="1" lang="en-US" altLang="ja-JP" sz="1100">
              <a:solidFill>
                <a:schemeClr val="tx1"/>
              </a:solidFill>
            </a:rPr>
            <a:t>mm</a:t>
          </a:r>
          <a:r>
            <a:rPr kumimoji="1" lang="ja-JP" altLang="en-US" sz="1100">
              <a:solidFill>
                <a:schemeClr val="tx1"/>
              </a:solidFill>
            </a:rPr>
            <a:t>）</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・折りたたみサイズ</a:t>
          </a:r>
          <a:r>
            <a:rPr kumimoji="1" lang="ja-JP" altLang="ja-JP" sz="1100">
              <a:solidFill>
                <a:schemeClr val="tx1"/>
              </a:solidFill>
              <a:effectLst/>
              <a:latin typeface="+mn-lt"/>
              <a:ea typeface="+mn-ea"/>
              <a:cs typeface="+mn-cs"/>
            </a:rPr>
            <a:t>（幅</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奥行</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高さ</a:t>
          </a:r>
          <a:r>
            <a:rPr kumimoji="1" lang="en-US" altLang="ja-JP" sz="1100">
              <a:solidFill>
                <a:schemeClr val="tx1"/>
              </a:solidFill>
              <a:effectLst/>
              <a:latin typeface="+mn-lt"/>
              <a:ea typeface="+mn-ea"/>
              <a:cs typeface="+mn-cs"/>
            </a:rPr>
            <a:t>mm</a:t>
          </a:r>
          <a:r>
            <a:rPr kumimoji="1" lang="ja-JP" altLang="ja-JP" sz="1100">
              <a:solidFill>
                <a:schemeClr val="tx1"/>
              </a:solidFill>
              <a:effectLst/>
              <a:latin typeface="+mn-lt"/>
              <a:ea typeface="+mn-ea"/>
              <a:cs typeface="+mn-cs"/>
            </a:rPr>
            <a:t>）</a:t>
          </a:r>
          <a:endParaRPr kumimoji="1" lang="en-US" altLang="ja-JP" sz="1100">
            <a:solidFill>
              <a:schemeClr val="tx1"/>
            </a:solidFill>
          </a:endParaRPr>
        </a:p>
        <a:p>
          <a:pPr algn="l"/>
          <a:r>
            <a:rPr kumimoji="1" lang="ja-JP" altLang="en-US" sz="1100">
              <a:solidFill>
                <a:schemeClr val="tx1"/>
              </a:solidFill>
            </a:rPr>
            <a:t>・重量</a:t>
          </a:r>
          <a:endParaRPr kumimoji="1" lang="en-US" altLang="ja-JP" sz="1100">
            <a:solidFill>
              <a:schemeClr val="tx1"/>
            </a:solidFill>
          </a:endParaRPr>
        </a:p>
        <a:p>
          <a:pPr algn="l"/>
          <a:r>
            <a:rPr kumimoji="1" lang="ja-JP" altLang="en-US" sz="1100">
              <a:solidFill>
                <a:schemeClr val="tx1"/>
              </a:solidFill>
            </a:rPr>
            <a:t>・電源（単</a:t>
          </a:r>
          <a:r>
            <a:rPr kumimoji="1" lang="en-US" altLang="ja-JP" sz="1100">
              <a:solidFill>
                <a:schemeClr val="tx1"/>
              </a:solidFill>
            </a:rPr>
            <a:t>4</a:t>
          </a:r>
          <a:r>
            <a:rPr kumimoji="1" lang="ja-JP" altLang="en-US" sz="1100">
              <a:solidFill>
                <a:schemeClr val="tx1"/>
              </a:solidFill>
            </a:rPr>
            <a:t>乾電池</a:t>
          </a:r>
          <a:r>
            <a:rPr kumimoji="1" lang="en-US" altLang="ja-JP" sz="1100">
              <a:solidFill>
                <a:schemeClr val="tx1"/>
              </a:solidFill>
            </a:rPr>
            <a:t>×2</a:t>
          </a:r>
          <a:r>
            <a:rPr kumimoji="1" lang="ja-JP" altLang="en-US" sz="1100">
              <a:solidFill>
                <a:schemeClr val="tx1"/>
              </a:solidFill>
            </a:rPr>
            <a:t>本（テスト用付属）、</a:t>
          </a:r>
          <a:r>
            <a:rPr kumimoji="1" lang="en-US" altLang="ja-JP" sz="1100">
              <a:solidFill>
                <a:schemeClr val="tx1"/>
              </a:solidFill>
            </a:rPr>
            <a:t>100V</a:t>
          </a:r>
          <a:r>
            <a:rPr kumimoji="1" lang="ja-JP" altLang="en-US" sz="1100">
              <a:solidFill>
                <a:schemeClr val="tx1"/>
              </a:solidFill>
            </a:rPr>
            <a:t>　</a:t>
          </a:r>
          <a:r>
            <a:rPr kumimoji="1" lang="en-US" altLang="ja-JP" sz="1100">
              <a:solidFill>
                <a:schemeClr val="tx1"/>
              </a:solidFill>
            </a:rPr>
            <a:t>50/60H</a:t>
          </a:r>
          <a:r>
            <a:rPr kumimoji="1" lang="ja-JP" altLang="en-US" sz="1100">
              <a:solidFill>
                <a:schemeClr val="tx1"/>
              </a:solidFill>
            </a:rPr>
            <a:t>ｚなど）</a:t>
          </a:r>
          <a:endParaRPr kumimoji="1" lang="en-US" altLang="ja-JP" sz="1100">
            <a:solidFill>
              <a:schemeClr val="tx1"/>
            </a:solidFill>
          </a:endParaRPr>
        </a:p>
        <a:p>
          <a:pPr algn="l"/>
          <a:r>
            <a:rPr kumimoji="1" lang="ja-JP" altLang="en-US" sz="1100">
              <a:solidFill>
                <a:schemeClr val="tx1"/>
              </a:solidFill>
            </a:rPr>
            <a:t>・耐荷重（ベッド・チェア関連など）</a:t>
          </a:r>
          <a:endParaRPr kumimoji="1" lang="en-US" altLang="ja-JP" sz="1100">
            <a:solidFill>
              <a:schemeClr val="tx1"/>
            </a:solidFill>
          </a:endParaRPr>
        </a:p>
        <a:p>
          <a:pPr algn="l"/>
          <a:r>
            <a:rPr kumimoji="1" lang="ja-JP" altLang="en-US" sz="1100">
              <a:solidFill>
                <a:schemeClr val="tx1"/>
              </a:solidFill>
            </a:rPr>
            <a:t>・薬品耐性（アルコール、次亜塩素など）　</a:t>
          </a:r>
          <a:endParaRPr kumimoji="1" lang="en-US" altLang="ja-JP" sz="1100">
            <a:solidFill>
              <a:schemeClr val="tx1"/>
            </a:solidFill>
          </a:endParaRPr>
        </a:p>
        <a:p>
          <a:pPr algn="l"/>
          <a:r>
            <a:rPr kumimoji="1" lang="ja-JP" altLang="en-US" sz="1100">
              <a:solidFill>
                <a:schemeClr val="tx1"/>
              </a:solidFill>
            </a:rPr>
            <a:t>・耐熱温度</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・滅菌方法（</a:t>
          </a:r>
          <a:r>
            <a:rPr kumimoji="1" lang="en-US" altLang="ja-JP" sz="1100">
              <a:solidFill>
                <a:schemeClr val="tx1"/>
              </a:solidFill>
              <a:effectLst/>
              <a:latin typeface="+mn-lt"/>
              <a:ea typeface="+mn-ea"/>
              <a:cs typeface="+mn-cs"/>
            </a:rPr>
            <a:t>EOG</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ガンマ</a:t>
          </a:r>
          <a:r>
            <a:rPr kumimoji="1" lang="ja-JP" altLang="ja-JP" sz="1100">
              <a:solidFill>
                <a:schemeClr val="tx1"/>
              </a:solidFill>
              <a:effectLst/>
              <a:latin typeface="+mn-lt"/>
              <a:ea typeface="+mn-ea"/>
              <a:cs typeface="+mn-cs"/>
            </a:rPr>
            <a:t>滅菌など）</a:t>
          </a:r>
          <a:endParaRPr lang="ja-JP" altLang="ja-JP">
            <a:solidFill>
              <a:schemeClr val="tx1"/>
            </a:solidFill>
            <a:effectLst/>
          </a:endParaRPr>
        </a:p>
        <a:p>
          <a:pPr algn="l"/>
          <a:r>
            <a:rPr kumimoji="1" lang="ja-JP" altLang="en-US" sz="1100">
              <a:solidFill>
                <a:schemeClr val="tx1"/>
              </a:solidFill>
            </a:rPr>
            <a:t>・付属品　</a:t>
          </a:r>
          <a:endParaRPr kumimoji="1" lang="en-US" altLang="ja-JP" sz="1100">
            <a:solidFill>
              <a:schemeClr val="tx1"/>
            </a:solidFill>
          </a:endParaRPr>
        </a:p>
        <a:p>
          <a:pPr algn="l"/>
          <a:r>
            <a:rPr kumimoji="1" lang="ja-JP" altLang="en-US" sz="1100">
              <a:solidFill>
                <a:schemeClr val="tx1"/>
              </a:solidFill>
            </a:rPr>
            <a:t>・足パイプ径　（排泄・入浴用チェア）</a:t>
          </a:r>
          <a:endParaRPr kumimoji="1" lang="en-US" altLang="ja-JP" sz="1100">
            <a:solidFill>
              <a:schemeClr val="tx1"/>
            </a:solidFill>
          </a:endParaRPr>
        </a:p>
        <a:p>
          <a:pPr algn="l"/>
          <a:r>
            <a:rPr kumimoji="1" lang="ja-JP" altLang="en-US" sz="1100">
              <a:solidFill>
                <a:schemeClr val="tx1"/>
              </a:solidFill>
            </a:rPr>
            <a:t>・キャスター（例：ブレーキ付、対角ブレーキ付）</a:t>
          </a:r>
          <a:endParaRPr kumimoji="1" lang="en-US" altLang="ja-JP" sz="1100">
            <a:solidFill>
              <a:schemeClr val="tx1"/>
            </a:solidFill>
          </a:endParaRPr>
        </a:p>
        <a:p>
          <a:pPr algn="l"/>
          <a:r>
            <a:rPr kumimoji="1" lang="ja-JP" altLang="en-US" sz="1100">
              <a:solidFill>
                <a:schemeClr val="tx1"/>
              </a:solidFill>
            </a:rPr>
            <a:t>・キャスター径（</a:t>
          </a:r>
          <a:r>
            <a:rPr kumimoji="1" lang="en-US" altLang="ja-JP" sz="1100">
              <a:solidFill>
                <a:schemeClr val="tx1"/>
              </a:solidFill>
            </a:rPr>
            <a:t>mm</a:t>
          </a:r>
          <a:r>
            <a:rPr kumimoji="1" lang="ja-JP" altLang="en-US" sz="1100">
              <a:solidFill>
                <a:schemeClr val="tx1"/>
              </a:solidFill>
            </a:rPr>
            <a:t>またはインチ）</a:t>
          </a:r>
          <a:endParaRPr kumimoji="1" lang="en-US" altLang="ja-JP" sz="1100">
            <a:solidFill>
              <a:schemeClr val="tx1"/>
            </a:solidFill>
          </a:endParaRPr>
        </a:p>
        <a:p>
          <a:pPr algn="l"/>
          <a:r>
            <a:rPr kumimoji="1" lang="ja-JP" altLang="en-US" sz="1100">
              <a:solidFill>
                <a:schemeClr val="tx1"/>
              </a:solidFill>
            </a:rPr>
            <a:t>・性状（酸性・アルカリ性・中性）</a:t>
          </a:r>
          <a:endParaRPr kumimoji="1" lang="en-US" altLang="ja-JP" sz="1100">
            <a:solidFill>
              <a:schemeClr val="tx1"/>
            </a:solidFill>
          </a:endParaRPr>
        </a:p>
        <a:p>
          <a:pPr algn="l"/>
          <a:r>
            <a:rPr kumimoji="1" lang="ja-JP" altLang="en-US" sz="1100">
              <a:solidFill>
                <a:schemeClr val="tx1"/>
              </a:solidFill>
            </a:rPr>
            <a:t>・防炎</a:t>
          </a:r>
          <a:r>
            <a:rPr kumimoji="1" lang="en-US" altLang="ja-JP" sz="1100">
              <a:solidFill>
                <a:schemeClr val="tx1"/>
              </a:solidFill>
            </a:rPr>
            <a:t>/</a:t>
          </a:r>
          <a:r>
            <a:rPr kumimoji="1" lang="ja-JP" altLang="en-US" sz="1100">
              <a:solidFill>
                <a:schemeClr val="tx1"/>
              </a:solidFill>
            </a:rPr>
            <a:t>難燃性</a:t>
          </a:r>
          <a:endParaRPr kumimoji="1" lang="en-US" altLang="ja-JP" sz="1100">
            <a:solidFill>
              <a:schemeClr val="tx1"/>
            </a:solidFill>
          </a:endParaRPr>
        </a:p>
        <a:p>
          <a:pPr algn="l"/>
          <a:r>
            <a:rPr kumimoji="1" lang="ja-JP" altLang="en-US" sz="1100">
              <a:solidFill>
                <a:schemeClr val="tx1"/>
              </a:solidFill>
            </a:rPr>
            <a:t>・洗濯、脱水、乾燥</a:t>
          </a:r>
          <a:endParaRPr kumimoji="1" lang="en-US" altLang="ja-JP" sz="1100">
            <a:solidFill>
              <a:schemeClr val="tx1"/>
            </a:solidFill>
          </a:endParaRPr>
        </a:p>
        <a:p>
          <a:pPr algn="l"/>
          <a:r>
            <a:rPr kumimoji="1" lang="ja-JP" altLang="en-US" sz="1100">
              <a:solidFill>
                <a:schemeClr val="tx1"/>
              </a:solidFill>
            </a:rPr>
            <a:t>　（対象：ベッドシーツや食事用エプロンなど　例：洗濯可、脱水可、乾燥可（</a:t>
          </a:r>
          <a:r>
            <a:rPr kumimoji="1" lang="en-US" altLang="ja-JP" sz="1100">
              <a:solidFill>
                <a:schemeClr val="tx1"/>
              </a:solidFill>
            </a:rPr>
            <a:t>40</a:t>
          </a:r>
          <a:r>
            <a:rPr kumimoji="1" lang="ja-JP" altLang="en-US" sz="1100">
              <a:solidFill>
                <a:schemeClr val="tx1"/>
              </a:solidFill>
            </a:rPr>
            <a:t>℃以下））</a:t>
          </a:r>
          <a:endParaRPr kumimoji="1" lang="en-US" altLang="ja-JP" sz="1100">
            <a:solidFill>
              <a:schemeClr val="tx1"/>
            </a:solidFill>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乾燥機、食洗機、レンジ</a:t>
          </a:r>
          <a:endParaRPr lang="ja-JP" altLang="ja-JP">
            <a:solidFill>
              <a:schemeClr val="tx1"/>
            </a:solidFill>
            <a:effectLst/>
          </a:endParaRPr>
        </a:p>
        <a:p>
          <a:r>
            <a:rPr kumimoji="1" lang="ja-JP" altLang="ja-JP" sz="1100">
              <a:solidFill>
                <a:schemeClr val="tx1"/>
              </a:solidFill>
              <a:effectLst/>
              <a:latin typeface="+mn-lt"/>
              <a:ea typeface="+mn-ea"/>
              <a:cs typeface="+mn-cs"/>
            </a:rPr>
            <a:t>　（対象：</a:t>
          </a:r>
          <a:r>
            <a:rPr kumimoji="1" lang="ja-JP" altLang="en-US" sz="1100">
              <a:solidFill>
                <a:schemeClr val="tx1"/>
              </a:solidFill>
              <a:effectLst/>
              <a:latin typeface="+mn-lt"/>
              <a:ea typeface="+mn-ea"/>
              <a:cs typeface="+mn-cs"/>
            </a:rPr>
            <a:t>食器類・薬のみ器</a:t>
          </a:r>
          <a:r>
            <a:rPr kumimoji="1" lang="ja-JP" altLang="ja-JP" sz="1100">
              <a:solidFill>
                <a:schemeClr val="tx1"/>
              </a:solidFill>
              <a:effectLst/>
              <a:latin typeface="+mn-lt"/>
              <a:ea typeface="+mn-ea"/>
              <a:cs typeface="+mn-cs"/>
            </a:rPr>
            <a:t>など　例：乾燥機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、食洗機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、レンジ</a:t>
          </a:r>
          <a:r>
            <a:rPr kumimoji="1" lang="ja-JP" altLang="en-US" sz="1100">
              <a:solidFill>
                <a:schemeClr val="tx1"/>
              </a:solidFill>
              <a:effectLst/>
              <a:latin typeface="+mn-lt"/>
              <a:ea typeface="+mn-ea"/>
              <a:cs typeface="+mn-cs"/>
            </a:rPr>
            <a:t>不可）</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en-US" altLang="ja-JP" sz="1100">
              <a:solidFill>
                <a:schemeClr val="tx1"/>
              </a:solidFill>
            </a:rPr>
            <a:t>etc...</a:t>
          </a:r>
        </a:p>
      </xdr:txBody>
    </xdr:sp>
    <xdr:clientData/>
  </xdr:twoCellAnchor>
  <xdr:twoCellAnchor>
    <xdr:from>
      <xdr:col>26</xdr:col>
      <xdr:colOff>34737</xdr:colOff>
      <xdr:row>17</xdr:row>
      <xdr:rowOff>214032</xdr:rowOff>
    </xdr:from>
    <xdr:to>
      <xdr:col>27</xdr:col>
      <xdr:colOff>354106</xdr:colOff>
      <xdr:row>22</xdr:row>
      <xdr:rowOff>42582</xdr:rowOff>
    </xdr:to>
    <xdr:sp macro="" textlink="">
      <xdr:nvSpPr>
        <xdr:cNvPr id="4" name="左矢印 33">
          <a:extLst>
            <a:ext uri="{FF2B5EF4-FFF2-40B4-BE49-F238E27FC236}">
              <a16:creationId xmlns:a16="http://schemas.microsoft.com/office/drawing/2014/main" id="{B67549EB-7BCE-49CF-871B-1D23C8CC91C4}"/>
            </a:ext>
          </a:extLst>
        </xdr:cNvPr>
        <xdr:cNvSpPr/>
      </xdr:nvSpPr>
      <xdr:spPr>
        <a:xfrm>
          <a:off x="20694462" y="5557557"/>
          <a:ext cx="957544" cy="1209675"/>
        </a:xfrm>
        <a:prstGeom prst="leftArrow">
          <a:avLst/>
        </a:prstGeom>
        <a:solidFill>
          <a:schemeClr val="bg1">
            <a:lumMod val="9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27</xdr:col>
      <xdr:colOff>802821</xdr:colOff>
      <xdr:row>20</xdr:row>
      <xdr:rowOff>0</xdr:rowOff>
    </xdr:from>
    <xdr:ext cx="184731" cy="264560"/>
    <xdr:sp macro="" textlink="">
      <xdr:nvSpPr>
        <xdr:cNvPr id="5" name="テキスト ボックス 4">
          <a:extLst>
            <a:ext uri="{FF2B5EF4-FFF2-40B4-BE49-F238E27FC236}">
              <a16:creationId xmlns:a16="http://schemas.microsoft.com/office/drawing/2014/main" id="{3B9DFB03-F140-4826-A5A4-9A97EC308605}"/>
            </a:ext>
          </a:extLst>
        </xdr:cNvPr>
        <xdr:cNvSpPr txBox="1"/>
      </xdr:nvSpPr>
      <xdr:spPr>
        <a:xfrm>
          <a:off x="2210072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27</xdr:col>
      <xdr:colOff>802821</xdr:colOff>
      <xdr:row>20</xdr:row>
      <xdr:rowOff>0</xdr:rowOff>
    </xdr:from>
    <xdr:ext cx="184731" cy="264560"/>
    <xdr:sp macro="" textlink="">
      <xdr:nvSpPr>
        <xdr:cNvPr id="6" name="テキスト ボックス 5">
          <a:extLst>
            <a:ext uri="{FF2B5EF4-FFF2-40B4-BE49-F238E27FC236}">
              <a16:creationId xmlns:a16="http://schemas.microsoft.com/office/drawing/2014/main" id="{A1D26A23-E8F2-42DD-8D15-769844F37618}"/>
            </a:ext>
          </a:extLst>
        </xdr:cNvPr>
        <xdr:cNvSpPr txBox="1"/>
      </xdr:nvSpPr>
      <xdr:spPr>
        <a:xfrm>
          <a:off x="2210072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27</xdr:col>
      <xdr:colOff>802821</xdr:colOff>
      <xdr:row>20</xdr:row>
      <xdr:rowOff>0</xdr:rowOff>
    </xdr:from>
    <xdr:ext cx="184731" cy="264560"/>
    <xdr:sp macro="" textlink="">
      <xdr:nvSpPr>
        <xdr:cNvPr id="7" name="テキスト ボックス 6">
          <a:extLst>
            <a:ext uri="{FF2B5EF4-FFF2-40B4-BE49-F238E27FC236}">
              <a16:creationId xmlns:a16="http://schemas.microsoft.com/office/drawing/2014/main" id="{A0AAB28C-854D-4111-BBDA-B3BB05EEA100}"/>
            </a:ext>
          </a:extLst>
        </xdr:cNvPr>
        <xdr:cNvSpPr txBox="1"/>
      </xdr:nvSpPr>
      <xdr:spPr>
        <a:xfrm>
          <a:off x="2210072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305302</xdr:colOff>
      <xdr:row>17</xdr:row>
      <xdr:rowOff>151017</xdr:rowOff>
    </xdr:from>
    <xdr:ext cx="184731" cy="264560"/>
    <xdr:sp macro="" textlink="">
      <xdr:nvSpPr>
        <xdr:cNvPr id="8" name="テキスト ボックス 7">
          <a:extLst>
            <a:ext uri="{FF2B5EF4-FFF2-40B4-BE49-F238E27FC236}">
              <a16:creationId xmlns:a16="http://schemas.microsoft.com/office/drawing/2014/main" id="{6A2F5DC7-F49F-4EA6-9A01-3D3D6C0F0B0E}"/>
            </a:ext>
          </a:extLst>
        </xdr:cNvPr>
        <xdr:cNvSpPr txBox="1"/>
      </xdr:nvSpPr>
      <xdr:spPr>
        <a:xfrm>
          <a:off x="22450927" y="54945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457702</xdr:colOff>
      <xdr:row>18</xdr:row>
      <xdr:rowOff>23270</xdr:rowOff>
    </xdr:from>
    <xdr:ext cx="184731" cy="264560"/>
    <xdr:sp macro="" textlink="">
      <xdr:nvSpPr>
        <xdr:cNvPr id="9" name="テキスト ボックス 8">
          <a:extLst>
            <a:ext uri="{FF2B5EF4-FFF2-40B4-BE49-F238E27FC236}">
              <a16:creationId xmlns:a16="http://schemas.microsoft.com/office/drawing/2014/main" id="{FBF19974-4F97-4890-AFFC-51146CBD887F}"/>
            </a:ext>
          </a:extLst>
        </xdr:cNvPr>
        <xdr:cNvSpPr txBox="1"/>
      </xdr:nvSpPr>
      <xdr:spPr>
        <a:xfrm>
          <a:off x="22603327" y="56430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610102</xdr:colOff>
      <xdr:row>18</xdr:row>
      <xdr:rowOff>175670</xdr:rowOff>
    </xdr:from>
    <xdr:ext cx="184731" cy="264560"/>
    <xdr:sp macro="" textlink="">
      <xdr:nvSpPr>
        <xdr:cNvPr id="10" name="テキスト ボックス 9">
          <a:extLst>
            <a:ext uri="{FF2B5EF4-FFF2-40B4-BE49-F238E27FC236}">
              <a16:creationId xmlns:a16="http://schemas.microsoft.com/office/drawing/2014/main" id="{8EA513A6-D70F-4246-B46A-170536E6557B}"/>
            </a:ext>
          </a:extLst>
        </xdr:cNvPr>
        <xdr:cNvSpPr txBox="1"/>
      </xdr:nvSpPr>
      <xdr:spPr>
        <a:xfrm>
          <a:off x="22755727" y="5795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762502</xdr:colOff>
      <xdr:row>19</xdr:row>
      <xdr:rowOff>47923</xdr:rowOff>
    </xdr:from>
    <xdr:ext cx="184731" cy="264560"/>
    <xdr:sp macro="" textlink="">
      <xdr:nvSpPr>
        <xdr:cNvPr id="11" name="テキスト ボックス 10">
          <a:extLst>
            <a:ext uri="{FF2B5EF4-FFF2-40B4-BE49-F238E27FC236}">
              <a16:creationId xmlns:a16="http://schemas.microsoft.com/office/drawing/2014/main" id="{8DA2D8FF-8DFA-4E41-AA45-11833F83D9F3}"/>
            </a:ext>
          </a:extLst>
        </xdr:cNvPr>
        <xdr:cNvSpPr txBox="1"/>
      </xdr:nvSpPr>
      <xdr:spPr>
        <a:xfrm>
          <a:off x="22908127" y="594389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956525</xdr:colOff>
      <xdr:row>39</xdr:row>
      <xdr:rowOff>181077</xdr:rowOff>
    </xdr:from>
    <xdr:to>
      <xdr:col>16</xdr:col>
      <xdr:colOff>726701</xdr:colOff>
      <xdr:row>43</xdr:row>
      <xdr:rowOff>157442</xdr:rowOff>
    </xdr:to>
    <xdr:sp macro="" textlink="">
      <xdr:nvSpPr>
        <xdr:cNvPr id="13" name="四角形吹き出し 40">
          <a:extLst>
            <a:ext uri="{FF2B5EF4-FFF2-40B4-BE49-F238E27FC236}">
              <a16:creationId xmlns:a16="http://schemas.microsoft.com/office/drawing/2014/main" id="{64E9883B-40E3-4D86-B9E0-3987A38C1151}"/>
            </a:ext>
          </a:extLst>
        </xdr:cNvPr>
        <xdr:cNvSpPr/>
      </xdr:nvSpPr>
      <xdr:spPr>
        <a:xfrm>
          <a:off x="11195900" y="12506427"/>
          <a:ext cx="2665776" cy="1081265"/>
        </a:xfrm>
        <a:prstGeom prst="wedgeRectCallout">
          <a:avLst>
            <a:gd name="adj1" fmla="val 12743"/>
            <a:gd name="adj2" fmla="val -95804"/>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御社品番（型番以外）</a:t>
          </a:r>
          <a:r>
            <a:rPr kumimoji="1" lang="en-US" altLang="ja-JP" sz="1100">
              <a:solidFill>
                <a:schemeClr val="dk1"/>
              </a:solidFill>
              <a:effectLst/>
              <a:latin typeface="+mn-lt"/>
              <a:ea typeface="+mn-ea"/>
              <a:cs typeface="+mn-cs"/>
            </a:rPr>
            <a:t>】</a:t>
          </a:r>
        </a:p>
        <a:p>
          <a:pPr algn="l"/>
          <a:r>
            <a:rPr kumimoji="1" lang="ja-JP" altLang="en-US" sz="1100">
              <a:solidFill>
                <a:schemeClr val="dk1"/>
              </a:solidFill>
              <a:effectLst/>
              <a:latin typeface="+mn-lt"/>
              <a:ea typeface="+mn-ea"/>
              <a:cs typeface="+mn-cs"/>
            </a:rPr>
            <a:t>型番以外で管理されている品番・コード</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などがあればご記入ください。</a:t>
          </a:r>
          <a:endParaRPr kumimoji="1" lang="en-US" altLang="ja-JP" sz="1100">
            <a:solidFill>
              <a:schemeClr val="dk1"/>
            </a:solidFill>
            <a:effectLst/>
            <a:latin typeface="+mn-lt"/>
            <a:ea typeface="+mn-ea"/>
            <a:cs typeface="+mn-cs"/>
          </a:endParaRPr>
        </a:p>
      </xdr:txBody>
    </xdr:sp>
    <xdr:clientData/>
  </xdr:twoCellAnchor>
  <xdr:twoCellAnchor>
    <xdr:from>
      <xdr:col>5</xdr:col>
      <xdr:colOff>499681</xdr:colOff>
      <xdr:row>39</xdr:row>
      <xdr:rowOff>17536</xdr:rowOff>
    </xdr:from>
    <xdr:to>
      <xdr:col>11</xdr:col>
      <xdr:colOff>549453</xdr:colOff>
      <xdr:row>42</xdr:row>
      <xdr:rowOff>268549</xdr:rowOff>
    </xdr:to>
    <xdr:sp macro="" textlink="">
      <xdr:nvSpPr>
        <xdr:cNvPr id="14" name="四角形吹き出し 41">
          <a:extLst>
            <a:ext uri="{FF2B5EF4-FFF2-40B4-BE49-F238E27FC236}">
              <a16:creationId xmlns:a16="http://schemas.microsoft.com/office/drawing/2014/main" id="{3A7E2885-A0C2-48DF-902A-E52A100B572B}"/>
            </a:ext>
          </a:extLst>
        </xdr:cNvPr>
        <xdr:cNvSpPr/>
      </xdr:nvSpPr>
      <xdr:spPr>
        <a:xfrm>
          <a:off x="6255502" y="12291179"/>
          <a:ext cx="3437951" cy="1067441"/>
        </a:xfrm>
        <a:prstGeom prst="wedgeRectCallout">
          <a:avLst>
            <a:gd name="adj1" fmla="val -13748"/>
            <a:gd name="adj2" fmla="val -82731"/>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追加発注数</a:t>
          </a:r>
          <a:r>
            <a:rPr kumimoji="1" lang="en-US" altLang="ja-JP" sz="1100">
              <a:solidFill>
                <a:schemeClr val="dk1"/>
              </a:solidFill>
              <a:effectLst/>
              <a:latin typeface="+mn-lt"/>
              <a:ea typeface="+mn-ea"/>
              <a:cs typeface="+mn-cs"/>
            </a:rPr>
            <a:t>】</a:t>
          </a:r>
          <a:endParaRPr kumimoji="1" lang="en-US" altLang="ja-JP" sz="1100"/>
        </a:p>
        <a:p>
          <a:pPr algn="l"/>
          <a:r>
            <a:rPr kumimoji="1" lang="ja-JP" altLang="en-US" sz="1100"/>
            <a:t>一度の発注で最小発注数以上注文する場合、何個単位で追加発注できるかをご記入ください。</a:t>
          </a:r>
        </a:p>
      </xdr:txBody>
    </xdr:sp>
    <xdr:clientData/>
  </xdr:twoCellAnchor>
  <xdr:twoCellAnchor>
    <xdr:from>
      <xdr:col>21</xdr:col>
      <xdr:colOff>679338</xdr:colOff>
      <xdr:row>14</xdr:row>
      <xdr:rowOff>203846</xdr:rowOff>
    </xdr:from>
    <xdr:to>
      <xdr:col>26</xdr:col>
      <xdr:colOff>496028</xdr:colOff>
      <xdr:row>17</xdr:row>
      <xdr:rowOff>76505</xdr:rowOff>
    </xdr:to>
    <xdr:sp macro="" textlink="">
      <xdr:nvSpPr>
        <xdr:cNvPr id="15" name="四角形吹き出し 42">
          <a:extLst>
            <a:ext uri="{FF2B5EF4-FFF2-40B4-BE49-F238E27FC236}">
              <a16:creationId xmlns:a16="http://schemas.microsoft.com/office/drawing/2014/main" id="{638E582B-D68A-471B-B523-97530336571C}"/>
            </a:ext>
          </a:extLst>
        </xdr:cNvPr>
        <xdr:cNvSpPr/>
      </xdr:nvSpPr>
      <xdr:spPr>
        <a:xfrm>
          <a:off x="18081513" y="4823471"/>
          <a:ext cx="3074240" cy="596559"/>
        </a:xfrm>
        <a:prstGeom prst="wedgeRectCallout">
          <a:avLst>
            <a:gd name="adj1" fmla="val 58357"/>
            <a:gd name="adj2" fmla="val 87937"/>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100">
              <a:solidFill>
                <a:schemeClr val="dk1"/>
              </a:solidFill>
              <a:effectLst/>
              <a:latin typeface="+mn-lt"/>
              <a:ea typeface="+mn-ea"/>
              <a:cs typeface="+mn-cs"/>
            </a:rPr>
            <a:t>仕様について、右欄ご参照ください</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endParaRPr lang="en-US" altLang="ja-JP"/>
        </a:p>
      </xdr:txBody>
    </xdr:sp>
    <xdr:clientData/>
  </xdr:twoCellAnchor>
  <xdr:twoCellAnchor editAs="oneCell">
    <xdr:from>
      <xdr:col>3</xdr:col>
      <xdr:colOff>1100597</xdr:colOff>
      <xdr:row>11</xdr:row>
      <xdr:rowOff>102874</xdr:rowOff>
    </xdr:from>
    <xdr:to>
      <xdr:col>6</xdr:col>
      <xdr:colOff>228460</xdr:colOff>
      <xdr:row>19</xdr:row>
      <xdr:rowOff>63071</xdr:rowOff>
    </xdr:to>
    <xdr:pic>
      <xdr:nvPicPr>
        <xdr:cNvPr id="19" name="imgBoxImg" descr="クリックすると新しいウィンドウで開きます">
          <a:extLst>
            <a:ext uri="{FF2B5EF4-FFF2-40B4-BE49-F238E27FC236}">
              <a16:creationId xmlns:a16="http://schemas.microsoft.com/office/drawing/2014/main" id="{7FA80560-2083-4848-A575-7EA521F28F48}"/>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val="0"/>
            </a:ext>
          </a:extLst>
        </a:blip>
        <a:srcRect/>
        <a:stretch>
          <a:fillRect/>
        </a:stretch>
      </xdr:blipFill>
      <xdr:spPr bwMode="auto">
        <a:xfrm>
          <a:off x="4815347" y="3872053"/>
          <a:ext cx="2039792" cy="2042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347382</xdr:colOff>
      <xdr:row>11</xdr:row>
      <xdr:rowOff>129037</xdr:rowOff>
    </xdr:from>
    <xdr:to>
      <xdr:col>2</xdr:col>
      <xdr:colOff>1187023</xdr:colOff>
      <xdr:row>19</xdr:row>
      <xdr:rowOff>107666</xdr:rowOff>
    </xdr:to>
    <xdr:pic>
      <xdr:nvPicPr>
        <xdr:cNvPr id="20" name="imgBoxImg" descr="クリックすると新しいウィンドウで開きます">
          <a:extLst>
            <a:ext uri="{FF2B5EF4-FFF2-40B4-BE49-F238E27FC236}">
              <a16:creationId xmlns:a16="http://schemas.microsoft.com/office/drawing/2014/main" id="{0BC81D1E-25BE-47E5-8DC2-CA8FA5171485}"/>
            </a:ext>
          </a:extLst>
        </xdr:cNvPr>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val="0"/>
            </a:ext>
          </a:extLst>
        </a:blip>
        <a:srcRect/>
        <a:stretch>
          <a:fillRect/>
        </a:stretch>
      </xdr:blipFill>
      <xdr:spPr bwMode="auto">
        <a:xfrm>
          <a:off x="1658470" y="3916625"/>
          <a:ext cx="2027465" cy="2107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1036830</xdr:colOff>
      <xdr:row>10</xdr:row>
      <xdr:rowOff>22412</xdr:rowOff>
    </xdr:from>
    <xdr:ext cx="630878" cy="311496"/>
    <xdr:sp macro="" textlink="">
      <xdr:nvSpPr>
        <xdr:cNvPr id="21" name="テキスト ボックス 20">
          <a:extLst>
            <a:ext uri="{FF2B5EF4-FFF2-40B4-BE49-F238E27FC236}">
              <a16:creationId xmlns:a16="http://schemas.microsoft.com/office/drawing/2014/main" id="{82FE433A-6C64-4DFA-8B57-8C485BF7C2CC}"/>
            </a:ext>
          </a:extLst>
        </xdr:cNvPr>
        <xdr:cNvSpPr txBox="1"/>
      </xdr:nvSpPr>
      <xdr:spPr>
        <a:xfrm>
          <a:off x="2347918" y="3529853"/>
          <a:ext cx="63087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NVS-1</a:t>
          </a:r>
          <a:endParaRPr kumimoji="1" lang="ja-JP" altLang="en-US" sz="1400"/>
        </a:p>
      </xdr:txBody>
    </xdr:sp>
    <xdr:clientData/>
  </xdr:oneCellAnchor>
  <xdr:oneCellAnchor>
    <xdr:from>
      <xdr:col>4</xdr:col>
      <xdr:colOff>547114</xdr:colOff>
      <xdr:row>10</xdr:row>
      <xdr:rowOff>22412</xdr:rowOff>
    </xdr:from>
    <xdr:ext cx="630878" cy="311496"/>
    <xdr:sp macro="" textlink="">
      <xdr:nvSpPr>
        <xdr:cNvPr id="22" name="テキスト ボックス 21">
          <a:extLst>
            <a:ext uri="{FF2B5EF4-FFF2-40B4-BE49-F238E27FC236}">
              <a16:creationId xmlns:a16="http://schemas.microsoft.com/office/drawing/2014/main" id="{282C4C8F-4B6C-437A-8C12-2DA4A90DF032}"/>
            </a:ext>
          </a:extLst>
        </xdr:cNvPr>
        <xdr:cNvSpPr txBox="1"/>
      </xdr:nvSpPr>
      <xdr:spPr>
        <a:xfrm>
          <a:off x="5421673" y="3529853"/>
          <a:ext cx="63087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NVS-2</a:t>
          </a:r>
          <a:endParaRPr kumimoji="1" lang="ja-JP" altLang="en-US" sz="14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26</xdr:col>
      <xdr:colOff>802821</xdr:colOff>
      <xdr:row>20</xdr:row>
      <xdr:rowOff>0</xdr:rowOff>
    </xdr:from>
    <xdr:ext cx="184731" cy="264560"/>
    <xdr:sp macro="" textlink="">
      <xdr:nvSpPr>
        <xdr:cNvPr id="2" name="テキスト ボックス 1">
          <a:extLst>
            <a:ext uri="{FF2B5EF4-FFF2-40B4-BE49-F238E27FC236}">
              <a16:creationId xmlns:a16="http://schemas.microsoft.com/office/drawing/2014/main" id="{6D1C9E48-85B3-4039-BC4E-76BB6D36B094}"/>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466522</xdr:colOff>
      <xdr:row>17</xdr:row>
      <xdr:rowOff>34635</xdr:rowOff>
    </xdr:from>
    <xdr:to>
      <xdr:col>34</xdr:col>
      <xdr:colOff>132790</xdr:colOff>
      <xdr:row>32</xdr:row>
      <xdr:rowOff>34636</xdr:rowOff>
    </xdr:to>
    <xdr:sp macro="" textlink="">
      <xdr:nvSpPr>
        <xdr:cNvPr id="3" name="正方形/長方形 2">
          <a:extLst>
            <a:ext uri="{FF2B5EF4-FFF2-40B4-BE49-F238E27FC236}">
              <a16:creationId xmlns:a16="http://schemas.microsoft.com/office/drawing/2014/main" id="{FC2AF3CE-21BC-47BE-89BA-2A7A961D0B55}"/>
            </a:ext>
          </a:extLst>
        </xdr:cNvPr>
        <xdr:cNvSpPr/>
      </xdr:nvSpPr>
      <xdr:spPr>
        <a:xfrm>
          <a:off x="22250197" y="5378160"/>
          <a:ext cx="4962168" cy="5067301"/>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仕様</a:t>
          </a:r>
          <a:r>
            <a:rPr kumimoji="1" lang="en-US" altLang="ja-JP" sz="1100" b="1">
              <a:solidFill>
                <a:schemeClr val="tx1"/>
              </a:solidFill>
            </a:rPr>
            <a:t>】</a:t>
          </a:r>
          <a:r>
            <a:rPr kumimoji="1" lang="ja-JP" altLang="en-US" sz="1100" b="1">
              <a:solidFill>
                <a:schemeClr val="tx1"/>
              </a:solidFill>
            </a:rPr>
            <a:t>で、ご明記いただきたい項目</a:t>
          </a:r>
          <a:endParaRPr kumimoji="1" lang="en-US" altLang="ja-JP" sz="1100" b="1">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・材質（成分）</a:t>
          </a:r>
          <a:endParaRPr kumimoji="1" lang="en-US" altLang="ja-JP" sz="1100">
            <a:solidFill>
              <a:schemeClr val="tx1"/>
            </a:solidFill>
          </a:endParaRPr>
        </a:p>
        <a:p>
          <a:pPr algn="l"/>
          <a:r>
            <a:rPr kumimoji="1" lang="ja-JP" altLang="en-US" sz="1100">
              <a:solidFill>
                <a:schemeClr val="tx1"/>
              </a:solidFill>
            </a:rPr>
            <a:t>・サイズ（幅</a:t>
          </a:r>
          <a:r>
            <a:rPr kumimoji="1" lang="en-US" altLang="ja-JP" sz="1100">
              <a:solidFill>
                <a:schemeClr val="tx1"/>
              </a:solidFill>
            </a:rPr>
            <a:t>×</a:t>
          </a:r>
          <a:r>
            <a:rPr kumimoji="1" lang="ja-JP" altLang="en-US" sz="1100">
              <a:solidFill>
                <a:schemeClr val="tx1"/>
              </a:solidFill>
            </a:rPr>
            <a:t>奥行</a:t>
          </a:r>
          <a:r>
            <a:rPr kumimoji="1" lang="en-US" altLang="ja-JP" sz="1100">
              <a:solidFill>
                <a:schemeClr val="tx1"/>
              </a:solidFill>
            </a:rPr>
            <a:t>×</a:t>
          </a:r>
          <a:r>
            <a:rPr kumimoji="1" lang="ja-JP" altLang="en-US" sz="1100">
              <a:solidFill>
                <a:schemeClr val="tx1"/>
              </a:solidFill>
            </a:rPr>
            <a:t>高さ</a:t>
          </a:r>
          <a:r>
            <a:rPr kumimoji="1" lang="en-US" altLang="ja-JP" sz="1100">
              <a:solidFill>
                <a:schemeClr val="tx1"/>
              </a:solidFill>
            </a:rPr>
            <a:t>mm</a:t>
          </a:r>
          <a:r>
            <a:rPr kumimoji="1" lang="ja-JP" altLang="en-US" sz="1100">
              <a:solidFill>
                <a:schemeClr val="tx1"/>
              </a:solidFill>
            </a:rPr>
            <a:t>）</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・折りたたみサイズ</a:t>
          </a:r>
          <a:r>
            <a:rPr kumimoji="1" lang="ja-JP" altLang="ja-JP" sz="1100">
              <a:solidFill>
                <a:schemeClr val="tx1"/>
              </a:solidFill>
              <a:effectLst/>
              <a:latin typeface="+mn-lt"/>
              <a:ea typeface="+mn-ea"/>
              <a:cs typeface="+mn-cs"/>
            </a:rPr>
            <a:t>（幅</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奥行</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高さ</a:t>
          </a:r>
          <a:r>
            <a:rPr kumimoji="1" lang="en-US" altLang="ja-JP" sz="1100">
              <a:solidFill>
                <a:schemeClr val="tx1"/>
              </a:solidFill>
              <a:effectLst/>
              <a:latin typeface="+mn-lt"/>
              <a:ea typeface="+mn-ea"/>
              <a:cs typeface="+mn-cs"/>
            </a:rPr>
            <a:t>mm</a:t>
          </a:r>
          <a:r>
            <a:rPr kumimoji="1" lang="ja-JP" altLang="ja-JP" sz="1100">
              <a:solidFill>
                <a:schemeClr val="tx1"/>
              </a:solidFill>
              <a:effectLst/>
              <a:latin typeface="+mn-lt"/>
              <a:ea typeface="+mn-ea"/>
              <a:cs typeface="+mn-cs"/>
            </a:rPr>
            <a:t>）</a:t>
          </a:r>
          <a:endParaRPr kumimoji="1" lang="en-US" altLang="ja-JP" sz="1100">
            <a:solidFill>
              <a:schemeClr val="tx1"/>
            </a:solidFill>
          </a:endParaRPr>
        </a:p>
        <a:p>
          <a:pPr algn="l"/>
          <a:r>
            <a:rPr kumimoji="1" lang="ja-JP" altLang="en-US" sz="1100">
              <a:solidFill>
                <a:schemeClr val="tx1"/>
              </a:solidFill>
            </a:rPr>
            <a:t>・重量</a:t>
          </a:r>
          <a:endParaRPr kumimoji="1" lang="en-US" altLang="ja-JP" sz="1100">
            <a:solidFill>
              <a:schemeClr val="tx1"/>
            </a:solidFill>
          </a:endParaRPr>
        </a:p>
        <a:p>
          <a:pPr algn="l"/>
          <a:r>
            <a:rPr kumimoji="1" lang="ja-JP" altLang="en-US" sz="1100">
              <a:solidFill>
                <a:schemeClr val="tx1"/>
              </a:solidFill>
            </a:rPr>
            <a:t>・電源（単</a:t>
          </a:r>
          <a:r>
            <a:rPr kumimoji="1" lang="en-US" altLang="ja-JP" sz="1100">
              <a:solidFill>
                <a:schemeClr val="tx1"/>
              </a:solidFill>
            </a:rPr>
            <a:t>4</a:t>
          </a:r>
          <a:r>
            <a:rPr kumimoji="1" lang="ja-JP" altLang="en-US" sz="1100">
              <a:solidFill>
                <a:schemeClr val="tx1"/>
              </a:solidFill>
            </a:rPr>
            <a:t>乾電池</a:t>
          </a:r>
          <a:r>
            <a:rPr kumimoji="1" lang="en-US" altLang="ja-JP" sz="1100">
              <a:solidFill>
                <a:schemeClr val="tx1"/>
              </a:solidFill>
            </a:rPr>
            <a:t>×2</a:t>
          </a:r>
          <a:r>
            <a:rPr kumimoji="1" lang="ja-JP" altLang="en-US" sz="1100">
              <a:solidFill>
                <a:schemeClr val="tx1"/>
              </a:solidFill>
            </a:rPr>
            <a:t>本（テスト用付属）、</a:t>
          </a:r>
          <a:r>
            <a:rPr kumimoji="1" lang="en-US" altLang="ja-JP" sz="1100">
              <a:solidFill>
                <a:schemeClr val="tx1"/>
              </a:solidFill>
            </a:rPr>
            <a:t>100V</a:t>
          </a:r>
          <a:r>
            <a:rPr kumimoji="1" lang="ja-JP" altLang="en-US" sz="1100">
              <a:solidFill>
                <a:schemeClr val="tx1"/>
              </a:solidFill>
            </a:rPr>
            <a:t>　</a:t>
          </a:r>
          <a:r>
            <a:rPr kumimoji="1" lang="en-US" altLang="ja-JP" sz="1100">
              <a:solidFill>
                <a:schemeClr val="tx1"/>
              </a:solidFill>
            </a:rPr>
            <a:t>50/60H</a:t>
          </a:r>
          <a:r>
            <a:rPr kumimoji="1" lang="ja-JP" altLang="en-US" sz="1100">
              <a:solidFill>
                <a:schemeClr val="tx1"/>
              </a:solidFill>
            </a:rPr>
            <a:t>ｚなど）</a:t>
          </a:r>
          <a:endParaRPr kumimoji="1" lang="en-US" altLang="ja-JP" sz="1100">
            <a:solidFill>
              <a:schemeClr val="tx1"/>
            </a:solidFill>
          </a:endParaRPr>
        </a:p>
        <a:p>
          <a:pPr algn="l"/>
          <a:r>
            <a:rPr kumimoji="1" lang="ja-JP" altLang="en-US" sz="1100">
              <a:solidFill>
                <a:schemeClr val="tx1"/>
              </a:solidFill>
            </a:rPr>
            <a:t>・耐荷重（ベッド・チェア関連など）</a:t>
          </a:r>
          <a:endParaRPr kumimoji="1" lang="en-US" altLang="ja-JP" sz="1100">
            <a:solidFill>
              <a:schemeClr val="tx1"/>
            </a:solidFill>
          </a:endParaRPr>
        </a:p>
        <a:p>
          <a:pPr algn="l"/>
          <a:r>
            <a:rPr kumimoji="1" lang="ja-JP" altLang="en-US" sz="1100">
              <a:solidFill>
                <a:schemeClr val="tx1"/>
              </a:solidFill>
            </a:rPr>
            <a:t>・薬品耐性（アルコール、次亜塩素など）　</a:t>
          </a:r>
          <a:endParaRPr kumimoji="1" lang="en-US" altLang="ja-JP" sz="1100">
            <a:solidFill>
              <a:schemeClr val="tx1"/>
            </a:solidFill>
          </a:endParaRPr>
        </a:p>
        <a:p>
          <a:pPr algn="l"/>
          <a:r>
            <a:rPr kumimoji="1" lang="ja-JP" altLang="en-US" sz="1100">
              <a:solidFill>
                <a:schemeClr val="tx1"/>
              </a:solidFill>
            </a:rPr>
            <a:t>・耐熱温度</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・滅菌方法（</a:t>
          </a:r>
          <a:r>
            <a:rPr kumimoji="1" lang="en-US" altLang="ja-JP" sz="1100">
              <a:solidFill>
                <a:schemeClr val="tx1"/>
              </a:solidFill>
              <a:effectLst/>
              <a:latin typeface="+mn-lt"/>
              <a:ea typeface="+mn-ea"/>
              <a:cs typeface="+mn-cs"/>
            </a:rPr>
            <a:t>EOG</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ガンマ</a:t>
          </a:r>
          <a:r>
            <a:rPr kumimoji="1" lang="ja-JP" altLang="ja-JP" sz="1100">
              <a:solidFill>
                <a:schemeClr val="tx1"/>
              </a:solidFill>
              <a:effectLst/>
              <a:latin typeface="+mn-lt"/>
              <a:ea typeface="+mn-ea"/>
              <a:cs typeface="+mn-cs"/>
            </a:rPr>
            <a:t>滅菌など）</a:t>
          </a:r>
          <a:endParaRPr lang="ja-JP" altLang="ja-JP">
            <a:solidFill>
              <a:schemeClr val="tx1"/>
            </a:solidFill>
            <a:effectLst/>
          </a:endParaRPr>
        </a:p>
        <a:p>
          <a:pPr algn="l"/>
          <a:r>
            <a:rPr kumimoji="1" lang="ja-JP" altLang="en-US" sz="1100">
              <a:solidFill>
                <a:schemeClr val="tx1"/>
              </a:solidFill>
            </a:rPr>
            <a:t>・付属品　</a:t>
          </a:r>
          <a:endParaRPr kumimoji="1" lang="en-US" altLang="ja-JP" sz="1100">
            <a:solidFill>
              <a:schemeClr val="tx1"/>
            </a:solidFill>
          </a:endParaRPr>
        </a:p>
        <a:p>
          <a:pPr algn="l"/>
          <a:r>
            <a:rPr kumimoji="1" lang="ja-JP" altLang="en-US" sz="1100">
              <a:solidFill>
                <a:schemeClr val="tx1"/>
              </a:solidFill>
            </a:rPr>
            <a:t>・足パイプ径　（排泄・入浴用チェア）</a:t>
          </a:r>
          <a:endParaRPr kumimoji="1" lang="en-US" altLang="ja-JP" sz="1100">
            <a:solidFill>
              <a:schemeClr val="tx1"/>
            </a:solidFill>
          </a:endParaRPr>
        </a:p>
        <a:p>
          <a:pPr algn="l"/>
          <a:r>
            <a:rPr kumimoji="1" lang="ja-JP" altLang="en-US" sz="1100">
              <a:solidFill>
                <a:schemeClr val="tx1"/>
              </a:solidFill>
            </a:rPr>
            <a:t>・キャスター（例：ブレーキ付、対角ブレーキ付）</a:t>
          </a:r>
          <a:endParaRPr kumimoji="1" lang="en-US" altLang="ja-JP" sz="1100">
            <a:solidFill>
              <a:schemeClr val="tx1"/>
            </a:solidFill>
          </a:endParaRPr>
        </a:p>
        <a:p>
          <a:pPr algn="l"/>
          <a:r>
            <a:rPr kumimoji="1" lang="ja-JP" altLang="en-US" sz="1100">
              <a:solidFill>
                <a:schemeClr val="tx1"/>
              </a:solidFill>
            </a:rPr>
            <a:t>・キャスター径（</a:t>
          </a:r>
          <a:r>
            <a:rPr kumimoji="1" lang="en-US" altLang="ja-JP" sz="1100">
              <a:solidFill>
                <a:schemeClr val="tx1"/>
              </a:solidFill>
            </a:rPr>
            <a:t>mm</a:t>
          </a:r>
          <a:r>
            <a:rPr kumimoji="1" lang="ja-JP" altLang="en-US" sz="1100">
              <a:solidFill>
                <a:schemeClr val="tx1"/>
              </a:solidFill>
            </a:rPr>
            <a:t>またはインチ）</a:t>
          </a:r>
          <a:endParaRPr kumimoji="1" lang="en-US" altLang="ja-JP" sz="1100">
            <a:solidFill>
              <a:schemeClr val="tx1"/>
            </a:solidFill>
          </a:endParaRPr>
        </a:p>
        <a:p>
          <a:pPr algn="l"/>
          <a:r>
            <a:rPr kumimoji="1" lang="ja-JP" altLang="en-US" sz="1100">
              <a:solidFill>
                <a:schemeClr val="tx1"/>
              </a:solidFill>
            </a:rPr>
            <a:t>・性状（酸性・アルカリ性・中性）</a:t>
          </a:r>
          <a:endParaRPr kumimoji="1" lang="en-US" altLang="ja-JP" sz="1100">
            <a:solidFill>
              <a:schemeClr val="tx1"/>
            </a:solidFill>
          </a:endParaRPr>
        </a:p>
        <a:p>
          <a:pPr algn="l"/>
          <a:r>
            <a:rPr kumimoji="1" lang="ja-JP" altLang="en-US" sz="1100">
              <a:solidFill>
                <a:schemeClr val="tx1"/>
              </a:solidFill>
            </a:rPr>
            <a:t>・防炎</a:t>
          </a:r>
          <a:r>
            <a:rPr kumimoji="1" lang="en-US" altLang="ja-JP" sz="1100">
              <a:solidFill>
                <a:schemeClr val="tx1"/>
              </a:solidFill>
            </a:rPr>
            <a:t>/</a:t>
          </a:r>
          <a:r>
            <a:rPr kumimoji="1" lang="ja-JP" altLang="en-US" sz="1100">
              <a:solidFill>
                <a:schemeClr val="tx1"/>
              </a:solidFill>
            </a:rPr>
            <a:t>難燃性</a:t>
          </a:r>
          <a:endParaRPr kumimoji="1" lang="en-US" altLang="ja-JP" sz="1100">
            <a:solidFill>
              <a:schemeClr val="tx1"/>
            </a:solidFill>
          </a:endParaRPr>
        </a:p>
        <a:p>
          <a:pPr algn="l"/>
          <a:r>
            <a:rPr kumimoji="1" lang="ja-JP" altLang="en-US" sz="1100">
              <a:solidFill>
                <a:schemeClr val="tx1"/>
              </a:solidFill>
            </a:rPr>
            <a:t>・洗濯、脱水、乾燥</a:t>
          </a:r>
          <a:endParaRPr kumimoji="1" lang="en-US" altLang="ja-JP" sz="1100">
            <a:solidFill>
              <a:schemeClr val="tx1"/>
            </a:solidFill>
          </a:endParaRPr>
        </a:p>
        <a:p>
          <a:pPr algn="l"/>
          <a:r>
            <a:rPr kumimoji="1" lang="ja-JP" altLang="en-US" sz="1100">
              <a:solidFill>
                <a:schemeClr val="tx1"/>
              </a:solidFill>
            </a:rPr>
            <a:t>　（対象：ベッドシーツや食事用エプロンなど　例：洗濯可、脱水可、乾燥可（</a:t>
          </a:r>
          <a:r>
            <a:rPr kumimoji="1" lang="en-US" altLang="ja-JP" sz="1100">
              <a:solidFill>
                <a:schemeClr val="tx1"/>
              </a:solidFill>
            </a:rPr>
            <a:t>40</a:t>
          </a:r>
          <a:r>
            <a:rPr kumimoji="1" lang="ja-JP" altLang="en-US" sz="1100">
              <a:solidFill>
                <a:schemeClr val="tx1"/>
              </a:solidFill>
            </a:rPr>
            <a:t>℃以下））</a:t>
          </a:r>
          <a:endParaRPr kumimoji="1" lang="en-US" altLang="ja-JP" sz="1100">
            <a:solidFill>
              <a:schemeClr val="tx1"/>
            </a:solidFill>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乾燥機、食洗機、レンジ</a:t>
          </a:r>
          <a:endParaRPr lang="ja-JP" altLang="ja-JP">
            <a:solidFill>
              <a:schemeClr val="tx1"/>
            </a:solidFill>
            <a:effectLst/>
          </a:endParaRPr>
        </a:p>
        <a:p>
          <a:r>
            <a:rPr kumimoji="1" lang="ja-JP" altLang="ja-JP" sz="1100">
              <a:solidFill>
                <a:schemeClr val="tx1"/>
              </a:solidFill>
              <a:effectLst/>
              <a:latin typeface="+mn-lt"/>
              <a:ea typeface="+mn-ea"/>
              <a:cs typeface="+mn-cs"/>
            </a:rPr>
            <a:t>　（対象：</a:t>
          </a:r>
          <a:r>
            <a:rPr kumimoji="1" lang="ja-JP" altLang="en-US" sz="1100">
              <a:solidFill>
                <a:schemeClr val="tx1"/>
              </a:solidFill>
              <a:effectLst/>
              <a:latin typeface="+mn-lt"/>
              <a:ea typeface="+mn-ea"/>
              <a:cs typeface="+mn-cs"/>
            </a:rPr>
            <a:t>食器類・薬のみ器</a:t>
          </a:r>
          <a:r>
            <a:rPr kumimoji="1" lang="ja-JP" altLang="ja-JP" sz="1100">
              <a:solidFill>
                <a:schemeClr val="tx1"/>
              </a:solidFill>
              <a:effectLst/>
              <a:latin typeface="+mn-lt"/>
              <a:ea typeface="+mn-ea"/>
              <a:cs typeface="+mn-cs"/>
            </a:rPr>
            <a:t>など　例：乾燥機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、食洗機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、レンジ</a:t>
          </a:r>
          <a:r>
            <a:rPr kumimoji="1" lang="ja-JP" altLang="en-US" sz="1100">
              <a:solidFill>
                <a:schemeClr val="tx1"/>
              </a:solidFill>
              <a:effectLst/>
              <a:latin typeface="+mn-lt"/>
              <a:ea typeface="+mn-ea"/>
              <a:cs typeface="+mn-cs"/>
            </a:rPr>
            <a:t>不可）</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en-US" altLang="ja-JP" sz="1100">
              <a:solidFill>
                <a:schemeClr val="tx1"/>
              </a:solidFill>
            </a:rPr>
            <a:t>etc...</a:t>
          </a:r>
        </a:p>
      </xdr:txBody>
    </xdr:sp>
    <xdr:clientData/>
  </xdr:twoCellAnchor>
  <xdr:twoCellAnchor>
    <xdr:from>
      <xdr:col>25</xdr:col>
      <xdr:colOff>34737</xdr:colOff>
      <xdr:row>17</xdr:row>
      <xdr:rowOff>214032</xdr:rowOff>
    </xdr:from>
    <xdr:to>
      <xdr:col>26</xdr:col>
      <xdr:colOff>354106</xdr:colOff>
      <xdr:row>22</xdr:row>
      <xdr:rowOff>42582</xdr:rowOff>
    </xdr:to>
    <xdr:sp macro="" textlink="">
      <xdr:nvSpPr>
        <xdr:cNvPr id="4" name="左矢印 33">
          <a:extLst>
            <a:ext uri="{FF2B5EF4-FFF2-40B4-BE49-F238E27FC236}">
              <a16:creationId xmlns:a16="http://schemas.microsoft.com/office/drawing/2014/main" id="{1FEF7AD4-FE9A-4358-97C7-A4B69204EF37}"/>
            </a:ext>
          </a:extLst>
        </xdr:cNvPr>
        <xdr:cNvSpPr/>
      </xdr:nvSpPr>
      <xdr:spPr>
        <a:xfrm>
          <a:off x="21046887" y="5557557"/>
          <a:ext cx="1090894" cy="1209675"/>
        </a:xfrm>
        <a:prstGeom prst="leftArrow">
          <a:avLst/>
        </a:prstGeom>
        <a:solidFill>
          <a:schemeClr val="bg1">
            <a:lumMod val="9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xdr:col>
      <xdr:colOff>802821</xdr:colOff>
      <xdr:row>20</xdr:row>
      <xdr:rowOff>0</xdr:rowOff>
    </xdr:from>
    <xdr:ext cx="184731" cy="264560"/>
    <xdr:sp macro="" textlink="">
      <xdr:nvSpPr>
        <xdr:cNvPr id="5" name="テキスト ボックス 4">
          <a:extLst>
            <a:ext uri="{FF2B5EF4-FFF2-40B4-BE49-F238E27FC236}">
              <a16:creationId xmlns:a16="http://schemas.microsoft.com/office/drawing/2014/main" id="{D23D0DEE-2DD5-4CC4-8F78-B098E4611937}"/>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26</xdr:col>
      <xdr:colOff>802821</xdr:colOff>
      <xdr:row>20</xdr:row>
      <xdr:rowOff>0</xdr:rowOff>
    </xdr:from>
    <xdr:ext cx="184731" cy="264560"/>
    <xdr:sp macro="" textlink="">
      <xdr:nvSpPr>
        <xdr:cNvPr id="6" name="テキスト ボックス 5">
          <a:extLst>
            <a:ext uri="{FF2B5EF4-FFF2-40B4-BE49-F238E27FC236}">
              <a16:creationId xmlns:a16="http://schemas.microsoft.com/office/drawing/2014/main" id="{E5A5D730-D89D-4D2F-A4B0-623FA18CAB57}"/>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26</xdr:col>
      <xdr:colOff>802821</xdr:colOff>
      <xdr:row>20</xdr:row>
      <xdr:rowOff>0</xdr:rowOff>
    </xdr:from>
    <xdr:ext cx="184731" cy="264560"/>
    <xdr:sp macro="" textlink="">
      <xdr:nvSpPr>
        <xdr:cNvPr id="7" name="テキスト ボックス 6">
          <a:extLst>
            <a:ext uri="{FF2B5EF4-FFF2-40B4-BE49-F238E27FC236}">
              <a16:creationId xmlns:a16="http://schemas.microsoft.com/office/drawing/2014/main" id="{972B1778-078E-4C4C-889B-9AAC3509FF9C}"/>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26</xdr:col>
      <xdr:colOff>802821</xdr:colOff>
      <xdr:row>20</xdr:row>
      <xdr:rowOff>0</xdr:rowOff>
    </xdr:from>
    <xdr:ext cx="184731" cy="264560"/>
    <xdr:sp macro="" textlink="">
      <xdr:nvSpPr>
        <xdr:cNvPr id="2" name="テキスト ボックス 1">
          <a:extLst>
            <a:ext uri="{FF2B5EF4-FFF2-40B4-BE49-F238E27FC236}">
              <a16:creationId xmlns:a16="http://schemas.microsoft.com/office/drawing/2014/main" id="{012A0E4E-B77B-419D-9719-C571424C4844}"/>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466522</xdr:colOff>
      <xdr:row>17</xdr:row>
      <xdr:rowOff>34635</xdr:rowOff>
    </xdr:from>
    <xdr:to>
      <xdr:col>34</xdr:col>
      <xdr:colOff>132790</xdr:colOff>
      <xdr:row>32</xdr:row>
      <xdr:rowOff>34636</xdr:rowOff>
    </xdr:to>
    <xdr:sp macro="" textlink="">
      <xdr:nvSpPr>
        <xdr:cNvPr id="3" name="正方形/長方形 2">
          <a:extLst>
            <a:ext uri="{FF2B5EF4-FFF2-40B4-BE49-F238E27FC236}">
              <a16:creationId xmlns:a16="http://schemas.microsoft.com/office/drawing/2014/main" id="{BE5547B7-BE94-4822-85EE-06A2E50C5998}"/>
            </a:ext>
          </a:extLst>
        </xdr:cNvPr>
        <xdr:cNvSpPr/>
      </xdr:nvSpPr>
      <xdr:spPr>
        <a:xfrm>
          <a:off x="22250197" y="5378160"/>
          <a:ext cx="4962168" cy="5067301"/>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仕様</a:t>
          </a:r>
          <a:r>
            <a:rPr kumimoji="1" lang="en-US" altLang="ja-JP" sz="1100" b="1">
              <a:solidFill>
                <a:schemeClr val="tx1"/>
              </a:solidFill>
            </a:rPr>
            <a:t>】</a:t>
          </a:r>
          <a:r>
            <a:rPr kumimoji="1" lang="ja-JP" altLang="en-US" sz="1100" b="1">
              <a:solidFill>
                <a:schemeClr val="tx1"/>
              </a:solidFill>
            </a:rPr>
            <a:t>で、ご明記いただきたい項目</a:t>
          </a:r>
          <a:endParaRPr kumimoji="1" lang="en-US" altLang="ja-JP" sz="1100" b="1">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・材質（成分）</a:t>
          </a:r>
          <a:endParaRPr kumimoji="1" lang="en-US" altLang="ja-JP" sz="1100">
            <a:solidFill>
              <a:schemeClr val="tx1"/>
            </a:solidFill>
          </a:endParaRPr>
        </a:p>
        <a:p>
          <a:pPr algn="l"/>
          <a:r>
            <a:rPr kumimoji="1" lang="ja-JP" altLang="en-US" sz="1100">
              <a:solidFill>
                <a:schemeClr val="tx1"/>
              </a:solidFill>
            </a:rPr>
            <a:t>・サイズ（幅</a:t>
          </a:r>
          <a:r>
            <a:rPr kumimoji="1" lang="en-US" altLang="ja-JP" sz="1100">
              <a:solidFill>
                <a:schemeClr val="tx1"/>
              </a:solidFill>
            </a:rPr>
            <a:t>×</a:t>
          </a:r>
          <a:r>
            <a:rPr kumimoji="1" lang="ja-JP" altLang="en-US" sz="1100">
              <a:solidFill>
                <a:schemeClr val="tx1"/>
              </a:solidFill>
            </a:rPr>
            <a:t>奥行</a:t>
          </a:r>
          <a:r>
            <a:rPr kumimoji="1" lang="en-US" altLang="ja-JP" sz="1100">
              <a:solidFill>
                <a:schemeClr val="tx1"/>
              </a:solidFill>
            </a:rPr>
            <a:t>×</a:t>
          </a:r>
          <a:r>
            <a:rPr kumimoji="1" lang="ja-JP" altLang="en-US" sz="1100">
              <a:solidFill>
                <a:schemeClr val="tx1"/>
              </a:solidFill>
            </a:rPr>
            <a:t>高さ</a:t>
          </a:r>
          <a:r>
            <a:rPr kumimoji="1" lang="en-US" altLang="ja-JP" sz="1100">
              <a:solidFill>
                <a:schemeClr val="tx1"/>
              </a:solidFill>
            </a:rPr>
            <a:t>mm</a:t>
          </a:r>
          <a:r>
            <a:rPr kumimoji="1" lang="ja-JP" altLang="en-US" sz="1100">
              <a:solidFill>
                <a:schemeClr val="tx1"/>
              </a:solidFill>
            </a:rPr>
            <a:t>）</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・折りたたみサイズ</a:t>
          </a:r>
          <a:r>
            <a:rPr kumimoji="1" lang="ja-JP" altLang="ja-JP" sz="1100">
              <a:solidFill>
                <a:schemeClr val="tx1"/>
              </a:solidFill>
              <a:effectLst/>
              <a:latin typeface="+mn-lt"/>
              <a:ea typeface="+mn-ea"/>
              <a:cs typeface="+mn-cs"/>
            </a:rPr>
            <a:t>（幅</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奥行</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高さ</a:t>
          </a:r>
          <a:r>
            <a:rPr kumimoji="1" lang="en-US" altLang="ja-JP" sz="1100">
              <a:solidFill>
                <a:schemeClr val="tx1"/>
              </a:solidFill>
              <a:effectLst/>
              <a:latin typeface="+mn-lt"/>
              <a:ea typeface="+mn-ea"/>
              <a:cs typeface="+mn-cs"/>
            </a:rPr>
            <a:t>mm</a:t>
          </a:r>
          <a:r>
            <a:rPr kumimoji="1" lang="ja-JP" altLang="ja-JP" sz="1100">
              <a:solidFill>
                <a:schemeClr val="tx1"/>
              </a:solidFill>
              <a:effectLst/>
              <a:latin typeface="+mn-lt"/>
              <a:ea typeface="+mn-ea"/>
              <a:cs typeface="+mn-cs"/>
            </a:rPr>
            <a:t>）</a:t>
          </a:r>
          <a:endParaRPr kumimoji="1" lang="en-US" altLang="ja-JP" sz="1100">
            <a:solidFill>
              <a:schemeClr val="tx1"/>
            </a:solidFill>
          </a:endParaRPr>
        </a:p>
        <a:p>
          <a:pPr algn="l"/>
          <a:r>
            <a:rPr kumimoji="1" lang="ja-JP" altLang="en-US" sz="1100">
              <a:solidFill>
                <a:schemeClr val="tx1"/>
              </a:solidFill>
            </a:rPr>
            <a:t>・重量</a:t>
          </a:r>
          <a:endParaRPr kumimoji="1" lang="en-US" altLang="ja-JP" sz="1100">
            <a:solidFill>
              <a:schemeClr val="tx1"/>
            </a:solidFill>
          </a:endParaRPr>
        </a:p>
        <a:p>
          <a:pPr algn="l"/>
          <a:r>
            <a:rPr kumimoji="1" lang="ja-JP" altLang="en-US" sz="1100">
              <a:solidFill>
                <a:schemeClr val="tx1"/>
              </a:solidFill>
            </a:rPr>
            <a:t>・電源（単</a:t>
          </a:r>
          <a:r>
            <a:rPr kumimoji="1" lang="en-US" altLang="ja-JP" sz="1100">
              <a:solidFill>
                <a:schemeClr val="tx1"/>
              </a:solidFill>
            </a:rPr>
            <a:t>4</a:t>
          </a:r>
          <a:r>
            <a:rPr kumimoji="1" lang="ja-JP" altLang="en-US" sz="1100">
              <a:solidFill>
                <a:schemeClr val="tx1"/>
              </a:solidFill>
            </a:rPr>
            <a:t>乾電池</a:t>
          </a:r>
          <a:r>
            <a:rPr kumimoji="1" lang="en-US" altLang="ja-JP" sz="1100">
              <a:solidFill>
                <a:schemeClr val="tx1"/>
              </a:solidFill>
            </a:rPr>
            <a:t>×2</a:t>
          </a:r>
          <a:r>
            <a:rPr kumimoji="1" lang="ja-JP" altLang="en-US" sz="1100">
              <a:solidFill>
                <a:schemeClr val="tx1"/>
              </a:solidFill>
            </a:rPr>
            <a:t>本（テスト用付属）、</a:t>
          </a:r>
          <a:r>
            <a:rPr kumimoji="1" lang="en-US" altLang="ja-JP" sz="1100">
              <a:solidFill>
                <a:schemeClr val="tx1"/>
              </a:solidFill>
            </a:rPr>
            <a:t>100V</a:t>
          </a:r>
          <a:r>
            <a:rPr kumimoji="1" lang="ja-JP" altLang="en-US" sz="1100">
              <a:solidFill>
                <a:schemeClr val="tx1"/>
              </a:solidFill>
            </a:rPr>
            <a:t>　</a:t>
          </a:r>
          <a:r>
            <a:rPr kumimoji="1" lang="en-US" altLang="ja-JP" sz="1100">
              <a:solidFill>
                <a:schemeClr val="tx1"/>
              </a:solidFill>
            </a:rPr>
            <a:t>50/60H</a:t>
          </a:r>
          <a:r>
            <a:rPr kumimoji="1" lang="ja-JP" altLang="en-US" sz="1100">
              <a:solidFill>
                <a:schemeClr val="tx1"/>
              </a:solidFill>
            </a:rPr>
            <a:t>ｚなど）</a:t>
          </a:r>
          <a:endParaRPr kumimoji="1" lang="en-US" altLang="ja-JP" sz="1100">
            <a:solidFill>
              <a:schemeClr val="tx1"/>
            </a:solidFill>
          </a:endParaRPr>
        </a:p>
        <a:p>
          <a:pPr algn="l"/>
          <a:r>
            <a:rPr kumimoji="1" lang="ja-JP" altLang="en-US" sz="1100">
              <a:solidFill>
                <a:schemeClr val="tx1"/>
              </a:solidFill>
            </a:rPr>
            <a:t>・耐荷重（ベッド・チェア関連など）</a:t>
          </a:r>
          <a:endParaRPr kumimoji="1" lang="en-US" altLang="ja-JP" sz="1100">
            <a:solidFill>
              <a:schemeClr val="tx1"/>
            </a:solidFill>
          </a:endParaRPr>
        </a:p>
        <a:p>
          <a:pPr algn="l"/>
          <a:r>
            <a:rPr kumimoji="1" lang="ja-JP" altLang="en-US" sz="1100">
              <a:solidFill>
                <a:schemeClr val="tx1"/>
              </a:solidFill>
            </a:rPr>
            <a:t>・薬品耐性（アルコール、次亜塩素など）　</a:t>
          </a:r>
          <a:endParaRPr kumimoji="1" lang="en-US" altLang="ja-JP" sz="1100">
            <a:solidFill>
              <a:schemeClr val="tx1"/>
            </a:solidFill>
          </a:endParaRPr>
        </a:p>
        <a:p>
          <a:pPr algn="l"/>
          <a:r>
            <a:rPr kumimoji="1" lang="ja-JP" altLang="en-US" sz="1100">
              <a:solidFill>
                <a:schemeClr val="tx1"/>
              </a:solidFill>
            </a:rPr>
            <a:t>・耐熱温度</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・滅菌方法（</a:t>
          </a:r>
          <a:r>
            <a:rPr kumimoji="1" lang="en-US" altLang="ja-JP" sz="1100">
              <a:solidFill>
                <a:schemeClr val="tx1"/>
              </a:solidFill>
              <a:effectLst/>
              <a:latin typeface="+mn-lt"/>
              <a:ea typeface="+mn-ea"/>
              <a:cs typeface="+mn-cs"/>
            </a:rPr>
            <a:t>EOG</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ガンマ</a:t>
          </a:r>
          <a:r>
            <a:rPr kumimoji="1" lang="ja-JP" altLang="ja-JP" sz="1100">
              <a:solidFill>
                <a:schemeClr val="tx1"/>
              </a:solidFill>
              <a:effectLst/>
              <a:latin typeface="+mn-lt"/>
              <a:ea typeface="+mn-ea"/>
              <a:cs typeface="+mn-cs"/>
            </a:rPr>
            <a:t>滅菌など）</a:t>
          </a:r>
          <a:endParaRPr lang="ja-JP" altLang="ja-JP">
            <a:solidFill>
              <a:schemeClr val="tx1"/>
            </a:solidFill>
            <a:effectLst/>
          </a:endParaRPr>
        </a:p>
        <a:p>
          <a:pPr algn="l"/>
          <a:r>
            <a:rPr kumimoji="1" lang="ja-JP" altLang="en-US" sz="1100">
              <a:solidFill>
                <a:schemeClr val="tx1"/>
              </a:solidFill>
            </a:rPr>
            <a:t>・付属品　</a:t>
          </a:r>
          <a:endParaRPr kumimoji="1" lang="en-US" altLang="ja-JP" sz="1100">
            <a:solidFill>
              <a:schemeClr val="tx1"/>
            </a:solidFill>
          </a:endParaRPr>
        </a:p>
        <a:p>
          <a:pPr algn="l"/>
          <a:r>
            <a:rPr kumimoji="1" lang="ja-JP" altLang="en-US" sz="1100">
              <a:solidFill>
                <a:schemeClr val="tx1"/>
              </a:solidFill>
            </a:rPr>
            <a:t>・足パイプ径　（排泄・入浴用チェア）</a:t>
          </a:r>
          <a:endParaRPr kumimoji="1" lang="en-US" altLang="ja-JP" sz="1100">
            <a:solidFill>
              <a:schemeClr val="tx1"/>
            </a:solidFill>
          </a:endParaRPr>
        </a:p>
        <a:p>
          <a:pPr algn="l"/>
          <a:r>
            <a:rPr kumimoji="1" lang="ja-JP" altLang="en-US" sz="1100">
              <a:solidFill>
                <a:schemeClr val="tx1"/>
              </a:solidFill>
            </a:rPr>
            <a:t>・キャスター（例：ブレーキ付、対角ブレーキ付）</a:t>
          </a:r>
          <a:endParaRPr kumimoji="1" lang="en-US" altLang="ja-JP" sz="1100">
            <a:solidFill>
              <a:schemeClr val="tx1"/>
            </a:solidFill>
          </a:endParaRPr>
        </a:p>
        <a:p>
          <a:pPr algn="l"/>
          <a:r>
            <a:rPr kumimoji="1" lang="ja-JP" altLang="en-US" sz="1100">
              <a:solidFill>
                <a:schemeClr val="tx1"/>
              </a:solidFill>
            </a:rPr>
            <a:t>・キャスター径（</a:t>
          </a:r>
          <a:r>
            <a:rPr kumimoji="1" lang="en-US" altLang="ja-JP" sz="1100">
              <a:solidFill>
                <a:schemeClr val="tx1"/>
              </a:solidFill>
            </a:rPr>
            <a:t>mm</a:t>
          </a:r>
          <a:r>
            <a:rPr kumimoji="1" lang="ja-JP" altLang="en-US" sz="1100">
              <a:solidFill>
                <a:schemeClr val="tx1"/>
              </a:solidFill>
            </a:rPr>
            <a:t>またはインチ）</a:t>
          </a:r>
          <a:endParaRPr kumimoji="1" lang="en-US" altLang="ja-JP" sz="1100">
            <a:solidFill>
              <a:schemeClr val="tx1"/>
            </a:solidFill>
          </a:endParaRPr>
        </a:p>
        <a:p>
          <a:pPr algn="l"/>
          <a:r>
            <a:rPr kumimoji="1" lang="ja-JP" altLang="en-US" sz="1100">
              <a:solidFill>
                <a:schemeClr val="tx1"/>
              </a:solidFill>
            </a:rPr>
            <a:t>・性状（酸性・アルカリ性・中性）</a:t>
          </a:r>
          <a:endParaRPr kumimoji="1" lang="en-US" altLang="ja-JP" sz="1100">
            <a:solidFill>
              <a:schemeClr val="tx1"/>
            </a:solidFill>
          </a:endParaRPr>
        </a:p>
        <a:p>
          <a:pPr algn="l"/>
          <a:r>
            <a:rPr kumimoji="1" lang="ja-JP" altLang="en-US" sz="1100">
              <a:solidFill>
                <a:schemeClr val="tx1"/>
              </a:solidFill>
            </a:rPr>
            <a:t>・防炎</a:t>
          </a:r>
          <a:r>
            <a:rPr kumimoji="1" lang="en-US" altLang="ja-JP" sz="1100">
              <a:solidFill>
                <a:schemeClr val="tx1"/>
              </a:solidFill>
            </a:rPr>
            <a:t>/</a:t>
          </a:r>
          <a:r>
            <a:rPr kumimoji="1" lang="ja-JP" altLang="en-US" sz="1100">
              <a:solidFill>
                <a:schemeClr val="tx1"/>
              </a:solidFill>
            </a:rPr>
            <a:t>難燃性</a:t>
          </a:r>
          <a:endParaRPr kumimoji="1" lang="en-US" altLang="ja-JP" sz="1100">
            <a:solidFill>
              <a:schemeClr val="tx1"/>
            </a:solidFill>
          </a:endParaRPr>
        </a:p>
        <a:p>
          <a:pPr algn="l"/>
          <a:r>
            <a:rPr kumimoji="1" lang="ja-JP" altLang="en-US" sz="1100">
              <a:solidFill>
                <a:schemeClr val="tx1"/>
              </a:solidFill>
            </a:rPr>
            <a:t>・洗濯、脱水、乾燥</a:t>
          </a:r>
          <a:endParaRPr kumimoji="1" lang="en-US" altLang="ja-JP" sz="1100">
            <a:solidFill>
              <a:schemeClr val="tx1"/>
            </a:solidFill>
          </a:endParaRPr>
        </a:p>
        <a:p>
          <a:pPr algn="l"/>
          <a:r>
            <a:rPr kumimoji="1" lang="ja-JP" altLang="en-US" sz="1100">
              <a:solidFill>
                <a:schemeClr val="tx1"/>
              </a:solidFill>
            </a:rPr>
            <a:t>　（対象：ベッドシーツや食事用エプロンなど　例：洗濯可、脱水可、乾燥可（</a:t>
          </a:r>
          <a:r>
            <a:rPr kumimoji="1" lang="en-US" altLang="ja-JP" sz="1100">
              <a:solidFill>
                <a:schemeClr val="tx1"/>
              </a:solidFill>
            </a:rPr>
            <a:t>40</a:t>
          </a:r>
          <a:r>
            <a:rPr kumimoji="1" lang="ja-JP" altLang="en-US" sz="1100">
              <a:solidFill>
                <a:schemeClr val="tx1"/>
              </a:solidFill>
            </a:rPr>
            <a:t>℃以下））</a:t>
          </a:r>
          <a:endParaRPr kumimoji="1" lang="en-US" altLang="ja-JP" sz="1100">
            <a:solidFill>
              <a:schemeClr val="tx1"/>
            </a:solidFill>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乾燥機、食洗機、レンジ</a:t>
          </a:r>
          <a:endParaRPr lang="ja-JP" altLang="ja-JP">
            <a:solidFill>
              <a:schemeClr val="tx1"/>
            </a:solidFill>
            <a:effectLst/>
          </a:endParaRPr>
        </a:p>
        <a:p>
          <a:r>
            <a:rPr kumimoji="1" lang="ja-JP" altLang="ja-JP" sz="1100">
              <a:solidFill>
                <a:schemeClr val="tx1"/>
              </a:solidFill>
              <a:effectLst/>
              <a:latin typeface="+mn-lt"/>
              <a:ea typeface="+mn-ea"/>
              <a:cs typeface="+mn-cs"/>
            </a:rPr>
            <a:t>　（対象：</a:t>
          </a:r>
          <a:r>
            <a:rPr kumimoji="1" lang="ja-JP" altLang="en-US" sz="1100">
              <a:solidFill>
                <a:schemeClr val="tx1"/>
              </a:solidFill>
              <a:effectLst/>
              <a:latin typeface="+mn-lt"/>
              <a:ea typeface="+mn-ea"/>
              <a:cs typeface="+mn-cs"/>
            </a:rPr>
            <a:t>食器類・薬のみ器</a:t>
          </a:r>
          <a:r>
            <a:rPr kumimoji="1" lang="ja-JP" altLang="ja-JP" sz="1100">
              <a:solidFill>
                <a:schemeClr val="tx1"/>
              </a:solidFill>
              <a:effectLst/>
              <a:latin typeface="+mn-lt"/>
              <a:ea typeface="+mn-ea"/>
              <a:cs typeface="+mn-cs"/>
            </a:rPr>
            <a:t>など　例：乾燥機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、食洗機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、レンジ</a:t>
          </a:r>
          <a:r>
            <a:rPr kumimoji="1" lang="ja-JP" altLang="en-US" sz="1100">
              <a:solidFill>
                <a:schemeClr val="tx1"/>
              </a:solidFill>
              <a:effectLst/>
              <a:latin typeface="+mn-lt"/>
              <a:ea typeface="+mn-ea"/>
              <a:cs typeface="+mn-cs"/>
            </a:rPr>
            <a:t>不可）</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en-US" altLang="ja-JP" sz="1100">
              <a:solidFill>
                <a:schemeClr val="tx1"/>
              </a:solidFill>
            </a:rPr>
            <a:t>etc...</a:t>
          </a:r>
        </a:p>
      </xdr:txBody>
    </xdr:sp>
    <xdr:clientData/>
  </xdr:twoCellAnchor>
  <xdr:twoCellAnchor>
    <xdr:from>
      <xdr:col>25</xdr:col>
      <xdr:colOff>34737</xdr:colOff>
      <xdr:row>17</xdr:row>
      <xdr:rowOff>214032</xdr:rowOff>
    </xdr:from>
    <xdr:to>
      <xdr:col>26</xdr:col>
      <xdr:colOff>354106</xdr:colOff>
      <xdr:row>22</xdr:row>
      <xdr:rowOff>42582</xdr:rowOff>
    </xdr:to>
    <xdr:sp macro="" textlink="">
      <xdr:nvSpPr>
        <xdr:cNvPr id="4" name="左矢印 33">
          <a:extLst>
            <a:ext uri="{FF2B5EF4-FFF2-40B4-BE49-F238E27FC236}">
              <a16:creationId xmlns:a16="http://schemas.microsoft.com/office/drawing/2014/main" id="{74CC1229-FBCD-4CEE-8924-42248BFD8AE8}"/>
            </a:ext>
          </a:extLst>
        </xdr:cNvPr>
        <xdr:cNvSpPr/>
      </xdr:nvSpPr>
      <xdr:spPr>
        <a:xfrm>
          <a:off x="21046887" y="5557557"/>
          <a:ext cx="1090894" cy="1209675"/>
        </a:xfrm>
        <a:prstGeom prst="leftArrow">
          <a:avLst/>
        </a:prstGeom>
        <a:solidFill>
          <a:schemeClr val="bg1">
            <a:lumMod val="9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xdr:col>
      <xdr:colOff>802821</xdr:colOff>
      <xdr:row>20</xdr:row>
      <xdr:rowOff>0</xdr:rowOff>
    </xdr:from>
    <xdr:ext cx="184731" cy="264560"/>
    <xdr:sp macro="" textlink="">
      <xdr:nvSpPr>
        <xdr:cNvPr id="5" name="テキスト ボックス 4">
          <a:extLst>
            <a:ext uri="{FF2B5EF4-FFF2-40B4-BE49-F238E27FC236}">
              <a16:creationId xmlns:a16="http://schemas.microsoft.com/office/drawing/2014/main" id="{B2438AD6-9D70-45CA-A918-F3022CA06DF7}"/>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26</xdr:col>
      <xdr:colOff>802821</xdr:colOff>
      <xdr:row>20</xdr:row>
      <xdr:rowOff>0</xdr:rowOff>
    </xdr:from>
    <xdr:ext cx="184731" cy="264560"/>
    <xdr:sp macro="" textlink="">
      <xdr:nvSpPr>
        <xdr:cNvPr id="6" name="テキスト ボックス 5">
          <a:extLst>
            <a:ext uri="{FF2B5EF4-FFF2-40B4-BE49-F238E27FC236}">
              <a16:creationId xmlns:a16="http://schemas.microsoft.com/office/drawing/2014/main" id="{561AE8E9-3B9E-4BAD-BD19-4A3FD9325988}"/>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26</xdr:col>
      <xdr:colOff>802821</xdr:colOff>
      <xdr:row>20</xdr:row>
      <xdr:rowOff>0</xdr:rowOff>
    </xdr:from>
    <xdr:ext cx="184731" cy="264560"/>
    <xdr:sp macro="" textlink="">
      <xdr:nvSpPr>
        <xdr:cNvPr id="7" name="テキスト ボックス 6">
          <a:extLst>
            <a:ext uri="{FF2B5EF4-FFF2-40B4-BE49-F238E27FC236}">
              <a16:creationId xmlns:a16="http://schemas.microsoft.com/office/drawing/2014/main" id="{415FD223-E401-485B-9752-9333AD9C333B}"/>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26</xdr:col>
      <xdr:colOff>802821</xdr:colOff>
      <xdr:row>20</xdr:row>
      <xdr:rowOff>0</xdr:rowOff>
    </xdr:from>
    <xdr:ext cx="184731" cy="264560"/>
    <xdr:sp macro="" textlink="">
      <xdr:nvSpPr>
        <xdr:cNvPr id="2" name="テキスト ボックス 1">
          <a:extLst>
            <a:ext uri="{FF2B5EF4-FFF2-40B4-BE49-F238E27FC236}">
              <a16:creationId xmlns:a16="http://schemas.microsoft.com/office/drawing/2014/main" id="{8B1F19FB-A823-418E-8FDC-C168EB48063B}"/>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466522</xdr:colOff>
      <xdr:row>17</xdr:row>
      <xdr:rowOff>34635</xdr:rowOff>
    </xdr:from>
    <xdr:to>
      <xdr:col>34</xdr:col>
      <xdr:colOff>132790</xdr:colOff>
      <xdr:row>32</xdr:row>
      <xdr:rowOff>34636</xdr:rowOff>
    </xdr:to>
    <xdr:sp macro="" textlink="">
      <xdr:nvSpPr>
        <xdr:cNvPr id="3" name="正方形/長方形 2">
          <a:extLst>
            <a:ext uri="{FF2B5EF4-FFF2-40B4-BE49-F238E27FC236}">
              <a16:creationId xmlns:a16="http://schemas.microsoft.com/office/drawing/2014/main" id="{10226F42-DA4B-4726-AC5D-7FC59673A253}"/>
            </a:ext>
          </a:extLst>
        </xdr:cNvPr>
        <xdr:cNvSpPr/>
      </xdr:nvSpPr>
      <xdr:spPr>
        <a:xfrm>
          <a:off x="22250197" y="5378160"/>
          <a:ext cx="4962168" cy="5067301"/>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仕様</a:t>
          </a:r>
          <a:r>
            <a:rPr kumimoji="1" lang="en-US" altLang="ja-JP" sz="1100" b="1">
              <a:solidFill>
                <a:schemeClr val="tx1"/>
              </a:solidFill>
            </a:rPr>
            <a:t>】</a:t>
          </a:r>
          <a:r>
            <a:rPr kumimoji="1" lang="ja-JP" altLang="en-US" sz="1100" b="1">
              <a:solidFill>
                <a:schemeClr val="tx1"/>
              </a:solidFill>
            </a:rPr>
            <a:t>で、ご明記いただきたい項目</a:t>
          </a:r>
          <a:endParaRPr kumimoji="1" lang="en-US" altLang="ja-JP" sz="1100" b="1">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・材質（成分）</a:t>
          </a:r>
          <a:endParaRPr kumimoji="1" lang="en-US" altLang="ja-JP" sz="1100">
            <a:solidFill>
              <a:schemeClr val="tx1"/>
            </a:solidFill>
          </a:endParaRPr>
        </a:p>
        <a:p>
          <a:pPr algn="l"/>
          <a:r>
            <a:rPr kumimoji="1" lang="ja-JP" altLang="en-US" sz="1100">
              <a:solidFill>
                <a:schemeClr val="tx1"/>
              </a:solidFill>
            </a:rPr>
            <a:t>・サイズ（幅</a:t>
          </a:r>
          <a:r>
            <a:rPr kumimoji="1" lang="en-US" altLang="ja-JP" sz="1100">
              <a:solidFill>
                <a:schemeClr val="tx1"/>
              </a:solidFill>
            </a:rPr>
            <a:t>×</a:t>
          </a:r>
          <a:r>
            <a:rPr kumimoji="1" lang="ja-JP" altLang="en-US" sz="1100">
              <a:solidFill>
                <a:schemeClr val="tx1"/>
              </a:solidFill>
            </a:rPr>
            <a:t>奥行</a:t>
          </a:r>
          <a:r>
            <a:rPr kumimoji="1" lang="en-US" altLang="ja-JP" sz="1100">
              <a:solidFill>
                <a:schemeClr val="tx1"/>
              </a:solidFill>
            </a:rPr>
            <a:t>×</a:t>
          </a:r>
          <a:r>
            <a:rPr kumimoji="1" lang="ja-JP" altLang="en-US" sz="1100">
              <a:solidFill>
                <a:schemeClr val="tx1"/>
              </a:solidFill>
            </a:rPr>
            <a:t>高さ</a:t>
          </a:r>
          <a:r>
            <a:rPr kumimoji="1" lang="en-US" altLang="ja-JP" sz="1100">
              <a:solidFill>
                <a:schemeClr val="tx1"/>
              </a:solidFill>
            </a:rPr>
            <a:t>mm</a:t>
          </a:r>
          <a:r>
            <a:rPr kumimoji="1" lang="ja-JP" altLang="en-US" sz="1100">
              <a:solidFill>
                <a:schemeClr val="tx1"/>
              </a:solidFill>
            </a:rPr>
            <a:t>）</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・折りたたみサイズ</a:t>
          </a:r>
          <a:r>
            <a:rPr kumimoji="1" lang="ja-JP" altLang="ja-JP" sz="1100">
              <a:solidFill>
                <a:schemeClr val="tx1"/>
              </a:solidFill>
              <a:effectLst/>
              <a:latin typeface="+mn-lt"/>
              <a:ea typeface="+mn-ea"/>
              <a:cs typeface="+mn-cs"/>
            </a:rPr>
            <a:t>（幅</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奥行</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高さ</a:t>
          </a:r>
          <a:r>
            <a:rPr kumimoji="1" lang="en-US" altLang="ja-JP" sz="1100">
              <a:solidFill>
                <a:schemeClr val="tx1"/>
              </a:solidFill>
              <a:effectLst/>
              <a:latin typeface="+mn-lt"/>
              <a:ea typeface="+mn-ea"/>
              <a:cs typeface="+mn-cs"/>
            </a:rPr>
            <a:t>mm</a:t>
          </a:r>
          <a:r>
            <a:rPr kumimoji="1" lang="ja-JP" altLang="ja-JP" sz="1100">
              <a:solidFill>
                <a:schemeClr val="tx1"/>
              </a:solidFill>
              <a:effectLst/>
              <a:latin typeface="+mn-lt"/>
              <a:ea typeface="+mn-ea"/>
              <a:cs typeface="+mn-cs"/>
            </a:rPr>
            <a:t>）</a:t>
          </a:r>
          <a:endParaRPr kumimoji="1" lang="en-US" altLang="ja-JP" sz="1100">
            <a:solidFill>
              <a:schemeClr val="tx1"/>
            </a:solidFill>
          </a:endParaRPr>
        </a:p>
        <a:p>
          <a:pPr algn="l"/>
          <a:r>
            <a:rPr kumimoji="1" lang="ja-JP" altLang="en-US" sz="1100">
              <a:solidFill>
                <a:schemeClr val="tx1"/>
              </a:solidFill>
            </a:rPr>
            <a:t>・重量</a:t>
          </a:r>
          <a:endParaRPr kumimoji="1" lang="en-US" altLang="ja-JP" sz="1100">
            <a:solidFill>
              <a:schemeClr val="tx1"/>
            </a:solidFill>
          </a:endParaRPr>
        </a:p>
        <a:p>
          <a:pPr algn="l"/>
          <a:r>
            <a:rPr kumimoji="1" lang="ja-JP" altLang="en-US" sz="1100">
              <a:solidFill>
                <a:schemeClr val="tx1"/>
              </a:solidFill>
            </a:rPr>
            <a:t>・電源（単</a:t>
          </a:r>
          <a:r>
            <a:rPr kumimoji="1" lang="en-US" altLang="ja-JP" sz="1100">
              <a:solidFill>
                <a:schemeClr val="tx1"/>
              </a:solidFill>
            </a:rPr>
            <a:t>4</a:t>
          </a:r>
          <a:r>
            <a:rPr kumimoji="1" lang="ja-JP" altLang="en-US" sz="1100">
              <a:solidFill>
                <a:schemeClr val="tx1"/>
              </a:solidFill>
            </a:rPr>
            <a:t>乾電池</a:t>
          </a:r>
          <a:r>
            <a:rPr kumimoji="1" lang="en-US" altLang="ja-JP" sz="1100">
              <a:solidFill>
                <a:schemeClr val="tx1"/>
              </a:solidFill>
            </a:rPr>
            <a:t>×2</a:t>
          </a:r>
          <a:r>
            <a:rPr kumimoji="1" lang="ja-JP" altLang="en-US" sz="1100">
              <a:solidFill>
                <a:schemeClr val="tx1"/>
              </a:solidFill>
            </a:rPr>
            <a:t>本（テスト用付属）、</a:t>
          </a:r>
          <a:r>
            <a:rPr kumimoji="1" lang="en-US" altLang="ja-JP" sz="1100">
              <a:solidFill>
                <a:schemeClr val="tx1"/>
              </a:solidFill>
            </a:rPr>
            <a:t>100V</a:t>
          </a:r>
          <a:r>
            <a:rPr kumimoji="1" lang="ja-JP" altLang="en-US" sz="1100">
              <a:solidFill>
                <a:schemeClr val="tx1"/>
              </a:solidFill>
            </a:rPr>
            <a:t>　</a:t>
          </a:r>
          <a:r>
            <a:rPr kumimoji="1" lang="en-US" altLang="ja-JP" sz="1100">
              <a:solidFill>
                <a:schemeClr val="tx1"/>
              </a:solidFill>
            </a:rPr>
            <a:t>50/60H</a:t>
          </a:r>
          <a:r>
            <a:rPr kumimoji="1" lang="ja-JP" altLang="en-US" sz="1100">
              <a:solidFill>
                <a:schemeClr val="tx1"/>
              </a:solidFill>
            </a:rPr>
            <a:t>ｚなど）</a:t>
          </a:r>
          <a:endParaRPr kumimoji="1" lang="en-US" altLang="ja-JP" sz="1100">
            <a:solidFill>
              <a:schemeClr val="tx1"/>
            </a:solidFill>
          </a:endParaRPr>
        </a:p>
        <a:p>
          <a:pPr algn="l"/>
          <a:r>
            <a:rPr kumimoji="1" lang="ja-JP" altLang="en-US" sz="1100">
              <a:solidFill>
                <a:schemeClr val="tx1"/>
              </a:solidFill>
            </a:rPr>
            <a:t>・耐荷重（ベッド・チェア関連など）</a:t>
          </a:r>
          <a:endParaRPr kumimoji="1" lang="en-US" altLang="ja-JP" sz="1100">
            <a:solidFill>
              <a:schemeClr val="tx1"/>
            </a:solidFill>
          </a:endParaRPr>
        </a:p>
        <a:p>
          <a:pPr algn="l"/>
          <a:r>
            <a:rPr kumimoji="1" lang="ja-JP" altLang="en-US" sz="1100">
              <a:solidFill>
                <a:schemeClr val="tx1"/>
              </a:solidFill>
            </a:rPr>
            <a:t>・薬品耐性（アルコール、次亜塩素など）　</a:t>
          </a:r>
          <a:endParaRPr kumimoji="1" lang="en-US" altLang="ja-JP" sz="1100">
            <a:solidFill>
              <a:schemeClr val="tx1"/>
            </a:solidFill>
          </a:endParaRPr>
        </a:p>
        <a:p>
          <a:pPr algn="l"/>
          <a:r>
            <a:rPr kumimoji="1" lang="ja-JP" altLang="en-US" sz="1100">
              <a:solidFill>
                <a:schemeClr val="tx1"/>
              </a:solidFill>
            </a:rPr>
            <a:t>・耐熱温度</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・滅菌方法（</a:t>
          </a:r>
          <a:r>
            <a:rPr kumimoji="1" lang="en-US" altLang="ja-JP" sz="1100">
              <a:solidFill>
                <a:schemeClr val="tx1"/>
              </a:solidFill>
              <a:effectLst/>
              <a:latin typeface="+mn-lt"/>
              <a:ea typeface="+mn-ea"/>
              <a:cs typeface="+mn-cs"/>
            </a:rPr>
            <a:t>EOG</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ガンマ</a:t>
          </a:r>
          <a:r>
            <a:rPr kumimoji="1" lang="ja-JP" altLang="ja-JP" sz="1100">
              <a:solidFill>
                <a:schemeClr val="tx1"/>
              </a:solidFill>
              <a:effectLst/>
              <a:latin typeface="+mn-lt"/>
              <a:ea typeface="+mn-ea"/>
              <a:cs typeface="+mn-cs"/>
            </a:rPr>
            <a:t>滅菌など）</a:t>
          </a:r>
          <a:endParaRPr lang="ja-JP" altLang="ja-JP">
            <a:solidFill>
              <a:schemeClr val="tx1"/>
            </a:solidFill>
            <a:effectLst/>
          </a:endParaRPr>
        </a:p>
        <a:p>
          <a:pPr algn="l"/>
          <a:r>
            <a:rPr kumimoji="1" lang="ja-JP" altLang="en-US" sz="1100">
              <a:solidFill>
                <a:schemeClr val="tx1"/>
              </a:solidFill>
            </a:rPr>
            <a:t>・付属品　</a:t>
          </a:r>
          <a:endParaRPr kumimoji="1" lang="en-US" altLang="ja-JP" sz="1100">
            <a:solidFill>
              <a:schemeClr val="tx1"/>
            </a:solidFill>
          </a:endParaRPr>
        </a:p>
        <a:p>
          <a:pPr algn="l"/>
          <a:r>
            <a:rPr kumimoji="1" lang="ja-JP" altLang="en-US" sz="1100">
              <a:solidFill>
                <a:schemeClr val="tx1"/>
              </a:solidFill>
            </a:rPr>
            <a:t>・足パイプ径　（排泄・入浴用チェア）</a:t>
          </a:r>
          <a:endParaRPr kumimoji="1" lang="en-US" altLang="ja-JP" sz="1100">
            <a:solidFill>
              <a:schemeClr val="tx1"/>
            </a:solidFill>
          </a:endParaRPr>
        </a:p>
        <a:p>
          <a:pPr algn="l"/>
          <a:r>
            <a:rPr kumimoji="1" lang="ja-JP" altLang="en-US" sz="1100">
              <a:solidFill>
                <a:schemeClr val="tx1"/>
              </a:solidFill>
            </a:rPr>
            <a:t>・キャスター（例：ブレーキ付、対角ブレーキ付）</a:t>
          </a:r>
          <a:endParaRPr kumimoji="1" lang="en-US" altLang="ja-JP" sz="1100">
            <a:solidFill>
              <a:schemeClr val="tx1"/>
            </a:solidFill>
          </a:endParaRPr>
        </a:p>
        <a:p>
          <a:pPr algn="l"/>
          <a:r>
            <a:rPr kumimoji="1" lang="ja-JP" altLang="en-US" sz="1100">
              <a:solidFill>
                <a:schemeClr val="tx1"/>
              </a:solidFill>
            </a:rPr>
            <a:t>・キャスター径（</a:t>
          </a:r>
          <a:r>
            <a:rPr kumimoji="1" lang="en-US" altLang="ja-JP" sz="1100">
              <a:solidFill>
                <a:schemeClr val="tx1"/>
              </a:solidFill>
            </a:rPr>
            <a:t>mm</a:t>
          </a:r>
          <a:r>
            <a:rPr kumimoji="1" lang="ja-JP" altLang="en-US" sz="1100">
              <a:solidFill>
                <a:schemeClr val="tx1"/>
              </a:solidFill>
            </a:rPr>
            <a:t>またはインチ）</a:t>
          </a:r>
          <a:endParaRPr kumimoji="1" lang="en-US" altLang="ja-JP" sz="1100">
            <a:solidFill>
              <a:schemeClr val="tx1"/>
            </a:solidFill>
          </a:endParaRPr>
        </a:p>
        <a:p>
          <a:pPr algn="l"/>
          <a:r>
            <a:rPr kumimoji="1" lang="ja-JP" altLang="en-US" sz="1100">
              <a:solidFill>
                <a:schemeClr val="tx1"/>
              </a:solidFill>
            </a:rPr>
            <a:t>・性状（酸性・アルカリ性・中性）</a:t>
          </a:r>
          <a:endParaRPr kumimoji="1" lang="en-US" altLang="ja-JP" sz="1100">
            <a:solidFill>
              <a:schemeClr val="tx1"/>
            </a:solidFill>
          </a:endParaRPr>
        </a:p>
        <a:p>
          <a:pPr algn="l"/>
          <a:r>
            <a:rPr kumimoji="1" lang="ja-JP" altLang="en-US" sz="1100">
              <a:solidFill>
                <a:schemeClr val="tx1"/>
              </a:solidFill>
            </a:rPr>
            <a:t>・防炎</a:t>
          </a:r>
          <a:r>
            <a:rPr kumimoji="1" lang="en-US" altLang="ja-JP" sz="1100">
              <a:solidFill>
                <a:schemeClr val="tx1"/>
              </a:solidFill>
            </a:rPr>
            <a:t>/</a:t>
          </a:r>
          <a:r>
            <a:rPr kumimoji="1" lang="ja-JP" altLang="en-US" sz="1100">
              <a:solidFill>
                <a:schemeClr val="tx1"/>
              </a:solidFill>
            </a:rPr>
            <a:t>難燃性</a:t>
          </a:r>
          <a:endParaRPr kumimoji="1" lang="en-US" altLang="ja-JP" sz="1100">
            <a:solidFill>
              <a:schemeClr val="tx1"/>
            </a:solidFill>
          </a:endParaRPr>
        </a:p>
        <a:p>
          <a:pPr algn="l"/>
          <a:r>
            <a:rPr kumimoji="1" lang="ja-JP" altLang="en-US" sz="1100">
              <a:solidFill>
                <a:schemeClr val="tx1"/>
              </a:solidFill>
            </a:rPr>
            <a:t>・洗濯、脱水、乾燥</a:t>
          </a:r>
          <a:endParaRPr kumimoji="1" lang="en-US" altLang="ja-JP" sz="1100">
            <a:solidFill>
              <a:schemeClr val="tx1"/>
            </a:solidFill>
          </a:endParaRPr>
        </a:p>
        <a:p>
          <a:pPr algn="l"/>
          <a:r>
            <a:rPr kumimoji="1" lang="ja-JP" altLang="en-US" sz="1100">
              <a:solidFill>
                <a:schemeClr val="tx1"/>
              </a:solidFill>
            </a:rPr>
            <a:t>　（対象：ベッドシーツや食事用エプロンなど　例：洗濯可、脱水可、乾燥可（</a:t>
          </a:r>
          <a:r>
            <a:rPr kumimoji="1" lang="en-US" altLang="ja-JP" sz="1100">
              <a:solidFill>
                <a:schemeClr val="tx1"/>
              </a:solidFill>
            </a:rPr>
            <a:t>40</a:t>
          </a:r>
          <a:r>
            <a:rPr kumimoji="1" lang="ja-JP" altLang="en-US" sz="1100">
              <a:solidFill>
                <a:schemeClr val="tx1"/>
              </a:solidFill>
            </a:rPr>
            <a:t>℃以下））</a:t>
          </a:r>
          <a:endParaRPr kumimoji="1" lang="en-US" altLang="ja-JP" sz="1100">
            <a:solidFill>
              <a:schemeClr val="tx1"/>
            </a:solidFill>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乾燥機、食洗機、レンジ</a:t>
          </a:r>
          <a:endParaRPr lang="ja-JP" altLang="ja-JP">
            <a:solidFill>
              <a:schemeClr val="tx1"/>
            </a:solidFill>
            <a:effectLst/>
          </a:endParaRPr>
        </a:p>
        <a:p>
          <a:r>
            <a:rPr kumimoji="1" lang="ja-JP" altLang="ja-JP" sz="1100">
              <a:solidFill>
                <a:schemeClr val="tx1"/>
              </a:solidFill>
              <a:effectLst/>
              <a:latin typeface="+mn-lt"/>
              <a:ea typeface="+mn-ea"/>
              <a:cs typeface="+mn-cs"/>
            </a:rPr>
            <a:t>　（対象：</a:t>
          </a:r>
          <a:r>
            <a:rPr kumimoji="1" lang="ja-JP" altLang="en-US" sz="1100">
              <a:solidFill>
                <a:schemeClr val="tx1"/>
              </a:solidFill>
              <a:effectLst/>
              <a:latin typeface="+mn-lt"/>
              <a:ea typeface="+mn-ea"/>
              <a:cs typeface="+mn-cs"/>
            </a:rPr>
            <a:t>食器類・薬のみ器</a:t>
          </a:r>
          <a:r>
            <a:rPr kumimoji="1" lang="ja-JP" altLang="ja-JP" sz="1100">
              <a:solidFill>
                <a:schemeClr val="tx1"/>
              </a:solidFill>
              <a:effectLst/>
              <a:latin typeface="+mn-lt"/>
              <a:ea typeface="+mn-ea"/>
              <a:cs typeface="+mn-cs"/>
            </a:rPr>
            <a:t>など　例：乾燥機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、食洗機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、レンジ</a:t>
          </a:r>
          <a:r>
            <a:rPr kumimoji="1" lang="ja-JP" altLang="en-US" sz="1100">
              <a:solidFill>
                <a:schemeClr val="tx1"/>
              </a:solidFill>
              <a:effectLst/>
              <a:latin typeface="+mn-lt"/>
              <a:ea typeface="+mn-ea"/>
              <a:cs typeface="+mn-cs"/>
            </a:rPr>
            <a:t>不可）</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en-US" altLang="ja-JP" sz="1100">
              <a:solidFill>
                <a:schemeClr val="tx1"/>
              </a:solidFill>
            </a:rPr>
            <a:t>etc...</a:t>
          </a:r>
        </a:p>
      </xdr:txBody>
    </xdr:sp>
    <xdr:clientData/>
  </xdr:twoCellAnchor>
  <xdr:twoCellAnchor>
    <xdr:from>
      <xdr:col>25</xdr:col>
      <xdr:colOff>34737</xdr:colOff>
      <xdr:row>17</xdr:row>
      <xdr:rowOff>214032</xdr:rowOff>
    </xdr:from>
    <xdr:to>
      <xdr:col>26</xdr:col>
      <xdr:colOff>354106</xdr:colOff>
      <xdr:row>22</xdr:row>
      <xdr:rowOff>42582</xdr:rowOff>
    </xdr:to>
    <xdr:sp macro="" textlink="">
      <xdr:nvSpPr>
        <xdr:cNvPr id="4" name="左矢印 33">
          <a:extLst>
            <a:ext uri="{FF2B5EF4-FFF2-40B4-BE49-F238E27FC236}">
              <a16:creationId xmlns:a16="http://schemas.microsoft.com/office/drawing/2014/main" id="{414B3FDD-A499-454E-9065-B86F90D375A6}"/>
            </a:ext>
          </a:extLst>
        </xdr:cNvPr>
        <xdr:cNvSpPr/>
      </xdr:nvSpPr>
      <xdr:spPr>
        <a:xfrm>
          <a:off x="21046887" y="5557557"/>
          <a:ext cx="1090894" cy="1209675"/>
        </a:xfrm>
        <a:prstGeom prst="leftArrow">
          <a:avLst/>
        </a:prstGeom>
        <a:solidFill>
          <a:schemeClr val="bg1">
            <a:lumMod val="9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xdr:col>
      <xdr:colOff>802821</xdr:colOff>
      <xdr:row>20</xdr:row>
      <xdr:rowOff>0</xdr:rowOff>
    </xdr:from>
    <xdr:ext cx="184731" cy="264560"/>
    <xdr:sp macro="" textlink="">
      <xdr:nvSpPr>
        <xdr:cNvPr id="5" name="テキスト ボックス 4">
          <a:extLst>
            <a:ext uri="{FF2B5EF4-FFF2-40B4-BE49-F238E27FC236}">
              <a16:creationId xmlns:a16="http://schemas.microsoft.com/office/drawing/2014/main" id="{7B3F49CA-DC53-468D-AE56-7981D69FE906}"/>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26</xdr:col>
      <xdr:colOff>802821</xdr:colOff>
      <xdr:row>20</xdr:row>
      <xdr:rowOff>0</xdr:rowOff>
    </xdr:from>
    <xdr:ext cx="184731" cy="264560"/>
    <xdr:sp macro="" textlink="">
      <xdr:nvSpPr>
        <xdr:cNvPr id="6" name="テキスト ボックス 5">
          <a:extLst>
            <a:ext uri="{FF2B5EF4-FFF2-40B4-BE49-F238E27FC236}">
              <a16:creationId xmlns:a16="http://schemas.microsoft.com/office/drawing/2014/main" id="{E4BB32B2-C6A4-4CB7-803C-F02F109BD490}"/>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26</xdr:col>
      <xdr:colOff>802821</xdr:colOff>
      <xdr:row>20</xdr:row>
      <xdr:rowOff>0</xdr:rowOff>
    </xdr:from>
    <xdr:ext cx="184731" cy="264560"/>
    <xdr:sp macro="" textlink="">
      <xdr:nvSpPr>
        <xdr:cNvPr id="7" name="テキスト ボックス 6">
          <a:extLst>
            <a:ext uri="{FF2B5EF4-FFF2-40B4-BE49-F238E27FC236}">
              <a16:creationId xmlns:a16="http://schemas.microsoft.com/office/drawing/2014/main" id="{BD45E6B9-E47F-4396-8B41-2ACA4E4E58A2}"/>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26</xdr:col>
      <xdr:colOff>802821</xdr:colOff>
      <xdr:row>20</xdr:row>
      <xdr:rowOff>0</xdr:rowOff>
    </xdr:from>
    <xdr:ext cx="184731" cy="264560"/>
    <xdr:sp macro="" textlink="">
      <xdr:nvSpPr>
        <xdr:cNvPr id="2" name="テキスト ボックス 1">
          <a:extLst>
            <a:ext uri="{FF2B5EF4-FFF2-40B4-BE49-F238E27FC236}">
              <a16:creationId xmlns:a16="http://schemas.microsoft.com/office/drawing/2014/main" id="{6F734DC4-FC7F-4CEB-9E60-A1A7E75F63FC}"/>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466522</xdr:colOff>
      <xdr:row>17</xdr:row>
      <xdr:rowOff>34635</xdr:rowOff>
    </xdr:from>
    <xdr:to>
      <xdr:col>34</xdr:col>
      <xdr:colOff>132790</xdr:colOff>
      <xdr:row>32</xdr:row>
      <xdr:rowOff>34636</xdr:rowOff>
    </xdr:to>
    <xdr:sp macro="" textlink="">
      <xdr:nvSpPr>
        <xdr:cNvPr id="3" name="正方形/長方形 2">
          <a:extLst>
            <a:ext uri="{FF2B5EF4-FFF2-40B4-BE49-F238E27FC236}">
              <a16:creationId xmlns:a16="http://schemas.microsoft.com/office/drawing/2014/main" id="{BE0269EB-8FFC-4932-8125-6F274C40F0D3}"/>
            </a:ext>
          </a:extLst>
        </xdr:cNvPr>
        <xdr:cNvSpPr/>
      </xdr:nvSpPr>
      <xdr:spPr>
        <a:xfrm>
          <a:off x="22250197" y="5378160"/>
          <a:ext cx="4962168" cy="5067301"/>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仕様</a:t>
          </a:r>
          <a:r>
            <a:rPr kumimoji="1" lang="en-US" altLang="ja-JP" sz="1100" b="1">
              <a:solidFill>
                <a:schemeClr val="tx1"/>
              </a:solidFill>
            </a:rPr>
            <a:t>】</a:t>
          </a:r>
          <a:r>
            <a:rPr kumimoji="1" lang="ja-JP" altLang="en-US" sz="1100" b="1">
              <a:solidFill>
                <a:schemeClr val="tx1"/>
              </a:solidFill>
            </a:rPr>
            <a:t>で、ご明記いただきたい項目</a:t>
          </a:r>
          <a:endParaRPr kumimoji="1" lang="en-US" altLang="ja-JP" sz="1100" b="1">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・材質（成分）</a:t>
          </a:r>
          <a:endParaRPr kumimoji="1" lang="en-US" altLang="ja-JP" sz="1100">
            <a:solidFill>
              <a:schemeClr val="tx1"/>
            </a:solidFill>
          </a:endParaRPr>
        </a:p>
        <a:p>
          <a:pPr algn="l"/>
          <a:r>
            <a:rPr kumimoji="1" lang="ja-JP" altLang="en-US" sz="1100">
              <a:solidFill>
                <a:schemeClr val="tx1"/>
              </a:solidFill>
            </a:rPr>
            <a:t>・サイズ（幅</a:t>
          </a:r>
          <a:r>
            <a:rPr kumimoji="1" lang="en-US" altLang="ja-JP" sz="1100">
              <a:solidFill>
                <a:schemeClr val="tx1"/>
              </a:solidFill>
            </a:rPr>
            <a:t>×</a:t>
          </a:r>
          <a:r>
            <a:rPr kumimoji="1" lang="ja-JP" altLang="en-US" sz="1100">
              <a:solidFill>
                <a:schemeClr val="tx1"/>
              </a:solidFill>
            </a:rPr>
            <a:t>奥行</a:t>
          </a:r>
          <a:r>
            <a:rPr kumimoji="1" lang="en-US" altLang="ja-JP" sz="1100">
              <a:solidFill>
                <a:schemeClr val="tx1"/>
              </a:solidFill>
            </a:rPr>
            <a:t>×</a:t>
          </a:r>
          <a:r>
            <a:rPr kumimoji="1" lang="ja-JP" altLang="en-US" sz="1100">
              <a:solidFill>
                <a:schemeClr val="tx1"/>
              </a:solidFill>
            </a:rPr>
            <a:t>高さ</a:t>
          </a:r>
          <a:r>
            <a:rPr kumimoji="1" lang="en-US" altLang="ja-JP" sz="1100">
              <a:solidFill>
                <a:schemeClr val="tx1"/>
              </a:solidFill>
            </a:rPr>
            <a:t>mm</a:t>
          </a:r>
          <a:r>
            <a:rPr kumimoji="1" lang="ja-JP" altLang="en-US" sz="1100">
              <a:solidFill>
                <a:schemeClr val="tx1"/>
              </a:solidFill>
            </a:rPr>
            <a:t>）</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・折りたたみサイズ</a:t>
          </a:r>
          <a:r>
            <a:rPr kumimoji="1" lang="ja-JP" altLang="ja-JP" sz="1100">
              <a:solidFill>
                <a:schemeClr val="tx1"/>
              </a:solidFill>
              <a:effectLst/>
              <a:latin typeface="+mn-lt"/>
              <a:ea typeface="+mn-ea"/>
              <a:cs typeface="+mn-cs"/>
            </a:rPr>
            <a:t>（幅</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奥行</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高さ</a:t>
          </a:r>
          <a:r>
            <a:rPr kumimoji="1" lang="en-US" altLang="ja-JP" sz="1100">
              <a:solidFill>
                <a:schemeClr val="tx1"/>
              </a:solidFill>
              <a:effectLst/>
              <a:latin typeface="+mn-lt"/>
              <a:ea typeface="+mn-ea"/>
              <a:cs typeface="+mn-cs"/>
            </a:rPr>
            <a:t>mm</a:t>
          </a:r>
          <a:r>
            <a:rPr kumimoji="1" lang="ja-JP" altLang="ja-JP" sz="1100">
              <a:solidFill>
                <a:schemeClr val="tx1"/>
              </a:solidFill>
              <a:effectLst/>
              <a:latin typeface="+mn-lt"/>
              <a:ea typeface="+mn-ea"/>
              <a:cs typeface="+mn-cs"/>
            </a:rPr>
            <a:t>）</a:t>
          </a:r>
          <a:endParaRPr kumimoji="1" lang="en-US" altLang="ja-JP" sz="1100">
            <a:solidFill>
              <a:schemeClr val="tx1"/>
            </a:solidFill>
          </a:endParaRPr>
        </a:p>
        <a:p>
          <a:pPr algn="l"/>
          <a:r>
            <a:rPr kumimoji="1" lang="ja-JP" altLang="en-US" sz="1100">
              <a:solidFill>
                <a:schemeClr val="tx1"/>
              </a:solidFill>
            </a:rPr>
            <a:t>・重量</a:t>
          </a:r>
          <a:endParaRPr kumimoji="1" lang="en-US" altLang="ja-JP" sz="1100">
            <a:solidFill>
              <a:schemeClr val="tx1"/>
            </a:solidFill>
          </a:endParaRPr>
        </a:p>
        <a:p>
          <a:pPr algn="l"/>
          <a:r>
            <a:rPr kumimoji="1" lang="ja-JP" altLang="en-US" sz="1100">
              <a:solidFill>
                <a:schemeClr val="tx1"/>
              </a:solidFill>
            </a:rPr>
            <a:t>・電源（単</a:t>
          </a:r>
          <a:r>
            <a:rPr kumimoji="1" lang="en-US" altLang="ja-JP" sz="1100">
              <a:solidFill>
                <a:schemeClr val="tx1"/>
              </a:solidFill>
            </a:rPr>
            <a:t>4</a:t>
          </a:r>
          <a:r>
            <a:rPr kumimoji="1" lang="ja-JP" altLang="en-US" sz="1100">
              <a:solidFill>
                <a:schemeClr val="tx1"/>
              </a:solidFill>
            </a:rPr>
            <a:t>乾電池</a:t>
          </a:r>
          <a:r>
            <a:rPr kumimoji="1" lang="en-US" altLang="ja-JP" sz="1100">
              <a:solidFill>
                <a:schemeClr val="tx1"/>
              </a:solidFill>
            </a:rPr>
            <a:t>×2</a:t>
          </a:r>
          <a:r>
            <a:rPr kumimoji="1" lang="ja-JP" altLang="en-US" sz="1100">
              <a:solidFill>
                <a:schemeClr val="tx1"/>
              </a:solidFill>
            </a:rPr>
            <a:t>本（テスト用付属）、</a:t>
          </a:r>
          <a:r>
            <a:rPr kumimoji="1" lang="en-US" altLang="ja-JP" sz="1100">
              <a:solidFill>
                <a:schemeClr val="tx1"/>
              </a:solidFill>
            </a:rPr>
            <a:t>100V</a:t>
          </a:r>
          <a:r>
            <a:rPr kumimoji="1" lang="ja-JP" altLang="en-US" sz="1100">
              <a:solidFill>
                <a:schemeClr val="tx1"/>
              </a:solidFill>
            </a:rPr>
            <a:t>　</a:t>
          </a:r>
          <a:r>
            <a:rPr kumimoji="1" lang="en-US" altLang="ja-JP" sz="1100">
              <a:solidFill>
                <a:schemeClr val="tx1"/>
              </a:solidFill>
            </a:rPr>
            <a:t>50/60H</a:t>
          </a:r>
          <a:r>
            <a:rPr kumimoji="1" lang="ja-JP" altLang="en-US" sz="1100">
              <a:solidFill>
                <a:schemeClr val="tx1"/>
              </a:solidFill>
            </a:rPr>
            <a:t>ｚなど）</a:t>
          </a:r>
          <a:endParaRPr kumimoji="1" lang="en-US" altLang="ja-JP" sz="1100">
            <a:solidFill>
              <a:schemeClr val="tx1"/>
            </a:solidFill>
          </a:endParaRPr>
        </a:p>
        <a:p>
          <a:pPr algn="l"/>
          <a:r>
            <a:rPr kumimoji="1" lang="ja-JP" altLang="en-US" sz="1100">
              <a:solidFill>
                <a:schemeClr val="tx1"/>
              </a:solidFill>
            </a:rPr>
            <a:t>・耐荷重（ベッド・チェア関連など）</a:t>
          </a:r>
          <a:endParaRPr kumimoji="1" lang="en-US" altLang="ja-JP" sz="1100">
            <a:solidFill>
              <a:schemeClr val="tx1"/>
            </a:solidFill>
          </a:endParaRPr>
        </a:p>
        <a:p>
          <a:pPr algn="l"/>
          <a:r>
            <a:rPr kumimoji="1" lang="ja-JP" altLang="en-US" sz="1100">
              <a:solidFill>
                <a:schemeClr val="tx1"/>
              </a:solidFill>
            </a:rPr>
            <a:t>・薬品耐性（アルコール、次亜塩素など）　</a:t>
          </a:r>
          <a:endParaRPr kumimoji="1" lang="en-US" altLang="ja-JP" sz="1100">
            <a:solidFill>
              <a:schemeClr val="tx1"/>
            </a:solidFill>
          </a:endParaRPr>
        </a:p>
        <a:p>
          <a:pPr algn="l"/>
          <a:r>
            <a:rPr kumimoji="1" lang="ja-JP" altLang="en-US" sz="1100">
              <a:solidFill>
                <a:schemeClr val="tx1"/>
              </a:solidFill>
            </a:rPr>
            <a:t>・耐熱温度</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・滅菌方法（</a:t>
          </a:r>
          <a:r>
            <a:rPr kumimoji="1" lang="en-US" altLang="ja-JP" sz="1100">
              <a:solidFill>
                <a:schemeClr val="tx1"/>
              </a:solidFill>
              <a:effectLst/>
              <a:latin typeface="+mn-lt"/>
              <a:ea typeface="+mn-ea"/>
              <a:cs typeface="+mn-cs"/>
            </a:rPr>
            <a:t>EOG</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ガンマ</a:t>
          </a:r>
          <a:r>
            <a:rPr kumimoji="1" lang="ja-JP" altLang="ja-JP" sz="1100">
              <a:solidFill>
                <a:schemeClr val="tx1"/>
              </a:solidFill>
              <a:effectLst/>
              <a:latin typeface="+mn-lt"/>
              <a:ea typeface="+mn-ea"/>
              <a:cs typeface="+mn-cs"/>
            </a:rPr>
            <a:t>滅菌など）</a:t>
          </a:r>
          <a:endParaRPr lang="ja-JP" altLang="ja-JP">
            <a:solidFill>
              <a:schemeClr val="tx1"/>
            </a:solidFill>
            <a:effectLst/>
          </a:endParaRPr>
        </a:p>
        <a:p>
          <a:pPr algn="l"/>
          <a:r>
            <a:rPr kumimoji="1" lang="ja-JP" altLang="en-US" sz="1100">
              <a:solidFill>
                <a:schemeClr val="tx1"/>
              </a:solidFill>
            </a:rPr>
            <a:t>・付属品　</a:t>
          </a:r>
          <a:endParaRPr kumimoji="1" lang="en-US" altLang="ja-JP" sz="1100">
            <a:solidFill>
              <a:schemeClr val="tx1"/>
            </a:solidFill>
          </a:endParaRPr>
        </a:p>
        <a:p>
          <a:pPr algn="l"/>
          <a:r>
            <a:rPr kumimoji="1" lang="ja-JP" altLang="en-US" sz="1100">
              <a:solidFill>
                <a:schemeClr val="tx1"/>
              </a:solidFill>
            </a:rPr>
            <a:t>・足パイプ径　（排泄・入浴用チェア）</a:t>
          </a:r>
          <a:endParaRPr kumimoji="1" lang="en-US" altLang="ja-JP" sz="1100">
            <a:solidFill>
              <a:schemeClr val="tx1"/>
            </a:solidFill>
          </a:endParaRPr>
        </a:p>
        <a:p>
          <a:pPr algn="l"/>
          <a:r>
            <a:rPr kumimoji="1" lang="ja-JP" altLang="en-US" sz="1100">
              <a:solidFill>
                <a:schemeClr val="tx1"/>
              </a:solidFill>
            </a:rPr>
            <a:t>・キャスター（例：ブレーキ付、対角ブレーキ付）</a:t>
          </a:r>
          <a:endParaRPr kumimoji="1" lang="en-US" altLang="ja-JP" sz="1100">
            <a:solidFill>
              <a:schemeClr val="tx1"/>
            </a:solidFill>
          </a:endParaRPr>
        </a:p>
        <a:p>
          <a:pPr algn="l"/>
          <a:r>
            <a:rPr kumimoji="1" lang="ja-JP" altLang="en-US" sz="1100">
              <a:solidFill>
                <a:schemeClr val="tx1"/>
              </a:solidFill>
            </a:rPr>
            <a:t>・キャスター径（</a:t>
          </a:r>
          <a:r>
            <a:rPr kumimoji="1" lang="en-US" altLang="ja-JP" sz="1100">
              <a:solidFill>
                <a:schemeClr val="tx1"/>
              </a:solidFill>
            </a:rPr>
            <a:t>mm</a:t>
          </a:r>
          <a:r>
            <a:rPr kumimoji="1" lang="ja-JP" altLang="en-US" sz="1100">
              <a:solidFill>
                <a:schemeClr val="tx1"/>
              </a:solidFill>
            </a:rPr>
            <a:t>またはインチ）</a:t>
          </a:r>
          <a:endParaRPr kumimoji="1" lang="en-US" altLang="ja-JP" sz="1100">
            <a:solidFill>
              <a:schemeClr val="tx1"/>
            </a:solidFill>
          </a:endParaRPr>
        </a:p>
        <a:p>
          <a:pPr algn="l"/>
          <a:r>
            <a:rPr kumimoji="1" lang="ja-JP" altLang="en-US" sz="1100">
              <a:solidFill>
                <a:schemeClr val="tx1"/>
              </a:solidFill>
            </a:rPr>
            <a:t>・性状（酸性・アルカリ性・中性）</a:t>
          </a:r>
          <a:endParaRPr kumimoji="1" lang="en-US" altLang="ja-JP" sz="1100">
            <a:solidFill>
              <a:schemeClr val="tx1"/>
            </a:solidFill>
          </a:endParaRPr>
        </a:p>
        <a:p>
          <a:pPr algn="l"/>
          <a:r>
            <a:rPr kumimoji="1" lang="ja-JP" altLang="en-US" sz="1100">
              <a:solidFill>
                <a:schemeClr val="tx1"/>
              </a:solidFill>
            </a:rPr>
            <a:t>・防炎</a:t>
          </a:r>
          <a:r>
            <a:rPr kumimoji="1" lang="en-US" altLang="ja-JP" sz="1100">
              <a:solidFill>
                <a:schemeClr val="tx1"/>
              </a:solidFill>
            </a:rPr>
            <a:t>/</a:t>
          </a:r>
          <a:r>
            <a:rPr kumimoji="1" lang="ja-JP" altLang="en-US" sz="1100">
              <a:solidFill>
                <a:schemeClr val="tx1"/>
              </a:solidFill>
            </a:rPr>
            <a:t>難燃性</a:t>
          </a:r>
          <a:endParaRPr kumimoji="1" lang="en-US" altLang="ja-JP" sz="1100">
            <a:solidFill>
              <a:schemeClr val="tx1"/>
            </a:solidFill>
          </a:endParaRPr>
        </a:p>
        <a:p>
          <a:pPr algn="l"/>
          <a:r>
            <a:rPr kumimoji="1" lang="ja-JP" altLang="en-US" sz="1100">
              <a:solidFill>
                <a:schemeClr val="tx1"/>
              </a:solidFill>
            </a:rPr>
            <a:t>・洗濯、脱水、乾燥</a:t>
          </a:r>
          <a:endParaRPr kumimoji="1" lang="en-US" altLang="ja-JP" sz="1100">
            <a:solidFill>
              <a:schemeClr val="tx1"/>
            </a:solidFill>
          </a:endParaRPr>
        </a:p>
        <a:p>
          <a:pPr algn="l"/>
          <a:r>
            <a:rPr kumimoji="1" lang="ja-JP" altLang="en-US" sz="1100">
              <a:solidFill>
                <a:schemeClr val="tx1"/>
              </a:solidFill>
            </a:rPr>
            <a:t>　（対象：ベッドシーツや食事用エプロンなど　例：洗濯可、脱水可、乾燥可（</a:t>
          </a:r>
          <a:r>
            <a:rPr kumimoji="1" lang="en-US" altLang="ja-JP" sz="1100">
              <a:solidFill>
                <a:schemeClr val="tx1"/>
              </a:solidFill>
            </a:rPr>
            <a:t>40</a:t>
          </a:r>
          <a:r>
            <a:rPr kumimoji="1" lang="ja-JP" altLang="en-US" sz="1100">
              <a:solidFill>
                <a:schemeClr val="tx1"/>
              </a:solidFill>
            </a:rPr>
            <a:t>℃以下））</a:t>
          </a:r>
          <a:endParaRPr kumimoji="1" lang="en-US" altLang="ja-JP" sz="1100">
            <a:solidFill>
              <a:schemeClr val="tx1"/>
            </a:solidFill>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乾燥機、食洗機、レンジ</a:t>
          </a:r>
          <a:endParaRPr lang="ja-JP" altLang="ja-JP">
            <a:solidFill>
              <a:schemeClr val="tx1"/>
            </a:solidFill>
            <a:effectLst/>
          </a:endParaRPr>
        </a:p>
        <a:p>
          <a:r>
            <a:rPr kumimoji="1" lang="ja-JP" altLang="ja-JP" sz="1100">
              <a:solidFill>
                <a:schemeClr val="tx1"/>
              </a:solidFill>
              <a:effectLst/>
              <a:latin typeface="+mn-lt"/>
              <a:ea typeface="+mn-ea"/>
              <a:cs typeface="+mn-cs"/>
            </a:rPr>
            <a:t>　（対象：</a:t>
          </a:r>
          <a:r>
            <a:rPr kumimoji="1" lang="ja-JP" altLang="en-US" sz="1100">
              <a:solidFill>
                <a:schemeClr val="tx1"/>
              </a:solidFill>
              <a:effectLst/>
              <a:latin typeface="+mn-lt"/>
              <a:ea typeface="+mn-ea"/>
              <a:cs typeface="+mn-cs"/>
            </a:rPr>
            <a:t>食器類・薬のみ器</a:t>
          </a:r>
          <a:r>
            <a:rPr kumimoji="1" lang="ja-JP" altLang="ja-JP" sz="1100">
              <a:solidFill>
                <a:schemeClr val="tx1"/>
              </a:solidFill>
              <a:effectLst/>
              <a:latin typeface="+mn-lt"/>
              <a:ea typeface="+mn-ea"/>
              <a:cs typeface="+mn-cs"/>
            </a:rPr>
            <a:t>など　例：乾燥機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、食洗機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、レンジ</a:t>
          </a:r>
          <a:r>
            <a:rPr kumimoji="1" lang="ja-JP" altLang="en-US" sz="1100">
              <a:solidFill>
                <a:schemeClr val="tx1"/>
              </a:solidFill>
              <a:effectLst/>
              <a:latin typeface="+mn-lt"/>
              <a:ea typeface="+mn-ea"/>
              <a:cs typeface="+mn-cs"/>
            </a:rPr>
            <a:t>不可）</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en-US" altLang="ja-JP" sz="1100">
              <a:solidFill>
                <a:schemeClr val="tx1"/>
              </a:solidFill>
            </a:rPr>
            <a:t>etc...</a:t>
          </a:r>
        </a:p>
      </xdr:txBody>
    </xdr:sp>
    <xdr:clientData/>
  </xdr:twoCellAnchor>
  <xdr:twoCellAnchor>
    <xdr:from>
      <xdr:col>25</xdr:col>
      <xdr:colOff>34737</xdr:colOff>
      <xdr:row>17</xdr:row>
      <xdr:rowOff>214032</xdr:rowOff>
    </xdr:from>
    <xdr:to>
      <xdr:col>26</xdr:col>
      <xdr:colOff>354106</xdr:colOff>
      <xdr:row>22</xdr:row>
      <xdr:rowOff>42582</xdr:rowOff>
    </xdr:to>
    <xdr:sp macro="" textlink="">
      <xdr:nvSpPr>
        <xdr:cNvPr id="4" name="左矢印 33">
          <a:extLst>
            <a:ext uri="{FF2B5EF4-FFF2-40B4-BE49-F238E27FC236}">
              <a16:creationId xmlns:a16="http://schemas.microsoft.com/office/drawing/2014/main" id="{37425CE1-5F34-464E-B8E8-11DB93E34BEB}"/>
            </a:ext>
          </a:extLst>
        </xdr:cNvPr>
        <xdr:cNvSpPr/>
      </xdr:nvSpPr>
      <xdr:spPr>
        <a:xfrm>
          <a:off x="21046887" y="5557557"/>
          <a:ext cx="1090894" cy="1209675"/>
        </a:xfrm>
        <a:prstGeom prst="leftArrow">
          <a:avLst/>
        </a:prstGeom>
        <a:solidFill>
          <a:schemeClr val="bg1">
            <a:lumMod val="9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xdr:col>
      <xdr:colOff>802821</xdr:colOff>
      <xdr:row>20</xdr:row>
      <xdr:rowOff>0</xdr:rowOff>
    </xdr:from>
    <xdr:ext cx="184731" cy="264560"/>
    <xdr:sp macro="" textlink="">
      <xdr:nvSpPr>
        <xdr:cNvPr id="5" name="テキスト ボックス 4">
          <a:extLst>
            <a:ext uri="{FF2B5EF4-FFF2-40B4-BE49-F238E27FC236}">
              <a16:creationId xmlns:a16="http://schemas.microsoft.com/office/drawing/2014/main" id="{0B160C23-2514-4B72-A649-A0AA9CCBBEF6}"/>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26</xdr:col>
      <xdr:colOff>802821</xdr:colOff>
      <xdr:row>20</xdr:row>
      <xdr:rowOff>0</xdr:rowOff>
    </xdr:from>
    <xdr:ext cx="184731" cy="264560"/>
    <xdr:sp macro="" textlink="">
      <xdr:nvSpPr>
        <xdr:cNvPr id="6" name="テキスト ボックス 5">
          <a:extLst>
            <a:ext uri="{FF2B5EF4-FFF2-40B4-BE49-F238E27FC236}">
              <a16:creationId xmlns:a16="http://schemas.microsoft.com/office/drawing/2014/main" id="{2C2F6960-C107-4179-8D7F-4C482A82AE96}"/>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26</xdr:col>
      <xdr:colOff>802821</xdr:colOff>
      <xdr:row>20</xdr:row>
      <xdr:rowOff>0</xdr:rowOff>
    </xdr:from>
    <xdr:ext cx="184731" cy="264560"/>
    <xdr:sp macro="" textlink="">
      <xdr:nvSpPr>
        <xdr:cNvPr id="7" name="テキスト ボックス 6">
          <a:extLst>
            <a:ext uri="{FF2B5EF4-FFF2-40B4-BE49-F238E27FC236}">
              <a16:creationId xmlns:a16="http://schemas.microsoft.com/office/drawing/2014/main" id="{9A83D154-7896-4BF0-9BC2-ABE6BD12BF0A}"/>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27</xdr:col>
      <xdr:colOff>802821</xdr:colOff>
      <xdr:row>20</xdr:row>
      <xdr:rowOff>0</xdr:rowOff>
    </xdr:from>
    <xdr:ext cx="184731" cy="264560"/>
    <xdr:sp macro="" textlink="">
      <xdr:nvSpPr>
        <xdr:cNvPr id="2" name="テキスト ボックス 1">
          <a:extLst>
            <a:ext uri="{FF2B5EF4-FFF2-40B4-BE49-F238E27FC236}">
              <a16:creationId xmlns:a16="http://schemas.microsoft.com/office/drawing/2014/main" id="{9A6A068D-9169-467C-9C17-6642733AF38C}"/>
            </a:ext>
          </a:extLst>
        </xdr:cNvPr>
        <xdr:cNvSpPr txBox="1"/>
      </xdr:nvSpPr>
      <xdr:spPr>
        <a:xfrm>
          <a:off x="2210072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27</xdr:col>
      <xdr:colOff>399847</xdr:colOff>
      <xdr:row>17</xdr:row>
      <xdr:rowOff>34635</xdr:rowOff>
    </xdr:from>
    <xdr:to>
      <xdr:col>35</xdr:col>
      <xdr:colOff>123265</xdr:colOff>
      <xdr:row>32</xdr:row>
      <xdr:rowOff>34636</xdr:rowOff>
    </xdr:to>
    <xdr:sp macro="" textlink="">
      <xdr:nvSpPr>
        <xdr:cNvPr id="3" name="正方形/長方形 2">
          <a:extLst>
            <a:ext uri="{FF2B5EF4-FFF2-40B4-BE49-F238E27FC236}">
              <a16:creationId xmlns:a16="http://schemas.microsoft.com/office/drawing/2014/main" id="{B3B04A7D-15E0-4C44-9B9D-2426CB1E8A42}"/>
            </a:ext>
          </a:extLst>
        </xdr:cNvPr>
        <xdr:cNvSpPr/>
      </xdr:nvSpPr>
      <xdr:spPr>
        <a:xfrm>
          <a:off x="21735847" y="5341421"/>
          <a:ext cx="4975775" cy="5048251"/>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仕様</a:t>
          </a:r>
          <a:r>
            <a:rPr kumimoji="1" lang="en-US" altLang="ja-JP" sz="1100" b="1">
              <a:solidFill>
                <a:schemeClr val="tx1"/>
              </a:solidFill>
            </a:rPr>
            <a:t>】</a:t>
          </a:r>
          <a:r>
            <a:rPr kumimoji="1" lang="ja-JP" altLang="en-US" sz="1100" b="1">
              <a:solidFill>
                <a:schemeClr val="tx1"/>
              </a:solidFill>
            </a:rPr>
            <a:t>で、ご明記いただきたい項目</a:t>
          </a:r>
          <a:endParaRPr kumimoji="1" lang="en-US" altLang="ja-JP" sz="1100" b="1">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・材質（成分）</a:t>
          </a:r>
          <a:endParaRPr kumimoji="1" lang="en-US" altLang="ja-JP" sz="1100">
            <a:solidFill>
              <a:schemeClr val="tx1"/>
            </a:solidFill>
          </a:endParaRPr>
        </a:p>
        <a:p>
          <a:pPr algn="l"/>
          <a:r>
            <a:rPr kumimoji="1" lang="ja-JP" altLang="en-US" sz="1100">
              <a:solidFill>
                <a:schemeClr val="tx1"/>
              </a:solidFill>
            </a:rPr>
            <a:t>・サイズ（幅</a:t>
          </a:r>
          <a:r>
            <a:rPr kumimoji="1" lang="en-US" altLang="ja-JP" sz="1100">
              <a:solidFill>
                <a:schemeClr val="tx1"/>
              </a:solidFill>
            </a:rPr>
            <a:t>×</a:t>
          </a:r>
          <a:r>
            <a:rPr kumimoji="1" lang="ja-JP" altLang="en-US" sz="1100">
              <a:solidFill>
                <a:schemeClr val="tx1"/>
              </a:solidFill>
            </a:rPr>
            <a:t>奥行</a:t>
          </a:r>
          <a:r>
            <a:rPr kumimoji="1" lang="en-US" altLang="ja-JP" sz="1100">
              <a:solidFill>
                <a:schemeClr val="tx1"/>
              </a:solidFill>
            </a:rPr>
            <a:t>×</a:t>
          </a:r>
          <a:r>
            <a:rPr kumimoji="1" lang="ja-JP" altLang="en-US" sz="1100">
              <a:solidFill>
                <a:schemeClr val="tx1"/>
              </a:solidFill>
            </a:rPr>
            <a:t>高さ</a:t>
          </a:r>
          <a:r>
            <a:rPr kumimoji="1" lang="en-US" altLang="ja-JP" sz="1100">
              <a:solidFill>
                <a:schemeClr val="tx1"/>
              </a:solidFill>
            </a:rPr>
            <a:t>mm</a:t>
          </a:r>
          <a:r>
            <a:rPr kumimoji="1" lang="ja-JP" altLang="en-US" sz="1100">
              <a:solidFill>
                <a:schemeClr val="tx1"/>
              </a:solidFill>
            </a:rPr>
            <a:t>）</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・折りたたみサイズ</a:t>
          </a:r>
          <a:r>
            <a:rPr kumimoji="1" lang="ja-JP" altLang="ja-JP" sz="1100">
              <a:solidFill>
                <a:schemeClr val="tx1"/>
              </a:solidFill>
              <a:effectLst/>
              <a:latin typeface="+mn-lt"/>
              <a:ea typeface="+mn-ea"/>
              <a:cs typeface="+mn-cs"/>
            </a:rPr>
            <a:t>（幅</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奥行</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高さ</a:t>
          </a:r>
          <a:r>
            <a:rPr kumimoji="1" lang="en-US" altLang="ja-JP" sz="1100">
              <a:solidFill>
                <a:schemeClr val="tx1"/>
              </a:solidFill>
              <a:effectLst/>
              <a:latin typeface="+mn-lt"/>
              <a:ea typeface="+mn-ea"/>
              <a:cs typeface="+mn-cs"/>
            </a:rPr>
            <a:t>mm</a:t>
          </a:r>
          <a:r>
            <a:rPr kumimoji="1" lang="ja-JP" altLang="ja-JP" sz="1100">
              <a:solidFill>
                <a:schemeClr val="tx1"/>
              </a:solidFill>
              <a:effectLst/>
              <a:latin typeface="+mn-lt"/>
              <a:ea typeface="+mn-ea"/>
              <a:cs typeface="+mn-cs"/>
            </a:rPr>
            <a:t>）</a:t>
          </a:r>
          <a:endParaRPr kumimoji="1" lang="en-US" altLang="ja-JP" sz="1100">
            <a:solidFill>
              <a:schemeClr val="tx1"/>
            </a:solidFill>
          </a:endParaRPr>
        </a:p>
        <a:p>
          <a:pPr algn="l"/>
          <a:r>
            <a:rPr kumimoji="1" lang="ja-JP" altLang="en-US" sz="1100">
              <a:solidFill>
                <a:schemeClr val="tx1"/>
              </a:solidFill>
            </a:rPr>
            <a:t>・重量</a:t>
          </a:r>
          <a:endParaRPr kumimoji="1" lang="en-US" altLang="ja-JP" sz="1100">
            <a:solidFill>
              <a:schemeClr val="tx1"/>
            </a:solidFill>
          </a:endParaRPr>
        </a:p>
        <a:p>
          <a:pPr algn="l"/>
          <a:r>
            <a:rPr kumimoji="1" lang="ja-JP" altLang="en-US" sz="1100">
              <a:solidFill>
                <a:schemeClr val="tx1"/>
              </a:solidFill>
            </a:rPr>
            <a:t>・電源（単</a:t>
          </a:r>
          <a:r>
            <a:rPr kumimoji="1" lang="en-US" altLang="ja-JP" sz="1100">
              <a:solidFill>
                <a:schemeClr val="tx1"/>
              </a:solidFill>
            </a:rPr>
            <a:t>4</a:t>
          </a:r>
          <a:r>
            <a:rPr kumimoji="1" lang="ja-JP" altLang="en-US" sz="1100">
              <a:solidFill>
                <a:schemeClr val="tx1"/>
              </a:solidFill>
            </a:rPr>
            <a:t>乾電池</a:t>
          </a:r>
          <a:r>
            <a:rPr kumimoji="1" lang="en-US" altLang="ja-JP" sz="1100">
              <a:solidFill>
                <a:schemeClr val="tx1"/>
              </a:solidFill>
            </a:rPr>
            <a:t>×2</a:t>
          </a:r>
          <a:r>
            <a:rPr kumimoji="1" lang="ja-JP" altLang="en-US" sz="1100">
              <a:solidFill>
                <a:schemeClr val="tx1"/>
              </a:solidFill>
            </a:rPr>
            <a:t>本（テスト用付属）、</a:t>
          </a:r>
          <a:r>
            <a:rPr kumimoji="1" lang="en-US" altLang="ja-JP" sz="1100">
              <a:solidFill>
                <a:schemeClr val="tx1"/>
              </a:solidFill>
            </a:rPr>
            <a:t>100V</a:t>
          </a:r>
          <a:r>
            <a:rPr kumimoji="1" lang="ja-JP" altLang="en-US" sz="1100">
              <a:solidFill>
                <a:schemeClr val="tx1"/>
              </a:solidFill>
            </a:rPr>
            <a:t>　</a:t>
          </a:r>
          <a:r>
            <a:rPr kumimoji="1" lang="en-US" altLang="ja-JP" sz="1100">
              <a:solidFill>
                <a:schemeClr val="tx1"/>
              </a:solidFill>
            </a:rPr>
            <a:t>50/60H</a:t>
          </a:r>
          <a:r>
            <a:rPr kumimoji="1" lang="ja-JP" altLang="en-US" sz="1100">
              <a:solidFill>
                <a:schemeClr val="tx1"/>
              </a:solidFill>
            </a:rPr>
            <a:t>ｚなど）</a:t>
          </a:r>
          <a:endParaRPr kumimoji="1" lang="en-US" altLang="ja-JP" sz="1100">
            <a:solidFill>
              <a:schemeClr val="tx1"/>
            </a:solidFill>
          </a:endParaRPr>
        </a:p>
        <a:p>
          <a:pPr algn="l"/>
          <a:r>
            <a:rPr kumimoji="1" lang="ja-JP" altLang="en-US" sz="1100">
              <a:solidFill>
                <a:schemeClr val="tx1"/>
              </a:solidFill>
            </a:rPr>
            <a:t>・耐荷重（ベッド・チェア関連など）</a:t>
          </a:r>
          <a:endParaRPr kumimoji="1" lang="en-US" altLang="ja-JP" sz="1100">
            <a:solidFill>
              <a:schemeClr val="tx1"/>
            </a:solidFill>
          </a:endParaRPr>
        </a:p>
        <a:p>
          <a:pPr algn="l"/>
          <a:r>
            <a:rPr kumimoji="1" lang="ja-JP" altLang="en-US" sz="1100">
              <a:solidFill>
                <a:schemeClr val="tx1"/>
              </a:solidFill>
            </a:rPr>
            <a:t>・薬品耐性（アルコール、次亜塩素など）　</a:t>
          </a:r>
          <a:endParaRPr kumimoji="1" lang="en-US" altLang="ja-JP" sz="1100">
            <a:solidFill>
              <a:schemeClr val="tx1"/>
            </a:solidFill>
          </a:endParaRPr>
        </a:p>
        <a:p>
          <a:pPr algn="l"/>
          <a:r>
            <a:rPr kumimoji="1" lang="ja-JP" altLang="en-US" sz="1100">
              <a:solidFill>
                <a:schemeClr val="tx1"/>
              </a:solidFill>
            </a:rPr>
            <a:t>・耐熱温度</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・滅菌方法（</a:t>
          </a:r>
          <a:r>
            <a:rPr kumimoji="1" lang="en-US" altLang="ja-JP" sz="1100">
              <a:solidFill>
                <a:schemeClr val="tx1"/>
              </a:solidFill>
              <a:effectLst/>
              <a:latin typeface="+mn-lt"/>
              <a:ea typeface="+mn-ea"/>
              <a:cs typeface="+mn-cs"/>
            </a:rPr>
            <a:t>EOG</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ガンマ</a:t>
          </a:r>
          <a:r>
            <a:rPr kumimoji="1" lang="ja-JP" altLang="ja-JP" sz="1100">
              <a:solidFill>
                <a:schemeClr val="tx1"/>
              </a:solidFill>
              <a:effectLst/>
              <a:latin typeface="+mn-lt"/>
              <a:ea typeface="+mn-ea"/>
              <a:cs typeface="+mn-cs"/>
            </a:rPr>
            <a:t>滅菌など）</a:t>
          </a:r>
          <a:endParaRPr lang="ja-JP" altLang="ja-JP">
            <a:solidFill>
              <a:schemeClr val="tx1"/>
            </a:solidFill>
            <a:effectLst/>
          </a:endParaRPr>
        </a:p>
        <a:p>
          <a:pPr algn="l"/>
          <a:r>
            <a:rPr kumimoji="1" lang="ja-JP" altLang="en-US" sz="1100">
              <a:solidFill>
                <a:schemeClr val="tx1"/>
              </a:solidFill>
            </a:rPr>
            <a:t>・付属品　</a:t>
          </a:r>
          <a:endParaRPr kumimoji="1" lang="en-US" altLang="ja-JP" sz="1100">
            <a:solidFill>
              <a:schemeClr val="tx1"/>
            </a:solidFill>
          </a:endParaRPr>
        </a:p>
        <a:p>
          <a:pPr algn="l"/>
          <a:r>
            <a:rPr kumimoji="1" lang="ja-JP" altLang="en-US" sz="1100">
              <a:solidFill>
                <a:schemeClr val="tx1"/>
              </a:solidFill>
            </a:rPr>
            <a:t>・足パイプ径　（排泄・入浴用チェア）</a:t>
          </a:r>
          <a:endParaRPr kumimoji="1" lang="en-US" altLang="ja-JP" sz="1100">
            <a:solidFill>
              <a:schemeClr val="tx1"/>
            </a:solidFill>
          </a:endParaRPr>
        </a:p>
        <a:p>
          <a:pPr algn="l"/>
          <a:r>
            <a:rPr kumimoji="1" lang="ja-JP" altLang="en-US" sz="1100">
              <a:solidFill>
                <a:schemeClr val="tx1"/>
              </a:solidFill>
            </a:rPr>
            <a:t>・キャスター（例：ブレーキ付、対角ブレーキ付）</a:t>
          </a:r>
          <a:endParaRPr kumimoji="1" lang="en-US" altLang="ja-JP" sz="1100">
            <a:solidFill>
              <a:schemeClr val="tx1"/>
            </a:solidFill>
          </a:endParaRPr>
        </a:p>
        <a:p>
          <a:pPr algn="l"/>
          <a:r>
            <a:rPr kumimoji="1" lang="ja-JP" altLang="en-US" sz="1100">
              <a:solidFill>
                <a:schemeClr val="tx1"/>
              </a:solidFill>
            </a:rPr>
            <a:t>・キャスター径（</a:t>
          </a:r>
          <a:r>
            <a:rPr kumimoji="1" lang="en-US" altLang="ja-JP" sz="1100">
              <a:solidFill>
                <a:schemeClr val="tx1"/>
              </a:solidFill>
            </a:rPr>
            <a:t>mm</a:t>
          </a:r>
          <a:r>
            <a:rPr kumimoji="1" lang="ja-JP" altLang="en-US" sz="1100">
              <a:solidFill>
                <a:schemeClr val="tx1"/>
              </a:solidFill>
            </a:rPr>
            <a:t>またはインチ）</a:t>
          </a:r>
          <a:endParaRPr kumimoji="1" lang="en-US" altLang="ja-JP" sz="1100">
            <a:solidFill>
              <a:schemeClr val="tx1"/>
            </a:solidFill>
          </a:endParaRPr>
        </a:p>
        <a:p>
          <a:pPr algn="l"/>
          <a:r>
            <a:rPr kumimoji="1" lang="ja-JP" altLang="en-US" sz="1100">
              <a:solidFill>
                <a:schemeClr val="tx1"/>
              </a:solidFill>
            </a:rPr>
            <a:t>・性状（酸性・アルカリ性・中性）</a:t>
          </a:r>
          <a:endParaRPr kumimoji="1" lang="en-US" altLang="ja-JP" sz="1100">
            <a:solidFill>
              <a:schemeClr val="tx1"/>
            </a:solidFill>
          </a:endParaRPr>
        </a:p>
        <a:p>
          <a:pPr algn="l"/>
          <a:r>
            <a:rPr kumimoji="1" lang="ja-JP" altLang="en-US" sz="1100">
              <a:solidFill>
                <a:schemeClr val="tx1"/>
              </a:solidFill>
            </a:rPr>
            <a:t>・防炎</a:t>
          </a:r>
          <a:r>
            <a:rPr kumimoji="1" lang="en-US" altLang="ja-JP" sz="1100">
              <a:solidFill>
                <a:schemeClr val="tx1"/>
              </a:solidFill>
            </a:rPr>
            <a:t>/</a:t>
          </a:r>
          <a:r>
            <a:rPr kumimoji="1" lang="ja-JP" altLang="en-US" sz="1100">
              <a:solidFill>
                <a:schemeClr val="tx1"/>
              </a:solidFill>
            </a:rPr>
            <a:t>難燃性</a:t>
          </a:r>
          <a:endParaRPr kumimoji="1" lang="en-US" altLang="ja-JP" sz="1100">
            <a:solidFill>
              <a:schemeClr val="tx1"/>
            </a:solidFill>
          </a:endParaRPr>
        </a:p>
        <a:p>
          <a:pPr algn="l"/>
          <a:r>
            <a:rPr kumimoji="1" lang="ja-JP" altLang="en-US" sz="1100">
              <a:solidFill>
                <a:schemeClr val="tx1"/>
              </a:solidFill>
            </a:rPr>
            <a:t>・洗濯、脱水、乾燥</a:t>
          </a:r>
          <a:endParaRPr kumimoji="1" lang="en-US" altLang="ja-JP" sz="1100">
            <a:solidFill>
              <a:schemeClr val="tx1"/>
            </a:solidFill>
          </a:endParaRPr>
        </a:p>
        <a:p>
          <a:pPr algn="l"/>
          <a:r>
            <a:rPr kumimoji="1" lang="ja-JP" altLang="en-US" sz="1100">
              <a:solidFill>
                <a:schemeClr val="tx1"/>
              </a:solidFill>
            </a:rPr>
            <a:t>　（対象：ベッドシーツや食事用エプロンなど　例：洗濯可、脱水可、乾燥可（</a:t>
          </a:r>
          <a:r>
            <a:rPr kumimoji="1" lang="en-US" altLang="ja-JP" sz="1100">
              <a:solidFill>
                <a:schemeClr val="tx1"/>
              </a:solidFill>
            </a:rPr>
            <a:t>40</a:t>
          </a:r>
          <a:r>
            <a:rPr kumimoji="1" lang="ja-JP" altLang="en-US" sz="1100">
              <a:solidFill>
                <a:schemeClr val="tx1"/>
              </a:solidFill>
            </a:rPr>
            <a:t>℃以下））</a:t>
          </a:r>
          <a:endParaRPr kumimoji="1" lang="en-US" altLang="ja-JP" sz="1100">
            <a:solidFill>
              <a:schemeClr val="tx1"/>
            </a:solidFill>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乾燥機、食洗機、レンジ</a:t>
          </a:r>
          <a:endParaRPr lang="ja-JP" altLang="ja-JP">
            <a:solidFill>
              <a:schemeClr val="tx1"/>
            </a:solidFill>
            <a:effectLst/>
          </a:endParaRPr>
        </a:p>
        <a:p>
          <a:r>
            <a:rPr kumimoji="1" lang="ja-JP" altLang="ja-JP" sz="1100">
              <a:solidFill>
                <a:schemeClr val="tx1"/>
              </a:solidFill>
              <a:effectLst/>
              <a:latin typeface="+mn-lt"/>
              <a:ea typeface="+mn-ea"/>
              <a:cs typeface="+mn-cs"/>
            </a:rPr>
            <a:t>　（対象：</a:t>
          </a:r>
          <a:r>
            <a:rPr kumimoji="1" lang="ja-JP" altLang="en-US" sz="1100">
              <a:solidFill>
                <a:schemeClr val="tx1"/>
              </a:solidFill>
              <a:effectLst/>
              <a:latin typeface="+mn-lt"/>
              <a:ea typeface="+mn-ea"/>
              <a:cs typeface="+mn-cs"/>
            </a:rPr>
            <a:t>食器類・薬のみ器</a:t>
          </a:r>
          <a:r>
            <a:rPr kumimoji="1" lang="ja-JP" altLang="ja-JP" sz="1100">
              <a:solidFill>
                <a:schemeClr val="tx1"/>
              </a:solidFill>
              <a:effectLst/>
              <a:latin typeface="+mn-lt"/>
              <a:ea typeface="+mn-ea"/>
              <a:cs typeface="+mn-cs"/>
            </a:rPr>
            <a:t>など　例：乾燥機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、食洗機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、レンジ</a:t>
          </a:r>
          <a:r>
            <a:rPr kumimoji="1" lang="ja-JP" altLang="en-US" sz="1100">
              <a:solidFill>
                <a:schemeClr val="tx1"/>
              </a:solidFill>
              <a:effectLst/>
              <a:latin typeface="+mn-lt"/>
              <a:ea typeface="+mn-ea"/>
              <a:cs typeface="+mn-cs"/>
            </a:rPr>
            <a:t>不可）</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en-US" altLang="ja-JP" sz="1100">
              <a:solidFill>
                <a:schemeClr val="tx1"/>
              </a:solidFill>
            </a:rPr>
            <a:t>etc...</a:t>
          </a:r>
        </a:p>
      </xdr:txBody>
    </xdr:sp>
    <xdr:clientData/>
  </xdr:twoCellAnchor>
  <xdr:twoCellAnchor>
    <xdr:from>
      <xdr:col>26</xdr:col>
      <xdr:colOff>34737</xdr:colOff>
      <xdr:row>17</xdr:row>
      <xdr:rowOff>214032</xdr:rowOff>
    </xdr:from>
    <xdr:to>
      <xdr:col>27</xdr:col>
      <xdr:colOff>354106</xdr:colOff>
      <xdr:row>22</xdr:row>
      <xdr:rowOff>42582</xdr:rowOff>
    </xdr:to>
    <xdr:sp macro="" textlink="">
      <xdr:nvSpPr>
        <xdr:cNvPr id="4" name="左矢印 33">
          <a:extLst>
            <a:ext uri="{FF2B5EF4-FFF2-40B4-BE49-F238E27FC236}">
              <a16:creationId xmlns:a16="http://schemas.microsoft.com/office/drawing/2014/main" id="{197FBAB7-B50E-4331-AEC0-42E8E2B261F1}"/>
            </a:ext>
          </a:extLst>
        </xdr:cNvPr>
        <xdr:cNvSpPr/>
      </xdr:nvSpPr>
      <xdr:spPr>
        <a:xfrm>
          <a:off x="20694462" y="5557557"/>
          <a:ext cx="957544" cy="1209675"/>
        </a:xfrm>
        <a:prstGeom prst="leftArrow">
          <a:avLst/>
        </a:prstGeom>
        <a:solidFill>
          <a:schemeClr val="bg1">
            <a:lumMod val="9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27</xdr:col>
      <xdr:colOff>802821</xdr:colOff>
      <xdr:row>20</xdr:row>
      <xdr:rowOff>0</xdr:rowOff>
    </xdr:from>
    <xdr:ext cx="184731" cy="264560"/>
    <xdr:sp macro="" textlink="">
      <xdr:nvSpPr>
        <xdr:cNvPr id="5" name="テキスト ボックス 4">
          <a:extLst>
            <a:ext uri="{FF2B5EF4-FFF2-40B4-BE49-F238E27FC236}">
              <a16:creationId xmlns:a16="http://schemas.microsoft.com/office/drawing/2014/main" id="{834613AE-B2A7-4BB9-8E2D-9ECC787B53AC}"/>
            </a:ext>
          </a:extLst>
        </xdr:cNvPr>
        <xdr:cNvSpPr txBox="1"/>
      </xdr:nvSpPr>
      <xdr:spPr>
        <a:xfrm>
          <a:off x="2210072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27</xdr:col>
      <xdr:colOff>802821</xdr:colOff>
      <xdr:row>20</xdr:row>
      <xdr:rowOff>0</xdr:rowOff>
    </xdr:from>
    <xdr:ext cx="184731" cy="264560"/>
    <xdr:sp macro="" textlink="">
      <xdr:nvSpPr>
        <xdr:cNvPr id="6" name="テキスト ボックス 5">
          <a:extLst>
            <a:ext uri="{FF2B5EF4-FFF2-40B4-BE49-F238E27FC236}">
              <a16:creationId xmlns:a16="http://schemas.microsoft.com/office/drawing/2014/main" id="{072DE833-4473-40A1-81A1-DA3A80C29D42}"/>
            </a:ext>
          </a:extLst>
        </xdr:cNvPr>
        <xdr:cNvSpPr txBox="1"/>
      </xdr:nvSpPr>
      <xdr:spPr>
        <a:xfrm>
          <a:off x="2210072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27</xdr:col>
      <xdr:colOff>802821</xdr:colOff>
      <xdr:row>20</xdr:row>
      <xdr:rowOff>0</xdr:rowOff>
    </xdr:from>
    <xdr:ext cx="184731" cy="264560"/>
    <xdr:sp macro="" textlink="">
      <xdr:nvSpPr>
        <xdr:cNvPr id="7" name="テキスト ボックス 6">
          <a:extLst>
            <a:ext uri="{FF2B5EF4-FFF2-40B4-BE49-F238E27FC236}">
              <a16:creationId xmlns:a16="http://schemas.microsoft.com/office/drawing/2014/main" id="{62A46A16-66B8-4A8E-939B-83E49C40FD44}"/>
            </a:ext>
          </a:extLst>
        </xdr:cNvPr>
        <xdr:cNvSpPr txBox="1"/>
      </xdr:nvSpPr>
      <xdr:spPr>
        <a:xfrm>
          <a:off x="2210072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305302</xdr:colOff>
      <xdr:row>17</xdr:row>
      <xdr:rowOff>151017</xdr:rowOff>
    </xdr:from>
    <xdr:ext cx="184731" cy="264560"/>
    <xdr:sp macro="" textlink="">
      <xdr:nvSpPr>
        <xdr:cNvPr id="19" name="テキスト ボックス 18">
          <a:extLst>
            <a:ext uri="{FF2B5EF4-FFF2-40B4-BE49-F238E27FC236}">
              <a16:creationId xmlns:a16="http://schemas.microsoft.com/office/drawing/2014/main" id="{B725AAE6-D927-4B2E-90F6-283D8F356CE2}"/>
            </a:ext>
          </a:extLst>
        </xdr:cNvPr>
        <xdr:cNvSpPr txBox="1"/>
      </xdr:nvSpPr>
      <xdr:spPr>
        <a:xfrm>
          <a:off x="22436920" y="5507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457702</xdr:colOff>
      <xdr:row>18</xdr:row>
      <xdr:rowOff>23270</xdr:rowOff>
    </xdr:from>
    <xdr:ext cx="184731" cy="264560"/>
    <xdr:sp macro="" textlink="">
      <xdr:nvSpPr>
        <xdr:cNvPr id="21" name="テキスト ボックス 20">
          <a:extLst>
            <a:ext uri="{FF2B5EF4-FFF2-40B4-BE49-F238E27FC236}">
              <a16:creationId xmlns:a16="http://schemas.microsoft.com/office/drawing/2014/main" id="{4C890081-AFAA-4C27-B35D-36DC1F9A7A85}"/>
            </a:ext>
          </a:extLst>
        </xdr:cNvPr>
        <xdr:cNvSpPr txBox="1"/>
      </xdr:nvSpPr>
      <xdr:spPr>
        <a:xfrm>
          <a:off x="22589320" y="565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610102</xdr:colOff>
      <xdr:row>18</xdr:row>
      <xdr:rowOff>175670</xdr:rowOff>
    </xdr:from>
    <xdr:ext cx="184731" cy="264560"/>
    <xdr:sp macro="" textlink="">
      <xdr:nvSpPr>
        <xdr:cNvPr id="22" name="テキスト ボックス 21">
          <a:extLst>
            <a:ext uri="{FF2B5EF4-FFF2-40B4-BE49-F238E27FC236}">
              <a16:creationId xmlns:a16="http://schemas.microsoft.com/office/drawing/2014/main" id="{C5CE5F48-AF15-44A6-A076-5B41A25618D9}"/>
            </a:ext>
          </a:extLst>
        </xdr:cNvPr>
        <xdr:cNvSpPr txBox="1"/>
      </xdr:nvSpPr>
      <xdr:spPr>
        <a:xfrm>
          <a:off x="22741720" y="5812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762502</xdr:colOff>
      <xdr:row>19</xdr:row>
      <xdr:rowOff>47923</xdr:rowOff>
    </xdr:from>
    <xdr:ext cx="184731" cy="264560"/>
    <xdr:sp macro="" textlink="">
      <xdr:nvSpPr>
        <xdr:cNvPr id="24" name="テキスト ボックス 23">
          <a:extLst>
            <a:ext uri="{FF2B5EF4-FFF2-40B4-BE49-F238E27FC236}">
              <a16:creationId xmlns:a16="http://schemas.microsoft.com/office/drawing/2014/main" id="{87A40402-80AC-406F-BE5E-9EA35637948A}"/>
            </a:ext>
          </a:extLst>
        </xdr:cNvPr>
        <xdr:cNvSpPr txBox="1"/>
      </xdr:nvSpPr>
      <xdr:spPr>
        <a:xfrm>
          <a:off x="22894120" y="5964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0</xdr:col>
      <xdr:colOff>700367</xdr:colOff>
      <xdr:row>8</xdr:row>
      <xdr:rowOff>194503</xdr:rowOff>
    </xdr:from>
    <xdr:to>
      <xdr:col>4</xdr:col>
      <xdr:colOff>821273</xdr:colOff>
      <xdr:row>22</xdr:row>
      <xdr:rowOff>148521</xdr:rowOff>
    </xdr:to>
    <xdr:pic>
      <xdr:nvPicPr>
        <xdr:cNvPr id="25" name="imgBoxImg" descr="クリックすると新しいウィンドウで開きます">
          <a:extLst>
            <a:ext uri="{FF2B5EF4-FFF2-40B4-BE49-F238E27FC236}">
              <a16:creationId xmlns:a16="http://schemas.microsoft.com/office/drawing/2014/main" id="{D01539EB-F87A-4008-8A8C-F8A0A73542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0367" y="3120039"/>
          <a:ext cx="5033085" cy="36959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356450</xdr:colOff>
      <xdr:row>38</xdr:row>
      <xdr:rowOff>57252</xdr:rowOff>
    </xdr:from>
    <xdr:to>
      <xdr:col>15</xdr:col>
      <xdr:colOff>717176</xdr:colOff>
      <xdr:row>42</xdr:row>
      <xdr:rowOff>33617</xdr:rowOff>
    </xdr:to>
    <xdr:sp macro="" textlink="">
      <xdr:nvSpPr>
        <xdr:cNvPr id="26" name="四角形吹き出し 40">
          <a:extLst>
            <a:ext uri="{FF2B5EF4-FFF2-40B4-BE49-F238E27FC236}">
              <a16:creationId xmlns:a16="http://schemas.microsoft.com/office/drawing/2014/main" id="{9444CFD9-B9FF-4D38-8BEC-C4EFB22BC19A}"/>
            </a:ext>
          </a:extLst>
        </xdr:cNvPr>
        <xdr:cNvSpPr/>
      </xdr:nvSpPr>
      <xdr:spPr>
        <a:xfrm>
          <a:off x="10195215" y="12148399"/>
          <a:ext cx="2657932" cy="1096953"/>
        </a:xfrm>
        <a:prstGeom prst="wedgeRectCallout">
          <a:avLst>
            <a:gd name="adj1" fmla="val 38112"/>
            <a:gd name="adj2" fmla="val -96685"/>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御社品番（型番以外）</a:t>
          </a:r>
          <a:r>
            <a:rPr kumimoji="1" lang="en-US" altLang="ja-JP" sz="1100">
              <a:solidFill>
                <a:schemeClr val="dk1"/>
              </a:solidFill>
              <a:effectLst/>
              <a:latin typeface="+mn-lt"/>
              <a:ea typeface="+mn-ea"/>
              <a:cs typeface="+mn-cs"/>
            </a:rPr>
            <a:t>】</a:t>
          </a:r>
        </a:p>
        <a:p>
          <a:pPr algn="l"/>
          <a:r>
            <a:rPr kumimoji="1" lang="ja-JP" altLang="en-US" sz="1100">
              <a:solidFill>
                <a:schemeClr val="dk1"/>
              </a:solidFill>
              <a:effectLst/>
              <a:latin typeface="+mn-lt"/>
              <a:ea typeface="+mn-ea"/>
              <a:cs typeface="+mn-cs"/>
            </a:rPr>
            <a:t>型番以外で管理されている品番・コード</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などがあればご記入ください。</a:t>
          </a:r>
          <a:endParaRPr kumimoji="1" lang="en-US" altLang="ja-JP" sz="1100">
            <a:solidFill>
              <a:schemeClr val="dk1"/>
            </a:solidFill>
            <a:effectLst/>
            <a:latin typeface="+mn-lt"/>
            <a:ea typeface="+mn-ea"/>
            <a:cs typeface="+mn-cs"/>
          </a:endParaRPr>
        </a:p>
      </xdr:txBody>
    </xdr:sp>
    <xdr:clientData/>
  </xdr:twoCellAnchor>
  <xdr:twoCellAnchor>
    <xdr:from>
      <xdr:col>5</xdr:col>
      <xdr:colOff>676574</xdr:colOff>
      <xdr:row>38</xdr:row>
      <xdr:rowOff>85572</xdr:rowOff>
    </xdr:from>
    <xdr:to>
      <xdr:col>11</xdr:col>
      <xdr:colOff>726346</xdr:colOff>
      <xdr:row>42</xdr:row>
      <xdr:rowOff>64442</xdr:rowOff>
    </xdr:to>
    <xdr:sp macro="" textlink="">
      <xdr:nvSpPr>
        <xdr:cNvPr id="27" name="四角形吹き出し 41">
          <a:extLst>
            <a:ext uri="{FF2B5EF4-FFF2-40B4-BE49-F238E27FC236}">
              <a16:creationId xmlns:a16="http://schemas.microsoft.com/office/drawing/2014/main" id="{F91620DE-D664-4D5E-B90D-A49B67F0273A}"/>
            </a:ext>
          </a:extLst>
        </xdr:cNvPr>
        <xdr:cNvSpPr/>
      </xdr:nvSpPr>
      <xdr:spPr>
        <a:xfrm>
          <a:off x="6402780" y="12176719"/>
          <a:ext cx="3433948" cy="1099458"/>
        </a:xfrm>
        <a:prstGeom prst="wedgeRectCallout">
          <a:avLst>
            <a:gd name="adj1" fmla="val -13748"/>
            <a:gd name="adj2" fmla="val -82731"/>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追加発注数</a:t>
          </a:r>
          <a:r>
            <a:rPr kumimoji="1" lang="en-US" altLang="ja-JP" sz="1100">
              <a:solidFill>
                <a:schemeClr val="dk1"/>
              </a:solidFill>
              <a:effectLst/>
              <a:latin typeface="+mn-lt"/>
              <a:ea typeface="+mn-ea"/>
              <a:cs typeface="+mn-cs"/>
            </a:rPr>
            <a:t>】</a:t>
          </a:r>
          <a:endParaRPr kumimoji="1" lang="en-US" altLang="ja-JP" sz="1100"/>
        </a:p>
        <a:p>
          <a:pPr algn="l"/>
          <a:r>
            <a:rPr kumimoji="1" lang="ja-JP" altLang="en-US" sz="1100"/>
            <a:t>一度の発注で最小発注数以上注文する場合、何個単位で追加発注できるかをご記入ください。</a:t>
          </a:r>
        </a:p>
      </xdr:txBody>
    </xdr:sp>
    <xdr:clientData/>
  </xdr:twoCellAnchor>
  <xdr:twoCellAnchor>
    <xdr:from>
      <xdr:col>21</xdr:col>
      <xdr:colOff>679338</xdr:colOff>
      <xdr:row>14</xdr:row>
      <xdr:rowOff>203846</xdr:rowOff>
    </xdr:from>
    <xdr:to>
      <xdr:col>26</xdr:col>
      <xdr:colOff>496028</xdr:colOff>
      <xdr:row>17</xdr:row>
      <xdr:rowOff>76505</xdr:rowOff>
    </xdr:to>
    <xdr:sp macro="" textlink="">
      <xdr:nvSpPr>
        <xdr:cNvPr id="29" name="四角形吹き出し 42">
          <a:extLst>
            <a:ext uri="{FF2B5EF4-FFF2-40B4-BE49-F238E27FC236}">
              <a16:creationId xmlns:a16="http://schemas.microsoft.com/office/drawing/2014/main" id="{D898B6A1-5DBF-448D-8F56-7F798D5689EB}"/>
            </a:ext>
          </a:extLst>
        </xdr:cNvPr>
        <xdr:cNvSpPr/>
      </xdr:nvSpPr>
      <xdr:spPr>
        <a:xfrm>
          <a:off x="18110088" y="4789453"/>
          <a:ext cx="3082404" cy="593838"/>
        </a:xfrm>
        <a:prstGeom prst="wedgeRectCallout">
          <a:avLst>
            <a:gd name="adj1" fmla="val 58357"/>
            <a:gd name="adj2" fmla="val 87937"/>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100">
              <a:solidFill>
                <a:schemeClr val="dk1"/>
              </a:solidFill>
              <a:effectLst/>
              <a:latin typeface="+mn-lt"/>
              <a:ea typeface="+mn-ea"/>
              <a:cs typeface="+mn-cs"/>
            </a:rPr>
            <a:t>仕様について、右欄ご参照ください</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endParaRPr lang="en-US" altLang="ja-JP"/>
        </a:p>
      </xdr:txBody>
    </xdr:sp>
    <xdr:clientData/>
  </xdr:twoCellAnchor>
  <xdr:twoCellAnchor>
    <xdr:from>
      <xdr:col>16</xdr:col>
      <xdr:colOff>553672</xdr:colOff>
      <xdr:row>38</xdr:row>
      <xdr:rowOff>176035</xdr:rowOff>
    </xdr:from>
    <xdr:to>
      <xdr:col>20</xdr:col>
      <xdr:colOff>705970</xdr:colOff>
      <xdr:row>49</xdr:row>
      <xdr:rowOff>224117</xdr:rowOff>
    </xdr:to>
    <xdr:sp macro="" textlink="">
      <xdr:nvSpPr>
        <xdr:cNvPr id="30" name="四角形吹き出し 40">
          <a:extLst>
            <a:ext uri="{FF2B5EF4-FFF2-40B4-BE49-F238E27FC236}">
              <a16:creationId xmlns:a16="http://schemas.microsoft.com/office/drawing/2014/main" id="{8C0D5883-62A6-47F9-9BA0-7236145F4223}"/>
            </a:ext>
          </a:extLst>
        </xdr:cNvPr>
        <xdr:cNvSpPr/>
      </xdr:nvSpPr>
      <xdr:spPr>
        <a:xfrm>
          <a:off x="13574907" y="12267182"/>
          <a:ext cx="3704563" cy="3140906"/>
        </a:xfrm>
        <a:prstGeom prst="wedgeRectCallout">
          <a:avLst>
            <a:gd name="adj1" fmla="val -15522"/>
            <a:gd name="adj2" fmla="val -64867"/>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100">
              <a:solidFill>
                <a:schemeClr val="dk1"/>
              </a:solidFill>
              <a:effectLst/>
              <a:latin typeface="+mn-lt"/>
              <a:ea typeface="+mn-ea"/>
              <a:cs typeface="+mn-cs"/>
            </a:rPr>
            <a:t>医薬品分類の区分・特定品目を選択ください。</a:t>
          </a:r>
          <a:endParaRPr kumimoji="1" lang="en-US" altLang="ja-JP" sz="1100">
            <a:solidFill>
              <a:schemeClr val="dk1"/>
            </a:solidFill>
            <a:effectLst/>
            <a:latin typeface="+mn-lt"/>
            <a:ea typeface="+mn-ea"/>
            <a:cs typeface="+mn-cs"/>
          </a:endParaRPr>
        </a:p>
        <a:p>
          <a:pPr algn="l"/>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まず、左セル</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医薬品区分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を選択頂くと、</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　　対象の特定品目が絞られます。</a:t>
          </a:r>
          <a:endParaRPr kumimoji="1" lang="en-US" altLang="ja-JP" sz="1100">
            <a:solidFill>
              <a:schemeClr val="dk1"/>
            </a:solidFill>
            <a:effectLst/>
            <a:latin typeface="+mn-lt"/>
            <a:ea typeface="+mn-ea"/>
            <a:cs typeface="+mn-cs"/>
          </a:endParaRPr>
        </a:p>
        <a:p>
          <a:pPr algn="l"/>
          <a:endParaRPr kumimoji="1" lang="en-US" altLang="ja-JP" sz="1100">
            <a:solidFill>
              <a:schemeClr val="dk1"/>
            </a:solidFill>
            <a:effectLst/>
            <a:latin typeface="+mn-lt"/>
            <a:ea typeface="+mn-ea"/>
            <a:cs typeface="+mn-cs"/>
          </a:endParaRPr>
        </a:p>
        <a:p>
          <a:pPr algn="l"/>
          <a:endParaRPr kumimoji="1" lang="en-US" altLang="ja-JP" sz="1100">
            <a:solidFill>
              <a:schemeClr val="dk1"/>
            </a:solidFill>
            <a:effectLst/>
            <a:latin typeface="+mn-lt"/>
            <a:ea typeface="+mn-ea"/>
            <a:cs typeface="+mn-cs"/>
          </a:endParaRPr>
        </a:p>
        <a:p>
          <a:pPr algn="l"/>
          <a:endParaRPr kumimoji="1" lang="en-US" altLang="ja-JP" sz="1100">
            <a:solidFill>
              <a:schemeClr val="dk1"/>
            </a:solidFill>
            <a:effectLst/>
            <a:latin typeface="+mn-lt"/>
            <a:ea typeface="+mn-ea"/>
            <a:cs typeface="+mn-cs"/>
          </a:endParaRPr>
        </a:p>
      </xdr:txBody>
    </xdr:sp>
    <xdr:clientData/>
  </xdr:twoCellAnchor>
  <xdr:twoCellAnchor editAs="oneCell">
    <xdr:from>
      <xdr:col>16</xdr:col>
      <xdr:colOff>582707</xdr:colOff>
      <xdr:row>41</xdr:row>
      <xdr:rowOff>19618</xdr:rowOff>
    </xdr:from>
    <xdr:to>
      <xdr:col>18</xdr:col>
      <xdr:colOff>279368</xdr:colOff>
      <xdr:row>47</xdr:row>
      <xdr:rowOff>190501</xdr:rowOff>
    </xdr:to>
    <xdr:pic>
      <xdr:nvPicPr>
        <xdr:cNvPr id="31" name="図 30">
          <a:extLst>
            <a:ext uri="{FF2B5EF4-FFF2-40B4-BE49-F238E27FC236}">
              <a16:creationId xmlns:a16="http://schemas.microsoft.com/office/drawing/2014/main" id="{F9876F9B-8B23-4424-A2B1-BC293B0519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03942" y="12951206"/>
          <a:ext cx="1512014" cy="18629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403412</xdr:colOff>
      <xdr:row>41</xdr:row>
      <xdr:rowOff>44825</xdr:rowOff>
    </xdr:from>
    <xdr:to>
      <xdr:col>20</xdr:col>
      <xdr:colOff>694763</xdr:colOff>
      <xdr:row>49</xdr:row>
      <xdr:rowOff>81322</xdr:rowOff>
    </xdr:to>
    <xdr:pic>
      <xdr:nvPicPr>
        <xdr:cNvPr id="32" name="図 31">
          <a:extLst>
            <a:ext uri="{FF2B5EF4-FFF2-40B4-BE49-F238E27FC236}">
              <a16:creationId xmlns:a16="http://schemas.microsoft.com/office/drawing/2014/main" id="{93663564-7548-4E24-BA6D-9ACFF78030B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240000" y="12976413"/>
          <a:ext cx="2028264" cy="2288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27</xdr:col>
      <xdr:colOff>802821</xdr:colOff>
      <xdr:row>20</xdr:row>
      <xdr:rowOff>0</xdr:rowOff>
    </xdr:from>
    <xdr:ext cx="184731" cy="264560"/>
    <xdr:sp macro="" textlink="">
      <xdr:nvSpPr>
        <xdr:cNvPr id="2" name="テキスト ボックス 1">
          <a:extLst>
            <a:ext uri="{FF2B5EF4-FFF2-40B4-BE49-F238E27FC236}">
              <a16:creationId xmlns:a16="http://schemas.microsoft.com/office/drawing/2014/main" id="{5A5BF798-A380-43B3-B5B9-71D177A3C0A5}"/>
            </a:ext>
          </a:extLst>
        </xdr:cNvPr>
        <xdr:cNvSpPr txBox="1"/>
      </xdr:nvSpPr>
      <xdr:spPr>
        <a:xfrm>
          <a:off x="22281696"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27</xdr:col>
      <xdr:colOff>399847</xdr:colOff>
      <xdr:row>17</xdr:row>
      <xdr:rowOff>34635</xdr:rowOff>
    </xdr:from>
    <xdr:to>
      <xdr:col>35</xdr:col>
      <xdr:colOff>123265</xdr:colOff>
      <xdr:row>32</xdr:row>
      <xdr:rowOff>34636</xdr:rowOff>
    </xdr:to>
    <xdr:sp macro="" textlink="">
      <xdr:nvSpPr>
        <xdr:cNvPr id="3" name="正方形/長方形 2">
          <a:extLst>
            <a:ext uri="{FF2B5EF4-FFF2-40B4-BE49-F238E27FC236}">
              <a16:creationId xmlns:a16="http://schemas.microsoft.com/office/drawing/2014/main" id="{C7D1BF66-4AA1-416F-AB74-508E32172AD2}"/>
            </a:ext>
          </a:extLst>
        </xdr:cNvPr>
        <xdr:cNvSpPr/>
      </xdr:nvSpPr>
      <xdr:spPr>
        <a:xfrm>
          <a:off x="21878722" y="5378160"/>
          <a:ext cx="4962168" cy="5067301"/>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仕様</a:t>
          </a:r>
          <a:r>
            <a:rPr kumimoji="1" lang="en-US" altLang="ja-JP" sz="1100" b="1">
              <a:solidFill>
                <a:schemeClr val="tx1"/>
              </a:solidFill>
            </a:rPr>
            <a:t>】</a:t>
          </a:r>
          <a:r>
            <a:rPr kumimoji="1" lang="ja-JP" altLang="en-US" sz="1100" b="1">
              <a:solidFill>
                <a:schemeClr val="tx1"/>
              </a:solidFill>
            </a:rPr>
            <a:t>で、ご明記いただきたい項目</a:t>
          </a:r>
          <a:endParaRPr kumimoji="1" lang="en-US" altLang="ja-JP" sz="1100" b="1">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・材質（成分）</a:t>
          </a:r>
          <a:endParaRPr kumimoji="1" lang="en-US" altLang="ja-JP" sz="1100">
            <a:solidFill>
              <a:schemeClr val="tx1"/>
            </a:solidFill>
          </a:endParaRPr>
        </a:p>
        <a:p>
          <a:pPr algn="l"/>
          <a:r>
            <a:rPr kumimoji="1" lang="ja-JP" altLang="en-US" sz="1100">
              <a:solidFill>
                <a:schemeClr val="tx1"/>
              </a:solidFill>
            </a:rPr>
            <a:t>・サイズ（幅</a:t>
          </a:r>
          <a:r>
            <a:rPr kumimoji="1" lang="en-US" altLang="ja-JP" sz="1100">
              <a:solidFill>
                <a:schemeClr val="tx1"/>
              </a:solidFill>
            </a:rPr>
            <a:t>×</a:t>
          </a:r>
          <a:r>
            <a:rPr kumimoji="1" lang="ja-JP" altLang="en-US" sz="1100">
              <a:solidFill>
                <a:schemeClr val="tx1"/>
              </a:solidFill>
            </a:rPr>
            <a:t>奥行</a:t>
          </a:r>
          <a:r>
            <a:rPr kumimoji="1" lang="en-US" altLang="ja-JP" sz="1100">
              <a:solidFill>
                <a:schemeClr val="tx1"/>
              </a:solidFill>
            </a:rPr>
            <a:t>×</a:t>
          </a:r>
          <a:r>
            <a:rPr kumimoji="1" lang="ja-JP" altLang="en-US" sz="1100">
              <a:solidFill>
                <a:schemeClr val="tx1"/>
              </a:solidFill>
            </a:rPr>
            <a:t>高さ</a:t>
          </a:r>
          <a:r>
            <a:rPr kumimoji="1" lang="en-US" altLang="ja-JP" sz="1100">
              <a:solidFill>
                <a:schemeClr val="tx1"/>
              </a:solidFill>
            </a:rPr>
            <a:t>mm</a:t>
          </a:r>
          <a:r>
            <a:rPr kumimoji="1" lang="ja-JP" altLang="en-US" sz="1100">
              <a:solidFill>
                <a:schemeClr val="tx1"/>
              </a:solidFill>
            </a:rPr>
            <a:t>）</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・折りたたみサイズ</a:t>
          </a:r>
          <a:r>
            <a:rPr kumimoji="1" lang="ja-JP" altLang="ja-JP" sz="1100">
              <a:solidFill>
                <a:schemeClr val="tx1"/>
              </a:solidFill>
              <a:effectLst/>
              <a:latin typeface="+mn-lt"/>
              <a:ea typeface="+mn-ea"/>
              <a:cs typeface="+mn-cs"/>
            </a:rPr>
            <a:t>（幅</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奥行</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高さ</a:t>
          </a:r>
          <a:r>
            <a:rPr kumimoji="1" lang="en-US" altLang="ja-JP" sz="1100">
              <a:solidFill>
                <a:schemeClr val="tx1"/>
              </a:solidFill>
              <a:effectLst/>
              <a:latin typeface="+mn-lt"/>
              <a:ea typeface="+mn-ea"/>
              <a:cs typeface="+mn-cs"/>
            </a:rPr>
            <a:t>mm</a:t>
          </a:r>
          <a:r>
            <a:rPr kumimoji="1" lang="ja-JP" altLang="ja-JP" sz="1100">
              <a:solidFill>
                <a:schemeClr val="tx1"/>
              </a:solidFill>
              <a:effectLst/>
              <a:latin typeface="+mn-lt"/>
              <a:ea typeface="+mn-ea"/>
              <a:cs typeface="+mn-cs"/>
            </a:rPr>
            <a:t>）</a:t>
          </a:r>
          <a:endParaRPr kumimoji="1" lang="en-US" altLang="ja-JP" sz="1100">
            <a:solidFill>
              <a:schemeClr val="tx1"/>
            </a:solidFill>
          </a:endParaRPr>
        </a:p>
        <a:p>
          <a:pPr algn="l"/>
          <a:r>
            <a:rPr kumimoji="1" lang="ja-JP" altLang="en-US" sz="1100">
              <a:solidFill>
                <a:schemeClr val="tx1"/>
              </a:solidFill>
            </a:rPr>
            <a:t>・重量</a:t>
          </a:r>
          <a:endParaRPr kumimoji="1" lang="en-US" altLang="ja-JP" sz="1100">
            <a:solidFill>
              <a:schemeClr val="tx1"/>
            </a:solidFill>
          </a:endParaRPr>
        </a:p>
        <a:p>
          <a:pPr algn="l"/>
          <a:r>
            <a:rPr kumimoji="1" lang="ja-JP" altLang="en-US" sz="1100">
              <a:solidFill>
                <a:schemeClr val="tx1"/>
              </a:solidFill>
            </a:rPr>
            <a:t>・電源（単</a:t>
          </a:r>
          <a:r>
            <a:rPr kumimoji="1" lang="en-US" altLang="ja-JP" sz="1100">
              <a:solidFill>
                <a:schemeClr val="tx1"/>
              </a:solidFill>
            </a:rPr>
            <a:t>4</a:t>
          </a:r>
          <a:r>
            <a:rPr kumimoji="1" lang="ja-JP" altLang="en-US" sz="1100">
              <a:solidFill>
                <a:schemeClr val="tx1"/>
              </a:solidFill>
            </a:rPr>
            <a:t>乾電池</a:t>
          </a:r>
          <a:r>
            <a:rPr kumimoji="1" lang="en-US" altLang="ja-JP" sz="1100">
              <a:solidFill>
                <a:schemeClr val="tx1"/>
              </a:solidFill>
            </a:rPr>
            <a:t>×2</a:t>
          </a:r>
          <a:r>
            <a:rPr kumimoji="1" lang="ja-JP" altLang="en-US" sz="1100">
              <a:solidFill>
                <a:schemeClr val="tx1"/>
              </a:solidFill>
            </a:rPr>
            <a:t>本（テスト用付属）、</a:t>
          </a:r>
          <a:r>
            <a:rPr kumimoji="1" lang="en-US" altLang="ja-JP" sz="1100">
              <a:solidFill>
                <a:schemeClr val="tx1"/>
              </a:solidFill>
            </a:rPr>
            <a:t>100V</a:t>
          </a:r>
          <a:r>
            <a:rPr kumimoji="1" lang="ja-JP" altLang="en-US" sz="1100">
              <a:solidFill>
                <a:schemeClr val="tx1"/>
              </a:solidFill>
            </a:rPr>
            <a:t>　</a:t>
          </a:r>
          <a:r>
            <a:rPr kumimoji="1" lang="en-US" altLang="ja-JP" sz="1100">
              <a:solidFill>
                <a:schemeClr val="tx1"/>
              </a:solidFill>
            </a:rPr>
            <a:t>50/60H</a:t>
          </a:r>
          <a:r>
            <a:rPr kumimoji="1" lang="ja-JP" altLang="en-US" sz="1100">
              <a:solidFill>
                <a:schemeClr val="tx1"/>
              </a:solidFill>
            </a:rPr>
            <a:t>ｚなど）</a:t>
          </a:r>
          <a:endParaRPr kumimoji="1" lang="en-US" altLang="ja-JP" sz="1100">
            <a:solidFill>
              <a:schemeClr val="tx1"/>
            </a:solidFill>
          </a:endParaRPr>
        </a:p>
        <a:p>
          <a:pPr algn="l"/>
          <a:r>
            <a:rPr kumimoji="1" lang="ja-JP" altLang="en-US" sz="1100">
              <a:solidFill>
                <a:schemeClr val="tx1"/>
              </a:solidFill>
            </a:rPr>
            <a:t>・耐荷重（ベッド・チェア関連など）</a:t>
          </a:r>
          <a:endParaRPr kumimoji="1" lang="en-US" altLang="ja-JP" sz="1100">
            <a:solidFill>
              <a:schemeClr val="tx1"/>
            </a:solidFill>
          </a:endParaRPr>
        </a:p>
        <a:p>
          <a:pPr algn="l"/>
          <a:r>
            <a:rPr kumimoji="1" lang="ja-JP" altLang="en-US" sz="1100">
              <a:solidFill>
                <a:schemeClr val="tx1"/>
              </a:solidFill>
            </a:rPr>
            <a:t>・薬品耐性（アルコール、次亜塩素など）　</a:t>
          </a:r>
          <a:endParaRPr kumimoji="1" lang="en-US" altLang="ja-JP" sz="1100">
            <a:solidFill>
              <a:schemeClr val="tx1"/>
            </a:solidFill>
          </a:endParaRPr>
        </a:p>
        <a:p>
          <a:pPr algn="l"/>
          <a:r>
            <a:rPr kumimoji="1" lang="ja-JP" altLang="en-US" sz="1100">
              <a:solidFill>
                <a:schemeClr val="tx1"/>
              </a:solidFill>
            </a:rPr>
            <a:t>・耐熱温度</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・滅菌方法（</a:t>
          </a:r>
          <a:r>
            <a:rPr kumimoji="1" lang="en-US" altLang="ja-JP" sz="1100">
              <a:solidFill>
                <a:schemeClr val="tx1"/>
              </a:solidFill>
              <a:effectLst/>
              <a:latin typeface="+mn-lt"/>
              <a:ea typeface="+mn-ea"/>
              <a:cs typeface="+mn-cs"/>
            </a:rPr>
            <a:t>EOG</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ガンマ</a:t>
          </a:r>
          <a:r>
            <a:rPr kumimoji="1" lang="ja-JP" altLang="ja-JP" sz="1100">
              <a:solidFill>
                <a:schemeClr val="tx1"/>
              </a:solidFill>
              <a:effectLst/>
              <a:latin typeface="+mn-lt"/>
              <a:ea typeface="+mn-ea"/>
              <a:cs typeface="+mn-cs"/>
            </a:rPr>
            <a:t>滅菌など）</a:t>
          </a:r>
          <a:endParaRPr lang="ja-JP" altLang="ja-JP">
            <a:solidFill>
              <a:schemeClr val="tx1"/>
            </a:solidFill>
            <a:effectLst/>
          </a:endParaRPr>
        </a:p>
        <a:p>
          <a:pPr algn="l"/>
          <a:r>
            <a:rPr kumimoji="1" lang="ja-JP" altLang="en-US" sz="1100">
              <a:solidFill>
                <a:schemeClr val="tx1"/>
              </a:solidFill>
            </a:rPr>
            <a:t>・付属品　</a:t>
          </a:r>
          <a:endParaRPr kumimoji="1" lang="en-US" altLang="ja-JP" sz="1100">
            <a:solidFill>
              <a:schemeClr val="tx1"/>
            </a:solidFill>
          </a:endParaRPr>
        </a:p>
        <a:p>
          <a:pPr algn="l"/>
          <a:r>
            <a:rPr kumimoji="1" lang="ja-JP" altLang="en-US" sz="1100">
              <a:solidFill>
                <a:schemeClr val="tx1"/>
              </a:solidFill>
            </a:rPr>
            <a:t>・足パイプ径　（排泄・入浴用チェア）</a:t>
          </a:r>
          <a:endParaRPr kumimoji="1" lang="en-US" altLang="ja-JP" sz="1100">
            <a:solidFill>
              <a:schemeClr val="tx1"/>
            </a:solidFill>
          </a:endParaRPr>
        </a:p>
        <a:p>
          <a:pPr algn="l"/>
          <a:r>
            <a:rPr kumimoji="1" lang="ja-JP" altLang="en-US" sz="1100">
              <a:solidFill>
                <a:schemeClr val="tx1"/>
              </a:solidFill>
            </a:rPr>
            <a:t>・キャスター（例：ブレーキ付、対角ブレーキ付）</a:t>
          </a:r>
          <a:endParaRPr kumimoji="1" lang="en-US" altLang="ja-JP" sz="1100">
            <a:solidFill>
              <a:schemeClr val="tx1"/>
            </a:solidFill>
          </a:endParaRPr>
        </a:p>
        <a:p>
          <a:pPr algn="l"/>
          <a:r>
            <a:rPr kumimoji="1" lang="ja-JP" altLang="en-US" sz="1100">
              <a:solidFill>
                <a:schemeClr val="tx1"/>
              </a:solidFill>
            </a:rPr>
            <a:t>・キャスター径（</a:t>
          </a:r>
          <a:r>
            <a:rPr kumimoji="1" lang="en-US" altLang="ja-JP" sz="1100">
              <a:solidFill>
                <a:schemeClr val="tx1"/>
              </a:solidFill>
            </a:rPr>
            <a:t>mm</a:t>
          </a:r>
          <a:r>
            <a:rPr kumimoji="1" lang="ja-JP" altLang="en-US" sz="1100">
              <a:solidFill>
                <a:schemeClr val="tx1"/>
              </a:solidFill>
            </a:rPr>
            <a:t>またはインチ）</a:t>
          </a:r>
          <a:endParaRPr kumimoji="1" lang="en-US" altLang="ja-JP" sz="1100">
            <a:solidFill>
              <a:schemeClr val="tx1"/>
            </a:solidFill>
          </a:endParaRPr>
        </a:p>
        <a:p>
          <a:pPr algn="l"/>
          <a:r>
            <a:rPr kumimoji="1" lang="ja-JP" altLang="en-US" sz="1100">
              <a:solidFill>
                <a:schemeClr val="tx1"/>
              </a:solidFill>
            </a:rPr>
            <a:t>・性状（酸性・アルカリ性・中性）</a:t>
          </a:r>
          <a:endParaRPr kumimoji="1" lang="en-US" altLang="ja-JP" sz="1100">
            <a:solidFill>
              <a:schemeClr val="tx1"/>
            </a:solidFill>
          </a:endParaRPr>
        </a:p>
        <a:p>
          <a:pPr algn="l"/>
          <a:r>
            <a:rPr kumimoji="1" lang="ja-JP" altLang="en-US" sz="1100">
              <a:solidFill>
                <a:schemeClr val="tx1"/>
              </a:solidFill>
            </a:rPr>
            <a:t>・防炎</a:t>
          </a:r>
          <a:r>
            <a:rPr kumimoji="1" lang="en-US" altLang="ja-JP" sz="1100">
              <a:solidFill>
                <a:schemeClr val="tx1"/>
              </a:solidFill>
            </a:rPr>
            <a:t>/</a:t>
          </a:r>
          <a:r>
            <a:rPr kumimoji="1" lang="ja-JP" altLang="en-US" sz="1100">
              <a:solidFill>
                <a:schemeClr val="tx1"/>
              </a:solidFill>
            </a:rPr>
            <a:t>難燃性</a:t>
          </a:r>
          <a:endParaRPr kumimoji="1" lang="en-US" altLang="ja-JP" sz="1100">
            <a:solidFill>
              <a:schemeClr val="tx1"/>
            </a:solidFill>
          </a:endParaRPr>
        </a:p>
        <a:p>
          <a:pPr algn="l"/>
          <a:r>
            <a:rPr kumimoji="1" lang="ja-JP" altLang="en-US" sz="1100">
              <a:solidFill>
                <a:schemeClr val="tx1"/>
              </a:solidFill>
            </a:rPr>
            <a:t>・洗濯、脱水、乾燥</a:t>
          </a:r>
          <a:endParaRPr kumimoji="1" lang="en-US" altLang="ja-JP" sz="1100">
            <a:solidFill>
              <a:schemeClr val="tx1"/>
            </a:solidFill>
          </a:endParaRPr>
        </a:p>
        <a:p>
          <a:pPr algn="l"/>
          <a:r>
            <a:rPr kumimoji="1" lang="ja-JP" altLang="en-US" sz="1100">
              <a:solidFill>
                <a:schemeClr val="tx1"/>
              </a:solidFill>
            </a:rPr>
            <a:t>　（対象：ベッドシーツや食事用エプロンなど　例：洗濯可、脱水可、乾燥可（</a:t>
          </a:r>
          <a:r>
            <a:rPr kumimoji="1" lang="en-US" altLang="ja-JP" sz="1100">
              <a:solidFill>
                <a:schemeClr val="tx1"/>
              </a:solidFill>
            </a:rPr>
            <a:t>40</a:t>
          </a:r>
          <a:r>
            <a:rPr kumimoji="1" lang="ja-JP" altLang="en-US" sz="1100">
              <a:solidFill>
                <a:schemeClr val="tx1"/>
              </a:solidFill>
            </a:rPr>
            <a:t>℃以下））</a:t>
          </a:r>
          <a:endParaRPr kumimoji="1" lang="en-US" altLang="ja-JP" sz="1100">
            <a:solidFill>
              <a:schemeClr val="tx1"/>
            </a:solidFill>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乾燥機、食洗機、レンジ</a:t>
          </a:r>
          <a:endParaRPr lang="ja-JP" altLang="ja-JP">
            <a:solidFill>
              <a:schemeClr val="tx1"/>
            </a:solidFill>
            <a:effectLst/>
          </a:endParaRPr>
        </a:p>
        <a:p>
          <a:r>
            <a:rPr kumimoji="1" lang="ja-JP" altLang="ja-JP" sz="1100">
              <a:solidFill>
                <a:schemeClr val="tx1"/>
              </a:solidFill>
              <a:effectLst/>
              <a:latin typeface="+mn-lt"/>
              <a:ea typeface="+mn-ea"/>
              <a:cs typeface="+mn-cs"/>
            </a:rPr>
            <a:t>　（対象：</a:t>
          </a:r>
          <a:r>
            <a:rPr kumimoji="1" lang="ja-JP" altLang="en-US" sz="1100">
              <a:solidFill>
                <a:schemeClr val="tx1"/>
              </a:solidFill>
              <a:effectLst/>
              <a:latin typeface="+mn-lt"/>
              <a:ea typeface="+mn-ea"/>
              <a:cs typeface="+mn-cs"/>
            </a:rPr>
            <a:t>食器類・薬のみ器</a:t>
          </a:r>
          <a:r>
            <a:rPr kumimoji="1" lang="ja-JP" altLang="ja-JP" sz="1100">
              <a:solidFill>
                <a:schemeClr val="tx1"/>
              </a:solidFill>
              <a:effectLst/>
              <a:latin typeface="+mn-lt"/>
              <a:ea typeface="+mn-ea"/>
              <a:cs typeface="+mn-cs"/>
            </a:rPr>
            <a:t>など　例：乾燥機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、食洗機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、レンジ</a:t>
          </a:r>
          <a:r>
            <a:rPr kumimoji="1" lang="ja-JP" altLang="en-US" sz="1100">
              <a:solidFill>
                <a:schemeClr val="tx1"/>
              </a:solidFill>
              <a:effectLst/>
              <a:latin typeface="+mn-lt"/>
              <a:ea typeface="+mn-ea"/>
              <a:cs typeface="+mn-cs"/>
            </a:rPr>
            <a:t>不可）</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en-US" altLang="ja-JP" sz="1100">
              <a:solidFill>
                <a:schemeClr val="tx1"/>
              </a:solidFill>
            </a:rPr>
            <a:t>etc...</a:t>
          </a:r>
        </a:p>
      </xdr:txBody>
    </xdr:sp>
    <xdr:clientData/>
  </xdr:twoCellAnchor>
  <xdr:twoCellAnchor>
    <xdr:from>
      <xdr:col>26</xdr:col>
      <xdr:colOff>34737</xdr:colOff>
      <xdr:row>17</xdr:row>
      <xdr:rowOff>214032</xdr:rowOff>
    </xdr:from>
    <xdr:to>
      <xdr:col>27</xdr:col>
      <xdr:colOff>354106</xdr:colOff>
      <xdr:row>22</xdr:row>
      <xdr:rowOff>42582</xdr:rowOff>
    </xdr:to>
    <xdr:sp macro="" textlink="">
      <xdr:nvSpPr>
        <xdr:cNvPr id="4" name="左矢印 33">
          <a:extLst>
            <a:ext uri="{FF2B5EF4-FFF2-40B4-BE49-F238E27FC236}">
              <a16:creationId xmlns:a16="http://schemas.microsoft.com/office/drawing/2014/main" id="{C3E1C065-B065-4DCF-B3BD-431F4DA212EC}"/>
            </a:ext>
          </a:extLst>
        </xdr:cNvPr>
        <xdr:cNvSpPr/>
      </xdr:nvSpPr>
      <xdr:spPr>
        <a:xfrm>
          <a:off x="20875437" y="5557557"/>
          <a:ext cx="957544" cy="1209675"/>
        </a:xfrm>
        <a:prstGeom prst="leftArrow">
          <a:avLst/>
        </a:prstGeom>
        <a:solidFill>
          <a:schemeClr val="bg1">
            <a:lumMod val="9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27</xdr:col>
      <xdr:colOff>802821</xdr:colOff>
      <xdr:row>20</xdr:row>
      <xdr:rowOff>0</xdr:rowOff>
    </xdr:from>
    <xdr:ext cx="184731" cy="264560"/>
    <xdr:sp macro="" textlink="">
      <xdr:nvSpPr>
        <xdr:cNvPr id="5" name="テキスト ボックス 4">
          <a:extLst>
            <a:ext uri="{FF2B5EF4-FFF2-40B4-BE49-F238E27FC236}">
              <a16:creationId xmlns:a16="http://schemas.microsoft.com/office/drawing/2014/main" id="{3BDC3162-945C-448C-ADCA-D6F1D45F6299}"/>
            </a:ext>
          </a:extLst>
        </xdr:cNvPr>
        <xdr:cNvSpPr txBox="1"/>
      </xdr:nvSpPr>
      <xdr:spPr>
        <a:xfrm>
          <a:off x="22281696"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27</xdr:col>
      <xdr:colOff>802821</xdr:colOff>
      <xdr:row>20</xdr:row>
      <xdr:rowOff>0</xdr:rowOff>
    </xdr:from>
    <xdr:ext cx="184731" cy="264560"/>
    <xdr:sp macro="" textlink="">
      <xdr:nvSpPr>
        <xdr:cNvPr id="6" name="テキスト ボックス 5">
          <a:extLst>
            <a:ext uri="{FF2B5EF4-FFF2-40B4-BE49-F238E27FC236}">
              <a16:creationId xmlns:a16="http://schemas.microsoft.com/office/drawing/2014/main" id="{479A9617-9EB6-41BC-AC0D-B588C961F0B0}"/>
            </a:ext>
          </a:extLst>
        </xdr:cNvPr>
        <xdr:cNvSpPr txBox="1"/>
      </xdr:nvSpPr>
      <xdr:spPr>
        <a:xfrm>
          <a:off x="22281696"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27</xdr:col>
      <xdr:colOff>802821</xdr:colOff>
      <xdr:row>20</xdr:row>
      <xdr:rowOff>0</xdr:rowOff>
    </xdr:from>
    <xdr:ext cx="184731" cy="264560"/>
    <xdr:sp macro="" textlink="">
      <xdr:nvSpPr>
        <xdr:cNvPr id="7" name="テキスト ボックス 6">
          <a:extLst>
            <a:ext uri="{FF2B5EF4-FFF2-40B4-BE49-F238E27FC236}">
              <a16:creationId xmlns:a16="http://schemas.microsoft.com/office/drawing/2014/main" id="{A00D72C1-8D4A-4A8F-BDD0-4B8917ABCC67}"/>
            </a:ext>
          </a:extLst>
        </xdr:cNvPr>
        <xdr:cNvSpPr txBox="1"/>
      </xdr:nvSpPr>
      <xdr:spPr>
        <a:xfrm>
          <a:off x="22281696"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305302</xdr:colOff>
      <xdr:row>17</xdr:row>
      <xdr:rowOff>151017</xdr:rowOff>
    </xdr:from>
    <xdr:ext cx="184731" cy="264560"/>
    <xdr:sp macro="" textlink="">
      <xdr:nvSpPr>
        <xdr:cNvPr id="8" name="テキスト ボックス 7">
          <a:extLst>
            <a:ext uri="{FF2B5EF4-FFF2-40B4-BE49-F238E27FC236}">
              <a16:creationId xmlns:a16="http://schemas.microsoft.com/office/drawing/2014/main" id="{BA8CFFE6-A962-4421-AA23-46EE7BE6FCDA}"/>
            </a:ext>
          </a:extLst>
        </xdr:cNvPr>
        <xdr:cNvSpPr txBox="1"/>
      </xdr:nvSpPr>
      <xdr:spPr>
        <a:xfrm>
          <a:off x="22631902" y="54945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457702</xdr:colOff>
      <xdr:row>18</xdr:row>
      <xdr:rowOff>23270</xdr:rowOff>
    </xdr:from>
    <xdr:ext cx="184731" cy="264560"/>
    <xdr:sp macro="" textlink="">
      <xdr:nvSpPr>
        <xdr:cNvPr id="9" name="テキスト ボックス 8">
          <a:extLst>
            <a:ext uri="{FF2B5EF4-FFF2-40B4-BE49-F238E27FC236}">
              <a16:creationId xmlns:a16="http://schemas.microsoft.com/office/drawing/2014/main" id="{C82AE1EC-D063-48B0-A555-4511070FE4FD}"/>
            </a:ext>
          </a:extLst>
        </xdr:cNvPr>
        <xdr:cNvSpPr txBox="1"/>
      </xdr:nvSpPr>
      <xdr:spPr>
        <a:xfrm>
          <a:off x="22784302" y="56430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610102</xdr:colOff>
      <xdr:row>18</xdr:row>
      <xdr:rowOff>175670</xdr:rowOff>
    </xdr:from>
    <xdr:ext cx="184731" cy="264560"/>
    <xdr:sp macro="" textlink="">
      <xdr:nvSpPr>
        <xdr:cNvPr id="10" name="テキスト ボックス 9">
          <a:extLst>
            <a:ext uri="{FF2B5EF4-FFF2-40B4-BE49-F238E27FC236}">
              <a16:creationId xmlns:a16="http://schemas.microsoft.com/office/drawing/2014/main" id="{6E637615-CC69-4778-B35B-1CC76FAE7C36}"/>
            </a:ext>
          </a:extLst>
        </xdr:cNvPr>
        <xdr:cNvSpPr txBox="1"/>
      </xdr:nvSpPr>
      <xdr:spPr>
        <a:xfrm>
          <a:off x="22936702" y="5795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762502</xdr:colOff>
      <xdr:row>19</xdr:row>
      <xdr:rowOff>47923</xdr:rowOff>
    </xdr:from>
    <xdr:ext cx="184731" cy="264560"/>
    <xdr:sp macro="" textlink="">
      <xdr:nvSpPr>
        <xdr:cNvPr id="11" name="テキスト ボックス 10">
          <a:extLst>
            <a:ext uri="{FF2B5EF4-FFF2-40B4-BE49-F238E27FC236}">
              <a16:creationId xmlns:a16="http://schemas.microsoft.com/office/drawing/2014/main" id="{78624815-309C-4EEC-AF64-2FE534FDE9AC}"/>
            </a:ext>
          </a:extLst>
        </xdr:cNvPr>
        <xdr:cNvSpPr txBox="1"/>
      </xdr:nvSpPr>
      <xdr:spPr>
        <a:xfrm>
          <a:off x="23089102" y="594389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997347</xdr:colOff>
      <xdr:row>38</xdr:row>
      <xdr:rowOff>194684</xdr:rowOff>
    </xdr:from>
    <xdr:to>
      <xdr:col>16</xdr:col>
      <xdr:colOff>767523</xdr:colOff>
      <xdr:row>42</xdr:row>
      <xdr:rowOff>171049</xdr:rowOff>
    </xdr:to>
    <xdr:sp macro="" textlink="">
      <xdr:nvSpPr>
        <xdr:cNvPr id="12" name="四角形吹き出し 40">
          <a:extLst>
            <a:ext uri="{FF2B5EF4-FFF2-40B4-BE49-F238E27FC236}">
              <a16:creationId xmlns:a16="http://schemas.microsoft.com/office/drawing/2014/main" id="{E28C2B40-F1CB-46DB-B4F2-63A94A400171}"/>
            </a:ext>
          </a:extLst>
        </xdr:cNvPr>
        <xdr:cNvSpPr/>
      </xdr:nvSpPr>
      <xdr:spPr>
        <a:xfrm>
          <a:off x="11257133" y="12196184"/>
          <a:ext cx="2668497" cy="1064936"/>
        </a:xfrm>
        <a:prstGeom prst="wedgeRectCallout">
          <a:avLst>
            <a:gd name="adj1" fmla="val 12743"/>
            <a:gd name="adj2" fmla="val -95804"/>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御社品番（型番以外）</a:t>
          </a:r>
          <a:r>
            <a:rPr kumimoji="1" lang="en-US" altLang="ja-JP" sz="1100">
              <a:solidFill>
                <a:schemeClr val="dk1"/>
              </a:solidFill>
              <a:effectLst/>
              <a:latin typeface="+mn-lt"/>
              <a:ea typeface="+mn-ea"/>
              <a:cs typeface="+mn-cs"/>
            </a:rPr>
            <a:t>】</a:t>
          </a:r>
        </a:p>
        <a:p>
          <a:pPr algn="l"/>
          <a:r>
            <a:rPr kumimoji="1" lang="ja-JP" altLang="en-US" sz="1100">
              <a:solidFill>
                <a:schemeClr val="dk1"/>
              </a:solidFill>
              <a:effectLst/>
              <a:latin typeface="+mn-lt"/>
              <a:ea typeface="+mn-ea"/>
              <a:cs typeface="+mn-cs"/>
            </a:rPr>
            <a:t>型番以外で管理されている品番・コード</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などがあればご記入ください。</a:t>
          </a:r>
          <a:endParaRPr kumimoji="1" lang="en-US" altLang="ja-JP" sz="1100">
            <a:solidFill>
              <a:schemeClr val="dk1"/>
            </a:solidFill>
            <a:effectLst/>
            <a:latin typeface="+mn-lt"/>
            <a:ea typeface="+mn-ea"/>
            <a:cs typeface="+mn-cs"/>
          </a:endParaRPr>
        </a:p>
      </xdr:txBody>
    </xdr:sp>
    <xdr:clientData/>
  </xdr:twoCellAnchor>
  <xdr:twoCellAnchor>
    <xdr:from>
      <xdr:col>5</xdr:col>
      <xdr:colOff>676574</xdr:colOff>
      <xdr:row>38</xdr:row>
      <xdr:rowOff>85572</xdr:rowOff>
    </xdr:from>
    <xdr:to>
      <xdr:col>11</xdr:col>
      <xdr:colOff>726346</xdr:colOff>
      <xdr:row>42</xdr:row>
      <xdr:rowOff>64442</xdr:rowOff>
    </xdr:to>
    <xdr:sp macro="" textlink="">
      <xdr:nvSpPr>
        <xdr:cNvPr id="13" name="四角形吹き出し 41">
          <a:extLst>
            <a:ext uri="{FF2B5EF4-FFF2-40B4-BE49-F238E27FC236}">
              <a16:creationId xmlns:a16="http://schemas.microsoft.com/office/drawing/2014/main" id="{B3227AAA-49E0-499E-B1ED-C33524D77C77}"/>
            </a:ext>
          </a:extLst>
        </xdr:cNvPr>
        <xdr:cNvSpPr/>
      </xdr:nvSpPr>
      <xdr:spPr>
        <a:xfrm>
          <a:off x="6410624" y="12134697"/>
          <a:ext cx="3440672" cy="1083770"/>
        </a:xfrm>
        <a:prstGeom prst="wedgeRectCallout">
          <a:avLst>
            <a:gd name="adj1" fmla="val -13748"/>
            <a:gd name="adj2" fmla="val -82731"/>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追加発注数</a:t>
          </a:r>
          <a:r>
            <a:rPr kumimoji="1" lang="en-US" altLang="ja-JP" sz="1100">
              <a:solidFill>
                <a:schemeClr val="dk1"/>
              </a:solidFill>
              <a:effectLst/>
              <a:latin typeface="+mn-lt"/>
              <a:ea typeface="+mn-ea"/>
              <a:cs typeface="+mn-cs"/>
            </a:rPr>
            <a:t>】</a:t>
          </a:r>
          <a:endParaRPr kumimoji="1" lang="en-US" altLang="ja-JP" sz="1100"/>
        </a:p>
        <a:p>
          <a:pPr algn="l"/>
          <a:r>
            <a:rPr kumimoji="1" lang="ja-JP" altLang="en-US" sz="1100"/>
            <a:t>一度の発注で最小発注数以上注文する場合、何個単位で追加発注できるかをご記入ください。</a:t>
          </a:r>
        </a:p>
      </xdr:txBody>
    </xdr:sp>
    <xdr:clientData/>
  </xdr:twoCellAnchor>
  <xdr:twoCellAnchor>
    <xdr:from>
      <xdr:col>21</xdr:col>
      <xdr:colOff>679338</xdr:colOff>
      <xdr:row>14</xdr:row>
      <xdr:rowOff>203846</xdr:rowOff>
    </xdr:from>
    <xdr:to>
      <xdr:col>26</xdr:col>
      <xdr:colOff>496028</xdr:colOff>
      <xdr:row>17</xdr:row>
      <xdr:rowOff>76505</xdr:rowOff>
    </xdr:to>
    <xdr:sp macro="" textlink="">
      <xdr:nvSpPr>
        <xdr:cNvPr id="14" name="四角形吹き出し 42">
          <a:extLst>
            <a:ext uri="{FF2B5EF4-FFF2-40B4-BE49-F238E27FC236}">
              <a16:creationId xmlns:a16="http://schemas.microsoft.com/office/drawing/2014/main" id="{175CD719-4F89-4D11-B0D2-3605342A39C0}"/>
            </a:ext>
          </a:extLst>
        </xdr:cNvPr>
        <xdr:cNvSpPr/>
      </xdr:nvSpPr>
      <xdr:spPr>
        <a:xfrm>
          <a:off x="18167238" y="4823471"/>
          <a:ext cx="3169490" cy="596559"/>
        </a:xfrm>
        <a:prstGeom prst="wedgeRectCallout">
          <a:avLst>
            <a:gd name="adj1" fmla="val 58357"/>
            <a:gd name="adj2" fmla="val 87937"/>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100">
              <a:solidFill>
                <a:schemeClr val="dk1"/>
              </a:solidFill>
              <a:effectLst/>
              <a:latin typeface="+mn-lt"/>
              <a:ea typeface="+mn-ea"/>
              <a:cs typeface="+mn-cs"/>
            </a:rPr>
            <a:t>仕様について、右欄ご参照ください</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endParaRPr lang="en-US" altLang="ja-JP"/>
        </a:p>
      </xdr:txBody>
    </xdr:sp>
    <xdr:clientData/>
  </xdr:twoCellAnchor>
  <xdr:twoCellAnchor editAs="oneCell">
    <xdr:from>
      <xdr:col>0</xdr:col>
      <xdr:colOff>326572</xdr:colOff>
      <xdr:row>9</xdr:row>
      <xdr:rowOff>190500</xdr:rowOff>
    </xdr:from>
    <xdr:to>
      <xdr:col>5</xdr:col>
      <xdr:colOff>80706</xdr:colOff>
      <xdr:row>24</xdr:row>
      <xdr:rowOff>254331</xdr:rowOff>
    </xdr:to>
    <xdr:pic>
      <xdr:nvPicPr>
        <xdr:cNvPr id="19" name="図 18">
          <a:extLst>
            <a:ext uri="{FF2B5EF4-FFF2-40B4-BE49-F238E27FC236}">
              <a16:creationId xmlns:a16="http://schemas.microsoft.com/office/drawing/2014/main" id="{F5B5E62F-EE5E-4D79-AC50-8472D75A62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6572" y="3415393"/>
          <a:ext cx="5509955" cy="4145974"/>
        </a:xfrm>
        <a:prstGeom prst="rect">
          <a:avLst/>
        </a:prstGeom>
      </xdr:spPr>
    </xdr:pic>
    <xdr:clientData/>
  </xdr:twoCellAnchor>
  <xdr:twoCellAnchor editAs="oneCell">
    <xdr:from>
      <xdr:col>5</xdr:col>
      <xdr:colOff>503466</xdr:colOff>
      <xdr:row>11</xdr:row>
      <xdr:rowOff>108859</xdr:rowOff>
    </xdr:from>
    <xdr:to>
      <xdr:col>11</xdr:col>
      <xdr:colOff>411427</xdr:colOff>
      <xdr:row>20</xdr:row>
      <xdr:rowOff>252105</xdr:rowOff>
    </xdr:to>
    <xdr:pic>
      <xdr:nvPicPr>
        <xdr:cNvPr id="20" name="図 19" descr="https://axel-search.as-1.co.jp/media/images/08128501a.jpg">
          <a:extLst>
            <a:ext uri="{FF2B5EF4-FFF2-40B4-BE49-F238E27FC236}">
              <a16:creationId xmlns:a16="http://schemas.microsoft.com/office/drawing/2014/main" id="{B8C88C81-2180-4497-805D-10B90C29349A}"/>
            </a:ext>
          </a:extLst>
        </xdr:cNvPr>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val="0"/>
            </a:ext>
          </a:extLst>
        </a:blip>
        <a:srcRect/>
        <a:stretch>
          <a:fillRect/>
        </a:stretch>
      </xdr:blipFill>
      <xdr:spPr bwMode="auto">
        <a:xfrm>
          <a:off x="6259287" y="3878038"/>
          <a:ext cx="3296140" cy="24972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26</xdr:col>
      <xdr:colOff>802821</xdr:colOff>
      <xdr:row>20</xdr:row>
      <xdr:rowOff>0</xdr:rowOff>
    </xdr:from>
    <xdr:ext cx="184731" cy="26456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21729246"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466522</xdr:colOff>
      <xdr:row>17</xdr:row>
      <xdr:rowOff>34635</xdr:rowOff>
    </xdr:from>
    <xdr:to>
      <xdr:col>34</xdr:col>
      <xdr:colOff>132790</xdr:colOff>
      <xdr:row>32</xdr:row>
      <xdr:rowOff>34636</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21583447" y="5378160"/>
          <a:ext cx="4962168" cy="5067301"/>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仕様</a:t>
          </a:r>
          <a:r>
            <a:rPr kumimoji="1" lang="en-US" altLang="ja-JP" sz="1100" b="1">
              <a:solidFill>
                <a:schemeClr val="tx1"/>
              </a:solidFill>
            </a:rPr>
            <a:t>】</a:t>
          </a:r>
          <a:r>
            <a:rPr kumimoji="1" lang="ja-JP" altLang="en-US" sz="1100" b="1">
              <a:solidFill>
                <a:schemeClr val="tx1"/>
              </a:solidFill>
            </a:rPr>
            <a:t>で、ご明記いただきたい項目</a:t>
          </a:r>
          <a:endParaRPr kumimoji="1" lang="en-US" altLang="ja-JP" sz="1100" b="1">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・材質（成分）</a:t>
          </a:r>
          <a:endParaRPr kumimoji="1" lang="en-US" altLang="ja-JP" sz="1100">
            <a:solidFill>
              <a:schemeClr val="tx1"/>
            </a:solidFill>
          </a:endParaRPr>
        </a:p>
        <a:p>
          <a:pPr algn="l"/>
          <a:r>
            <a:rPr kumimoji="1" lang="ja-JP" altLang="en-US" sz="1100">
              <a:solidFill>
                <a:schemeClr val="tx1"/>
              </a:solidFill>
            </a:rPr>
            <a:t>・サイズ（幅</a:t>
          </a:r>
          <a:r>
            <a:rPr kumimoji="1" lang="en-US" altLang="ja-JP" sz="1100">
              <a:solidFill>
                <a:schemeClr val="tx1"/>
              </a:solidFill>
            </a:rPr>
            <a:t>×</a:t>
          </a:r>
          <a:r>
            <a:rPr kumimoji="1" lang="ja-JP" altLang="en-US" sz="1100">
              <a:solidFill>
                <a:schemeClr val="tx1"/>
              </a:solidFill>
            </a:rPr>
            <a:t>奥行</a:t>
          </a:r>
          <a:r>
            <a:rPr kumimoji="1" lang="en-US" altLang="ja-JP" sz="1100">
              <a:solidFill>
                <a:schemeClr val="tx1"/>
              </a:solidFill>
            </a:rPr>
            <a:t>×</a:t>
          </a:r>
          <a:r>
            <a:rPr kumimoji="1" lang="ja-JP" altLang="en-US" sz="1100">
              <a:solidFill>
                <a:schemeClr val="tx1"/>
              </a:solidFill>
            </a:rPr>
            <a:t>高さ</a:t>
          </a:r>
          <a:r>
            <a:rPr kumimoji="1" lang="en-US" altLang="ja-JP" sz="1100">
              <a:solidFill>
                <a:schemeClr val="tx1"/>
              </a:solidFill>
            </a:rPr>
            <a:t>mm</a:t>
          </a:r>
          <a:r>
            <a:rPr kumimoji="1" lang="ja-JP" altLang="en-US" sz="1100">
              <a:solidFill>
                <a:schemeClr val="tx1"/>
              </a:solidFill>
            </a:rPr>
            <a:t>）</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・折りたたみサイズ</a:t>
          </a:r>
          <a:r>
            <a:rPr kumimoji="1" lang="ja-JP" altLang="ja-JP" sz="1100">
              <a:solidFill>
                <a:schemeClr val="tx1"/>
              </a:solidFill>
              <a:effectLst/>
              <a:latin typeface="+mn-lt"/>
              <a:ea typeface="+mn-ea"/>
              <a:cs typeface="+mn-cs"/>
            </a:rPr>
            <a:t>（幅</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奥行</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高さ</a:t>
          </a:r>
          <a:r>
            <a:rPr kumimoji="1" lang="en-US" altLang="ja-JP" sz="1100">
              <a:solidFill>
                <a:schemeClr val="tx1"/>
              </a:solidFill>
              <a:effectLst/>
              <a:latin typeface="+mn-lt"/>
              <a:ea typeface="+mn-ea"/>
              <a:cs typeface="+mn-cs"/>
            </a:rPr>
            <a:t>mm</a:t>
          </a:r>
          <a:r>
            <a:rPr kumimoji="1" lang="ja-JP" altLang="ja-JP" sz="1100">
              <a:solidFill>
                <a:schemeClr val="tx1"/>
              </a:solidFill>
              <a:effectLst/>
              <a:latin typeface="+mn-lt"/>
              <a:ea typeface="+mn-ea"/>
              <a:cs typeface="+mn-cs"/>
            </a:rPr>
            <a:t>）</a:t>
          </a:r>
          <a:endParaRPr kumimoji="1" lang="en-US" altLang="ja-JP" sz="1100">
            <a:solidFill>
              <a:schemeClr val="tx1"/>
            </a:solidFill>
          </a:endParaRPr>
        </a:p>
        <a:p>
          <a:pPr algn="l"/>
          <a:r>
            <a:rPr kumimoji="1" lang="ja-JP" altLang="en-US" sz="1100">
              <a:solidFill>
                <a:schemeClr val="tx1"/>
              </a:solidFill>
            </a:rPr>
            <a:t>・重量</a:t>
          </a:r>
          <a:endParaRPr kumimoji="1" lang="en-US" altLang="ja-JP" sz="1100">
            <a:solidFill>
              <a:schemeClr val="tx1"/>
            </a:solidFill>
          </a:endParaRPr>
        </a:p>
        <a:p>
          <a:pPr algn="l"/>
          <a:r>
            <a:rPr kumimoji="1" lang="ja-JP" altLang="en-US" sz="1100">
              <a:solidFill>
                <a:schemeClr val="tx1"/>
              </a:solidFill>
            </a:rPr>
            <a:t>・電源（単</a:t>
          </a:r>
          <a:r>
            <a:rPr kumimoji="1" lang="en-US" altLang="ja-JP" sz="1100">
              <a:solidFill>
                <a:schemeClr val="tx1"/>
              </a:solidFill>
            </a:rPr>
            <a:t>4</a:t>
          </a:r>
          <a:r>
            <a:rPr kumimoji="1" lang="ja-JP" altLang="en-US" sz="1100">
              <a:solidFill>
                <a:schemeClr val="tx1"/>
              </a:solidFill>
            </a:rPr>
            <a:t>乾電池</a:t>
          </a:r>
          <a:r>
            <a:rPr kumimoji="1" lang="en-US" altLang="ja-JP" sz="1100">
              <a:solidFill>
                <a:schemeClr val="tx1"/>
              </a:solidFill>
            </a:rPr>
            <a:t>×2</a:t>
          </a:r>
          <a:r>
            <a:rPr kumimoji="1" lang="ja-JP" altLang="en-US" sz="1100">
              <a:solidFill>
                <a:schemeClr val="tx1"/>
              </a:solidFill>
            </a:rPr>
            <a:t>本（テスト用付属）、</a:t>
          </a:r>
          <a:r>
            <a:rPr kumimoji="1" lang="en-US" altLang="ja-JP" sz="1100">
              <a:solidFill>
                <a:schemeClr val="tx1"/>
              </a:solidFill>
            </a:rPr>
            <a:t>100V</a:t>
          </a:r>
          <a:r>
            <a:rPr kumimoji="1" lang="ja-JP" altLang="en-US" sz="1100">
              <a:solidFill>
                <a:schemeClr val="tx1"/>
              </a:solidFill>
            </a:rPr>
            <a:t>　</a:t>
          </a:r>
          <a:r>
            <a:rPr kumimoji="1" lang="en-US" altLang="ja-JP" sz="1100">
              <a:solidFill>
                <a:schemeClr val="tx1"/>
              </a:solidFill>
            </a:rPr>
            <a:t>50/60H</a:t>
          </a:r>
          <a:r>
            <a:rPr kumimoji="1" lang="ja-JP" altLang="en-US" sz="1100">
              <a:solidFill>
                <a:schemeClr val="tx1"/>
              </a:solidFill>
            </a:rPr>
            <a:t>ｚなど）</a:t>
          </a:r>
          <a:endParaRPr kumimoji="1" lang="en-US" altLang="ja-JP" sz="1100">
            <a:solidFill>
              <a:schemeClr val="tx1"/>
            </a:solidFill>
          </a:endParaRPr>
        </a:p>
        <a:p>
          <a:pPr algn="l"/>
          <a:r>
            <a:rPr kumimoji="1" lang="ja-JP" altLang="en-US" sz="1100">
              <a:solidFill>
                <a:schemeClr val="tx1"/>
              </a:solidFill>
            </a:rPr>
            <a:t>・耐荷重（ベッド・チェア関連など）</a:t>
          </a:r>
          <a:endParaRPr kumimoji="1" lang="en-US" altLang="ja-JP" sz="1100">
            <a:solidFill>
              <a:schemeClr val="tx1"/>
            </a:solidFill>
          </a:endParaRPr>
        </a:p>
        <a:p>
          <a:pPr algn="l"/>
          <a:r>
            <a:rPr kumimoji="1" lang="ja-JP" altLang="en-US" sz="1100">
              <a:solidFill>
                <a:schemeClr val="tx1"/>
              </a:solidFill>
            </a:rPr>
            <a:t>・薬品耐性（アルコール、次亜塩素など）　</a:t>
          </a:r>
          <a:endParaRPr kumimoji="1" lang="en-US" altLang="ja-JP" sz="1100">
            <a:solidFill>
              <a:schemeClr val="tx1"/>
            </a:solidFill>
          </a:endParaRPr>
        </a:p>
        <a:p>
          <a:pPr algn="l"/>
          <a:r>
            <a:rPr kumimoji="1" lang="ja-JP" altLang="en-US" sz="1100">
              <a:solidFill>
                <a:schemeClr val="tx1"/>
              </a:solidFill>
            </a:rPr>
            <a:t>・耐熱温度</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・滅菌方法（</a:t>
          </a:r>
          <a:r>
            <a:rPr kumimoji="1" lang="en-US" altLang="ja-JP" sz="1100">
              <a:solidFill>
                <a:schemeClr val="tx1"/>
              </a:solidFill>
              <a:effectLst/>
              <a:latin typeface="+mn-lt"/>
              <a:ea typeface="+mn-ea"/>
              <a:cs typeface="+mn-cs"/>
            </a:rPr>
            <a:t>EOG</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ガンマ</a:t>
          </a:r>
          <a:r>
            <a:rPr kumimoji="1" lang="ja-JP" altLang="ja-JP" sz="1100">
              <a:solidFill>
                <a:schemeClr val="tx1"/>
              </a:solidFill>
              <a:effectLst/>
              <a:latin typeface="+mn-lt"/>
              <a:ea typeface="+mn-ea"/>
              <a:cs typeface="+mn-cs"/>
            </a:rPr>
            <a:t>滅菌など）</a:t>
          </a:r>
          <a:endParaRPr lang="ja-JP" altLang="ja-JP">
            <a:solidFill>
              <a:schemeClr val="tx1"/>
            </a:solidFill>
            <a:effectLst/>
          </a:endParaRPr>
        </a:p>
        <a:p>
          <a:pPr algn="l"/>
          <a:r>
            <a:rPr kumimoji="1" lang="ja-JP" altLang="en-US" sz="1100">
              <a:solidFill>
                <a:schemeClr val="tx1"/>
              </a:solidFill>
            </a:rPr>
            <a:t>・付属品　</a:t>
          </a:r>
          <a:endParaRPr kumimoji="1" lang="en-US" altLang="ja-JP" sz="1100">
            <a:solidFill>
              <a:schemeClr val="tx1"/>
            </a:solidFill>
          </a:endParaRPr>
        </a:p>
        <a:p>
          <a:pPr algn="l"/>
          <a:r>
            <a:rPr kumimoji="1" lang="ja-JP" altLang="en-US" sz="1100">
              <a:solidFill>
                <a:schemeClr val="tx1"/>
              </a:solidFill>
            </a:rPr>
            <a:t>・足パイプ径　（排泄・入浴用チェア）</a:t>
          </a:r>
          <a:endParaRPr kumimoji="1" lang="en-US" altLang="ja-JP" sz="1100">
            <a:solidFill>
              <a:schemeClr val="tx1"/>
            </a:solidFill>
          </a:endParaRPr>
        </a:p>
        <a:p>
          <a:pPr algn="l"/>
          <a:r>
            <a:rPr kumimoji="1" lang="ja-JP" altLang="en-US" sz="1100">
              <a:solidFill>
                <a:schemeClr val="tx1"/>
              </a:solidFill>
            </a:rPr>
            <a:t>・キャスター（例：ブレーキ付、対角ブレーキ付）</a:t>
          </a:r>
          <a:endParaRPr kumimoji="1" lang="en-US" altLang="ja-JP" sz="1100">
            <a:solidFill>
              <a:schemeClr val="tx1"/>
            </a:solidFill>
          </a:endParaRPr>
        </a:p>
        <a:p>
          <a:pPr algn="l"/>
          <a:r>
            <a:rPr kumimoji="1" lang="ja-JP" altLang="en-US" sz="1100">
              <a:solidFill>
                <a:schemeClr val="tx1"/>
              </a:solidFill>
            </a:rPr>
            <a:t>・キャスター径（</a:t>
          </a:r>
          <a:r>
            <a:rPr kumimoji="1" lang="en-US" altLang="ja-JP" sz="1100">
              <a:solidFill>
                <a:schemeClr val="tx1"/>
              </a:solidFill>
            </a:rPr>
            <a:t>mm</a:t>
          </a:r>
          <a:r>
            <a:rPr kumimoji="1" lang="ja-JP" altLang="en-US" sz="1100">
              <a:solidFill>
                <a:schemeClr val="tx1"/>
              </a:solidFill>
            </a:rPr>
            <a:t>またはインチ）</a:t>
          </a:r>
          <a:endParaRPr kumimoji="1" lang="en-US" altLang="ja-JP" sz="1100">
            <a:solidFill>
              <a:schemeClr val="tx1"/>
            </a:solidFill>
          </a:endParaRPr>
        </a:p>
        <a:p>
          <a:pPr algn="l"/>
          <a:r>
            <a:rPr kumimoji="1" lang="ja-JP" altLang="en-US" sz="1100">
              <a:solidFill>
                <a:schemeClr val="tx1"/>
              </a:solidFill>
            </a:rPr>
            <a:t>・性状（酸性・アルカリ性・中性）</a:t>
          </a:r>
          <a:endParaRPr kumimoji="1" lang="en-US" altLang="ja-JP" sz="1100">
            <a:solidFill>
              <a:schemeClr val="tx1"/>
            </a:solidFill>
          </a:endParaRPr>
        </a:p>
        <a:p>
          <a:pPr algn="l"/>
          <a:r>
            <a:rPr kumimoji="1" lang="ja-JP" altLang="en-US" sz="1100">
              <a:solidFill>
                <a:schemeClr val="tx1"/>
              </a:solidFill>
            </a:rPr>
            <a:t>・防炎</a:t>
          </a:r>
          <a:r>
            <a:rPr kumimoji="1" lang="en-US" altLang="ja-JP" sz="1100">
              <a:solidFill>
                <a:schemeClr val="tx1"/>
              </a:solidFill>
            </a:rPr>
            <a:t>/</a:t>
          </a:r>
          <a:r>
            <a:rPr kumimoji="1" lang="ja-JP" altLang="en-US" sz="1100">
              <a:solidFill>
                <a:schemeClr val="tx1"/>
              </a:solidFill>
            </a:rPr>
            <a:t>難燃性</a:t>
          </a:r>
          <a:endParaRPr kumimoji="1" lang="en-US" altLang="ja-JP" sz="1100">
            <a:solidFill>
              <a:schemeClr val="tx1"/>
            </a:solidFill>
          </a:endParaRPr>
        </a:p>
        <a:p>
          <a:pPr algn="l"/>
          <a:r>
            <a:rPr kumimoji="1" lang="ja-JP" altLang="en-US" sz="1100">
              <a:solidFill>
                <a:schemeClr val="tx1"/>
              </a:solidFill>
            </a:rPr>
            <a:t>・洗濯、脱水、乾燥</a:t>
          </a:r>
          <a:endParaRPr kumimoji="1" lang="en-US" altLang="ja-JP" sz="1100">
            <a:solidFill>
              <a:schemeClr val="tx1"/>
            </a:solidFill>
          </a:endParaRPr>
        </a:p>
        <a:p>
          <a:pPr algn="l"/>
          <a:r>
            <a:rPr kumimoji="1" lang="ja-JP" altLang="en-US" sz="1100">
              <a:solidFill>
                <a:schemeClr val="tx1"/>
              </a:solidFill>
            </a:rPr>
            <a:t>　（対象：ベッドシーツや食事用エプロンなど　例：洗濯可、脱水可、乾燥可（</a:t>
          </a:r>
          <a:r>
            <a:rPr kumimoji="1" lang="en-US" altLang="ja-JP" sz="1100">
              <a:solidFill>
                <a:schemeClr val="tx1"/>
              </a:solidFill>
            </a:rPr>
            <a:t>40</a:t>
          </a:r>
          <a:r>
            <a:rPr kumimoji="1" lang="ja-JP" altLang="en-US" sz="1100">
              <a:solidFill>
                <a:schemeClr val="tx1"/>
              </a:solidFill>
            </a:rPr>
            <a:t>℃以下））</a:t>
          </a:r>
          <a:endParaRPr kumimoji="1" lang="en-US" altLang="ja-JP" sz="1100">
            <a:solidFill>
              <a:schemeClr val="tx1"/>
            </a:solidFill>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乾燥機、食洗機、レンジ</a:t>
          </a:r>
          <a:endParaRPr lang="ja-JP" altLang="ja-JP">
            <a:solidFill>
              <a:schemeClr val="tx1"/>
            </a:solidFill>
            <a:effectLst/>
          </a:endParaRPr>
        </a:p>
        <a:p>
          <a:r>
            <a:rPr kumimoji="1" lang="ja-JP" altLang="ja-JP" sz="1100">
              <a:solidFill>
                <a:schemeClr val="tx1"/>
              </a:solidFill>
              <a:effectLst/>
              <a:latin typeface="+mn-lt"/>
              <a:ea typeface="+mn-ea"/>
              <a:cs typeface="+mn-cs"/>
            </a:rPr>
            <a:t>　（対象：</a:t>
          </a:r>
          <a:r>
            <a:rPr kumimoji="1" lang="ja-JP" altLang="en-US" sz="1100">
              <a:solidFill>
                <a:schemeClr val="tx1"/>
              </a:solidFill>
              <a:effectLst/>
              <a:latin typeface="+mn-lt"/>
              <a:ea typeface="+mn-ea"/>
              <a:cs typeface="+mn-cs"/>
            </a:rPr>
            <a:t>食器類・薬のみ器</a:t>
          </a:r>
          <a:r>
            <a:rPr kumimoji="1" lang="ja-JP" altLang="ja-JP" sz="1100">
              <a:solidFill>
                <a:schemeClr val="tx1"/>
              </a:solidFill>
              <a:effectLst/>
              <a:latin typeface="+mn-lt"/>
              <a:ea typeface="+mn-ea"/>
              <a:cs typeface="+mn-cs"/>
            </a:rPr>
            <a:t>など　例：乾燥機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、食洗機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、レンジ</a:t>
          </a:r>
          <a:r>
            <a:rPr kumimoji="1" lang="ja-JP" altLang="en-US" sz="1100">
              <a:solidFill>
                <a:schemeClr val="tx1"/>
              </a:solidFill>
              <a:effectLst/>
              <a:latin typeface="+mn-lt"/>
              <a:ea typeface="+mn-ea"/>
              <a:cs typeface="+mn-cs"/>
            </a:rPr>
            <a:t>不可）</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en-US" altLang="ja-JP" sz="1100">
              <a:solidFill>
                <a:schemeClr val="tx1"/>
              </a:solidFill>
            </a:rPr>
            <a:t>etc...</a:t>
          </a:r>
        </a:p>
      </xdr:txBody>
    </xdr:sp>
    <xdr:clientData/>
  </xdr:twoCellAnchor>
  <xdr:twoCellAnchor>
    <xdr:from>
      <xdr:col>25</xdr:col>
      <xdr:colOff>34737</xdr:colOff>
      <xdr:row>17</xdr:row>
      <xdr:rowOff>214032</xdr:rowOff>
    </xdr:from>
    <xdr:to>
      <xdr:col>26</xdr:col>
      <xdr:colOff>354106</xdr:colOff>
      <xdr:row>22</xdr:row>
      <xdr:rowOff>42582</xdr:rowOff>
    </xdr:to>
    <xdr:sp macro="" textlink="">
      <xdr:nvSpPr>
        <xdr:cNvPr id="34" name="左矢印 33">
          <a:extLst>
            <a:ext uri="{FF2B5EF4-FFF2-40B4-BE49-F238E27FC236}">
              <a16:creationId xmlns:a16="http://schemas.microsoft.com/office/drawing/2014/main" id="{00000000-0008-0000-0300-000022000000}"/>
            </a:ext>
          </a:extLst>
        </xdr:cNvPr>
        <xdr:cNvSpPr/>
      </xdr:nvSpPr>
      <xdr:spPr>
        <a:xfrm>
          <a:off x="19790708" y="5323914"/>
          <a:ext cx="823633" cy="1173256"/>
        </a:xfrm>
        <a:prstGeom prst="leftArrow">
          <a:avLst/>
        </a:prstGeom>
        <a:solidFill>
          <a:schemeClr val="bg1">
            <a:lumMod val="9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xdr:col>
      <xdr:colOff>802821</xdr:colOff>
      <xdr:row>20</xdr:row>
      <xdr:rowOff>0</xdr:rowOff>
    </xdr:from>
    <xdr:ext cx="184731" cy="264560"/>
    <xdr:sp macro="" textlink="">
      <xdr:nvSpPr>
        <xdr:cNvPr id="68" name="テキスト ボックス 67">
          <a:extLst>
            <a:ext uri="{FF2B5EF4-FFF2-40B4-BE49-F238E27FC236}">
              <a16:creationId xmlns:a16="http://schemas.microsoft.com/office/drawing/2014/main" id="{00000000-0008-0000-0300-000044000000}"/>
            </a:ext>
          </a:extLst>
        </xdr:cNvPr>
        <xdr:cNvSpPr txBox="1"/>
      </xdr:nvSpPr>
      <xdr:spPr>
        <a:xfrm>
          <a:off x="23148471"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26</xdr:col>
      <xdr:colOff>802821</xdr:colOff>
      <xdr:row>20</xdr:row>
      <xdr:rowOff>0</xdr:rowOff>
    </xdr:from>
    <xdr:ext cx="184731" cy="264560"/>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23148471"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26</xdr:col>
      <xdr:colOff>802821</xdr:colOff>
      <xdr:row>20</xdr:row>
      <xdr:rowOff>0</xdr:rowOff>
    </xdr:from>
    <xdr:ext cx="184731" cy="26456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3148471"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26</xdr:col>
      <xdr:colOff>802821</xdr:colOff>
      <xdr:row>20</xdr:row>
      <xdr:rowOff>0</xdr:rowOff>
    </xdr:from>
    <xdr:ext cx="184731" cy="264560"/>
    <xdr:sp macro="" textlink="">
      <xdr:nvSpPr>
        <xdr:cNvPr id="2" name="テキスト ボックス 1">
          <a:extLst>
            <a:ext uri="{FF2B5EF4-FFF2-40B4-BE49-F238E27FC236}">
              <a16:creationId xmlns:a16="http://schemas.microsoft.com/office/drawing/2014/main" id="{8D4441AC-37E8-47B0-9967-905A32A8ACE4}"/>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466522</xdr:colOff>
      <xdr:row>17</xdr:row>
      <xdr:rowOff>34635</xdr:rowOff>
    </xdr:from>
    <xdr:to>
      <xdr:col>34</xdr:col>
      <xdr:colOff>132790</xdr:colOff>
      <xdr:row>32</xdr:row>
      <xdr:rowOff>34636</xdr:rowOff>
    </xdr:to>
    <xdr:sp macro="" textlink="">
      <xdr:nvSpPr>
        <xdr:cNvPr id="3" name="正方形/長方形 2">
          <a:extLst>
            <a:ext uri="{FF2B5EF4-FFF2-40B4-BE49-F238E27FC236}">
              <a16:creationId xmlns:a16="http://schemas.microsoft.com/office/drawing/2014/main" id="{64DC04EA-4F23-4D28-8563-031ED463AFE6}"/>
            </a:ext>
          </a:extLst>
        </xdr:cNvPr>
        <xdr:cNvSpPr/>
      </xdr:nvSpPr>
      <xdr:spPr>
        <a:xfrm>
          <a:off x="22250197" y="5378160"/>
          <a:ext cx="4962168" cy="5067301"/>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仕様</a:t>
          </a:r>
          <a:r>
            <a:rPr kumimoji="1" lang="en-US" altLang="ja-JP" sz="1100" b="1">
              <a:solidFill>
                <a:schemeClr val="tx1"/>
              </a:solidFill>
            </a:rPr>
            <a:t>】</a:t>
          </a:r>
          <a:r>
            <a:rPr kumimoji="1" lang="ja-JP" altLang="en-US" sz="1100" b="1">
              <a:solidFill>
                <a:schemeClr val="tx1"/>
              </a:solidFill>
            </a:rPr>
            <a:t>で、ご明記いただきたい項目</a:t>
          </a:r>
          <a:endParaRPr kumimoji="1" lang="en-US" altLang="ja-JP" sz="1100" b="1">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・材質（成分）</a:t>
          </a:r>
          <a:endParaRPr kumimoji="1" lang="en-US" altLang="ja-JP" sz="1100">
            <a:solidFill>
              <a:schemeClr val="tx1"/>
            </a:solidFill>
          </a:endParaRPr>
        </a:p>
        <a:p>
          <a:pPr algn="l"/>
          <a:r>
            <a:rPr kumimoji="1" lang="ja-JP" altLang="en-US" sz="1100">
              <a:solidFill>
                <a:schemeClr val="tx1"/>
              </a:solidFill>
            </a:rPr>
            <a:t>・サイズ（幅</a:t>
          </a:r>
          <a:r>
            <a:rPr kumimoji="1" lang="en-US" altLang="ja-JP" sz="1100">
              <a:solidFill>
                <a:schemeClr val="tx1"/>
              </a:solidFill>
            </a:rPr>
            <a:t>×</a:t>
          </a:r>
          <a:r>
            <a:rPr kumimoji="1" lang="ja-JP" altLang="en-US" sz="1100">
              <a:solidFill>
                <a:schemeClr val="tx1"/>
              </a:solidFill>
            </a:rPr>
            <a:t>奥行</a:t>
          </a:r>
          <a:r>
            <a:rPr kumimoji="1" lang="en-US" altLang="ja-JP" sz="1100">
              <a:solidFill>
                <a:schemeClr val="tx1"/>
              </a:solidFill>
            </a:rPr>
            <a:t>×</a:t>
          </a:r>
          <a:r>
            <a:rPr kumimoji="1" lang="ja-JP" altLang="en-US" sz="1100">
              <a:solidFill>
                <a:schemeClr val="tx1"/>
              </a:solidFill>
            </a:rPr>
            <a:t>高さ</a:t>
          </a:r>
          <a:r>
            <a:rPr kumimoji="1" lang="en-US" altLang="ja-JP" sz="1100">
              <a:solidFill>
                <a:schemeClr val="tx1"/>
              </a:solidFill>
            </a:rPr>
            <a:t>mm</a:t>
          </a:r>
          <a:r>
            <a:rPr kumimoji="1" lang="ja-JP" altLang="en-US" sz="1100">
              <a:solidFill>
                <a:schemeClr val="tx1"/>
              </a:solidFill>
            </a:rPr>
            <a:t>）</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・折りたたみサイズ</a:t>
          </a:r>
          <a:r>
            <a:rPr kumimoji="1" lang="ja-JP" altLang="ja-JP" sz="1100">
              <a:solidFill>
                <a:schemeClr val="tx1"/>
              </a:solidFill>
              <a:effectLst/>
              <a:latin typeface="+mn-lt"/>
              <a:ea typeface="+mn-ea"/>
              <a:cs typeface="+mn-cs"/>
            </a:rPr>
            <a:t>（幅</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奥行</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高さ</a:t>
          </a:r>
          <a:r>
            <a:rPr kumimoji="1" lang="en-US" altLang="ja-JP" sz="1100">
              <a:solidFill>
                <a:schemeClr val="tx1"/>
              </a:solidFill>
              <a:effectLst/>
              <a:latin typeface="+mn-lt"/>
              <a:ea typeface="+mn-ea"/>
              <a:cs typeface="+mn-cs"/>
            </a:rPr>
            <a:t>mm</a:t>
          </a:r>
          <a:r>
            <a:rPr kumimoji="1" lang="ja-JP" altLang="ja-JP" sz="1100">
              <a:solidFill>
                <a:schemeClr val="tx1"/>
              </a:solidFill>
              <a:effectLst/>
              <a:latin typeface="+mn-lt"/>
              <a:ea typeface="+mn-ea"/>
              <a:cs typeface="+mn-cs"/>
            </a:rPr>
            <a:t>）</a:t>
          </a:r>
          <a:endParaRPr kumimoji="1" lang="en-US" altLang="ja-JP" sz="1100">
            <a:solidFill>
              <a:schemeClr val="tx1"/>
            </a:solidFill>
          </a:endParaRPr>
        </a:p>
        <a:p>
          <a:pPr algn="l"/>
          <a:r>
            <a:rPr kumimoji="1" lang="ja-JP" altLang="en-US" sz="1100">
              <a:solidFill>
                <a:schemeClr val="tx1"/>
              </a:solidFill>
            </a:rPr>
            <a:t>・重量</a:t>
          </a:r>
          <a:endParaRPr kumimoji="1" lang="en-US" altLang="ja-JP" sz="1100">
            <a:solidFill>
              <a:schemeClr val="tx1"/>
            </a:solidFill>
          </a:endParaRPr>
        </a:p>
        <a:p>
          <a:pPr algn="l"/>
          <a:r>
            <a:rPr kumimoji="1" lang="ja-JP" altLang="en-US" sz="1100">
              <a:solidFill>
                <a:schemeClr val="tx1"/>
              </a:solidFill>
            </a:rPr>
            <a:t>・電源（単</a:t>
          </a:r>
          <a:r>
            <a:rPr kumimoji="1" lang="en-US" altLang="ja-JP" sz="1100">
              <a:solidFill>
                <a:schemeClr val="tx1"/>
              </a:solidFill>
            </a:rPr>
            <a:t>4</a:t>
          </a:r>
          <a:r>
            <a:rPr kumimoji="1" lang="ja-JP" altLang="en-US" sz="1100">
              <a:solidFill>
                <a:schemeClr val="tx1"/>
              </a:solidFill>
            </a:rPr>
            <a:t>乾電池</a:t>
          </a:r>
          <a:r>
            <a:rPr kumimoji="1" lang="en-US" altLang="ja-JP" sz="1100">
              <a:solidFill>
                <a:schemeClr val="tx1"/>
              </a:solidFill>
            </a:rPr>
            <a:t>×2</a:t>
          </a:r>
          <a:r>
            <a:rPr kumimoji="1" lang="ja-JP" altLang="en-US" sz="1100">
              <a:solidFill>
                <a:schemeClr val="tx1"/>
              </a:solidFill>
            </a:rPr>
            <a:t>本（テスト用付属）、</a:t>
          </a:r>
          <a:r>
            <a:rPr kumimoji="1" lang="en-US" altLang="ja-JP" sz="1100">
              <a:solidFill>
                <a:schemeClr val="tx1"/>
              </a:solidFill>
            </a:rPr>
            <a:t>100V</a:t>
          </a:r>
          <a:r>
            <a:rPr kumimoji="1" lang="ja-JP" altLang="en-US" sz="1100">
              <a:solidFill>
                <a:schemeClr val="tx1"/>
              </a:solidFill>
            </a:rPr>
            <a:t>　</a:t>
          </a:r>
          <a:r>
            <a:rPr kumimoji="1" lang="en-US" altLang="ja-JP" sz="1100">
              <a:solidFill>
                <a:schemeClr val="tx1"/>
              </a:solidFill>
            </a:rPr>
            <a:t>50/60H</a:t>
          </a:r>
          <a:r>
            <a:rPr kumimoji="1" lang="ja-JP" altLang="en-US" sz="1100">
              <a:solidFill>
                <a:schemeClr val="tx1"/>
              </a:solidFill>
            </a:rPr>
            <a:t>ｚなど）</a:t>
          </a:r>
          <a:endParaRPr kumimoji="1" lang="en-US" altLang="ja-JP" sz="1100">
            <a:solidFill>
              <a:schemeClr val="tx1"/>
            </a:solidFill>
          </a:endParaRPr>
        </a:p>
        <a:p>
          <a:pPr algn="l"/>
          <a:r>
            <a:rPr kumimoji="1" lang="ja-JP" altLang="en-US" sz="1100">
              <a:solidFill>
                <a:schemeClr val="tx1"/>
              </a:solidFill>
            </a:rPr>
            <a:t>・耐荷重（ベッド・チェア関連など）</a:t>
          </a:r>
          <a:endParaRPr kumimoji="1" lang="en-US" altLang="ja-JP" sz="1100">
            <a:solidFill>
              <a:schemeClr val="tx1"/>
            </a:solidFill>
          </a:endParaRPr>
        </a:p>
        <a:p>
          <a:pPr algn="l"/>
          <a:r>
            <a:rPr kumimoji="1" lang="ja-JP" altLang="en-US" sz="1100">
              <a:solidFill>
                <a:schemeClr val="tx1"/>
              </a:solidFill>
            </a:rPr>
            <a:t>・薬品耐性（アルコール、次亜塩素など）　</a:t>
          </a:r>
          <a:endParaRPr kumimoji="1" lang="en-US" altLang="ja-JP" sz="1100">
            <a:solidFill>
              <a:schemeClr val="tx1"/>
            </a:solidFill>
          </a:endParaRPr>
        </a:p>
        <a:p>
          <a:pPr algn="l"/>
          <a:r>
            <a:rPr kumimoji="1" lang="ja-JP" altLang="en-US" sz="1100">
              <a:solidFill>
                <a:schemeClr val="tx1"/>
              </a:solidFill>
            </a:rPr>
            <a:t>・耐熱温度</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・滅菌方法（</a:t>
          </a:r>
          <a:r>
            <a:rPr kumimoji="1" lang="en-US" altLang="ja-JP" sz="1100">
              <a:solidFill>
                <a:schemeClr val="tx1"/>
              </a:solidFill>
              <a:effectLst/>
              <a:latin typeface="+mn-lt"/>
              <a:ea typeface="+mn-ea"/>
              <a:cs typeface="+mn-cs"/>
            </a:rPr>
            <a:t>EOG</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ガンマ</a:t>
          </a:r>
          <a:r>
            <a:rPr kumimoji="1" lang="ja-JP" altLang="ja-JP" sz="1100">
              <a:solidFill>
                <a:schemeClr val="tx1"/>
              </a:solidFill>
              <a:effectLst/>
              <a:latin typeface="+mn-lt"/>
              <a:ea typeface="+mn-ea"/>
              <a:cs typeface="+mn-cs"/>
            </a:rPr>
            <a:t>滅菌など）</a:t>
          </a:r>
          <a:endParaRPr lang="ja-JP" altLang="ja-JP">
            <a:solidFill>
              <a:schemeClr val="tx1"/>
            </a:solidFill>
            <a:effectLst/>
          </a:endParaRPr>
        </a:p>
        <a:p>
          <a:pPr algn="l"/>
          <a:r>
            <a:rPr kumimoji="1" lang="ja-JP" altLang="en-US" sz="1100">
              <a:solidFill>
                <a:schemeClr val="tx1"/>
              </a:solidFill>
            </a:rPr>
            <a:t>・付属品　</a:t>
          </a:r>
          <a:endParaRPr kumimoji="1" lang="en-US" altLang="ja-JP" sz="1100">
            <a:solidFill>
              <a:schemeClr val="tx1"/>
            </a:solidFill>
          </a:endParaRPr>
        </a:p>
        <a:p>
          <a:pPr algn="l"/>
          <a:r>
            <a:rPr kumimoji="1" lang="ja-JP" altLang="en-US" sz="1100">
              <a:solidFill>
                <a:schemeClr val="tx1"/>
              </a:solidFill>
            </a:rPr>
            <a:t>・足パイプ径　（排泄・入浴用チェア）</a:t>
          </a:r>
          <a:endParaRPr kumimoji="1" lang="en-US" altLang="ja-JP" sz="1100">
            <a:solidFill>
              <a:schemeClr val="tx1"/>
            </a:solidFill>
          </a:endParaRPr>
        </a:p>
        <a:p>
          <a:pPr algn="l"/>
          <a:r>
            <a:rPr kumimoji="1" lang="ja-JP" altLang="en-US" sz="1100">
              <a:solidFill>
                <a:schemeClr val="tx1"/>
              </a:solidFill>
            </a:rPr>
            <a:t>・キャスター（例：ブレーキ付、対角ブレーキ付）</a:t>
          </a:r>
          <a:endParaRPr kumimoji="1" lang="en-US" altLang="ja-JP" sz="1100">
            <a:solidFill>
              <a:schemeClr val="tx1"/>
            </a:solidFill>
          </a:endParaRPr>
        </a:p>
        <a:p>
          <a:pPr algn="l"/>
          <a:r>
            <a:rPr kumimoji="1" lang="ja-JP" altLang="en-US" sz="1100">
              <a:solidFill>
                <a:schemeClr val="tx1"/>
              </a:solidFill>
            </a:rPr>
            <a:t>・キャスター径（</a:t>
          </a:r>
          <a:r>
            <a:rPr kumimoji="1" lang="en-US" altLang="ja-JP" sz="1100">
              <a:solidFill>
                <a:schemeClr val="tx1"/>
              </a:solidFill>
            </a:rPr>
            <a:t>mm</a:t>
          </a:r>
          <a:r>
            <a:rPr kumimoji="1" lang="ja-JP" altLang="en-US" sz="1100">
              <a:solidFill>
                <a:schemeClr val="tx1"/>
              </a:solidFill>
            </a:rPr>
            <a:t>またはインチ）</a:t>
          </a:r>
          <a:endParaRPr kumimoji="1" lang="en-US" altLang="ja-JP" sz="1100">
            <a:solidFill>
              <a:schemeClr val="tx1"/>
            </a:solidFill>
          </a:endParaRPr>
        </a:p>
        <a:p>
          <a:pPr algn="l"/>
          <a:r>
            <a:rPr kumimoji="1" lang="ja-JP" altLang="en-US" sz="1100">
              <a:solidFill>
                <a:schemeClr val="tx1"/>
              </a:solidFill>
            </a:rPr>
            <a:t>・性状（酸性・アルカリ性・中性）</a:t>
          </a:r>
          <a:endParaRPr kumimoji="1" lang="en-US" altLang="ja-JP" sz="1100">
            <a:solidFill>
              <a:schemeClr val="tx1"/>
            </a:solidFill>
          </a:endParaRPr>
        </a:p>
        <a:p>
          <a:pPr algn="l"/>
          <a:r>
            <a:rPr kumimoji="1" lang="ja-JP" altLang="en-US" sz="1100">
              <a:solidFill>
                <a:schemeClr val="tx1"/>
              </a:solidFill>
            </a:rPr>
            <a:t>・防炎</a:t>
          </a:r>
          <a:r>
            <a:rPr kumimoji="1" lang="en-US" altLang="ja-JP" sz="1100">
              <a:solidFill>
                <a:schemeClr val="tx1"/>
              </a:solidFill>
            </a:rPr>
            <a:t>/</a:t>
          </a:r>
          <a:r>
            <a:rPr kumimoji="1" lang="ja-JP" altLang="en-US" sz="1100">
              <a:solidFill>
                <a:schemeClr val="tx1"/>
              </a:solidFill>
            </a:rPr>
            <a:t>難燃性</a:t>
          </a:r>
          <a:endParaRPr kumimoji="1" lang="en-US" altLang="ja-JP" sz="1100">
            <a:solidFill>
              <a:schemeClr val="tx1"/>
            </a:solidFill>
          </a:endParaRPr>
        </a:p>
        <a:p>
          <a:pPr algn="l"/>
          <a:r>
            <a:rPr kumimoji="1" lang="ja-JP" altLang="en-US" sz="1100">
              <a:solidFill>
                <a:schemeClr val="tx1"/>
              </a:solidFill>
            </a:rPr>
            <a:t>・洗濯、脱水、乾燥</a:t>
          </a:r>
          <a:endParaRPr kumimoji="1" lang="en-US" altLang="ja-JP" sz="1100">
            <a:solidFill>
              <a:schemeClr val="tx1"/>
            </a:solidFill>
          </a:endParaRPr>
        </a:p>
        <a:p>
          <a:pPr algn="l"/>
          <a:r>
            <a:rPr kumimoji="1" lang="ja-JP" altLang="en-US" sz="1100">
              <a:solidFill>
                <a:schemeClr val="tx1"/>
              </a:solidFill>
            </a:rPr>
            <a:t>　（対象：ベッドシーツや食事用エプロンなど　例：洗濯可、脱水可、乾燥可（</a:t>
          </a:r>
          <a:r>
            <a:rPr kumimoji="1" lang="en-US" altLang="ja-JP" sz="1100">
              <a:solidFill>
                <a:schemeClr val="tx1"/>
              </a:solidFill>
            </a:rPr>
            <a:t>40</a:t>
          </a:r>
          <a:r>
            <a:rPr kumimoji="1" lang="ja-JP" altLang="en-US" sz="1100">
              <a:solidFill>
                <a:schemeClr val="tx1"/>
              </a:solidFill>
            </a:rPr>
            <a:t>℃以下））</a:t>
          </a:r>
          <a:endParaRPr kumimoji="1" lang="en-US" altLang="ja-JP" sz="1100">
            <a:solidFill>
              <a:schemeClr val="tx1"/>
            </a:solidFill>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乾燥機、食洗機、レンジ</a:t>
          </a:r>
          <a:endParaRPr lang="ja-JP" altLang="ja-JP">
            <a:solidFill>
              <a:schemeClr val="tx1"/>
            </a:solidFill>
            <a:effectLst/>
          </a:endParaRPr>
        </a:p>
        <a:p>
          <a:r>
            <a:rPr kumimoji="1" lang="ja-JP" altLang="ja-JP" sz="1100">
              <a:solidFill>
                <a:schemeClr val="tx1"/>
              </a:solidFill>
              <a:effectLst/>
              <a:latin typeface="+mn-lt"/>
              <a:ea typeface="+mn-ea"/>
              <a:cs typeface="+mn-cs"/>
            </a:rPr>
            <a:t>　（対象：</a:t>
          </a:r>
          <a:r>
            <a:rPr kumimoji="1" lang="ja-JP" altLang="en-US" sz="1100">
              <a:solidFill>
                <a:schemeClr val="tx1"/>
              </a:solidFill>
              <a:effectLst/>
              <a:latin typeface="+mn-lt"/>
              <a:ea typeface="+mn-ea"/>
              <a:cs typeface="+mn-cs"/>
            </a:rPr>
            <a:t>食器類・薬のみ器</a:t>
          </a:r>
          <a:r>
            <a:rPr kumimoji="1" lang="ja-JP" altLang="ja-JP" sz="1100">
              <a:solidFill>
                <a:schemeClr val="tx1"/>
              </a:solidFill>
              <a:effectLst/>
              <a:latin typeface="+mn-lt"/>
              <a:ea typeface="+mn-ea"/>
              <a:cs typeface="+mn-cs"/>
            </a:rPr>
            <a:t>など　例：乾燥機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、食洗機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、レンジ</a:t>
          </a:r>
          <a:r>
            <a:rPr kumimoji="1" lang="ja-JP" altLang="en-US" sz="1100">
              <a:solidFill>
                <a:schemeClr val="tx1"/>
              </a:solidFill>
              <a:effectLst/>
              <a:latin typeface="+mn-lt"/>
              <a:ea typeface="+mn-ea"/>
              <a:cs typeface="+mn-cs"/>
            </a:rPr>
            <a:t>不可）</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en-US" altLang="ja-JP" sz="1100">
              <a:solidFill>
                <a:schemeClr val="tx1"/>
              </a:solidFill>
            </a:rPr>
            <a:t>etc...</a:t>
          </a:r>
        </a:p>
      </xdr:txBody>
    </xdr:sp>
    <xdr:clientData/>
  </xdr:twoCellAnchor>
  <xdr:twoCellAnchor>
    <xdr:from>
      <xdr:col>25</xdr:col>
      <xdr:colOff>34737</xdr:colOff>
      <xdr:row>17</xdr:row>
      <xdr:rowOff>214032</xdr:rowOff>
    </xdr:from>
    <xdr:to>
      <xdr:col>26</xdr:col>
      <xdr:colOff>354106</xdr:colOff>
      <xdr:row>22</xdr:row>
      <xdr:rowOff>42582</xdr:rowOff>
    </xdr:to>
    <xdr:sp macro="" textlink="">
      <xdr:nvSpPr>
        <xdr:cNvPr id="4" name="左矢印 33">
          <a:extLst>
            <a:ext uri="{FF2B5EF4-FFF2-40B4-BE49-F238E27FC236}">
              <a16:creationId xmlns:a16="http://schemas.microsoft.com/office/drawing/2014/main" id="{BC14AC6D-3110-4801-8A86-8A75800F92DB}"/>
            </a:ext>
          </a:extLst>
        </xdr:cNvPr>
        <xdr:cNvSpPr/>
      </xdr:nvSpPr>
      <xdr:spPr>
        <a:xfrm>
          <a:off x="21046887" y="5557557"/>
          <a:ext cx="1090894" cy="1209675"/>
        </a:xfrm>
        <a:prstGeom prst="leftArrow">
          <a:avLst/>
        </a:prstGeom>
        <a:solidFill>
          <a:schemeClr val="bg1">
            <a:lumMod val="9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xdr:col>
      <xdr:colOff>802821</xdr:colOff>
      <xdr:row>20</xdr:row>
      <xdr:rowOff>0</xdr:rowOff>
    </xdr:from>
    <xdr:ext cx="184731" cy="264560"/>
    <xdr:sp macro="" textlink="">
      <xdr:nvSpPr>
        <xdr:cNvPr id="5" name="テキスト ボックス 4">
          <a:extLst>
            <a:ext uri="{FF2B5EF4-FFF2-40B4-BE49-F238E27FC236}">
              <a16:creationId xmlns:a16="http://schemas.microsoft.com/office/drawing/2014/main" id="{A48B6F39-C275-46FA-A6B4-B6096DED7173}"/>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26</xdr:col>
      <xdr:colOff>802821</xdr:colOff>
      <xdr:row>20</xdr:row>
      <xdr:rowOff>0</xdr:rowOff>
    </xdr:from>
    <xdr:ext cx="184731" cy="264560"/>
    <xdr:sp macro="" textlink="">
      <xdr:nvSpPr>
        <xdr:cNvPr id="6" name="テキスト ボックス 5">
          <a:extLst>
            <a:ext uri="{FF2B5EF4-FFF2-40B4-BE49-F238E27FC236}">
              <a16:creationId xmlns:a16="http://schemas.microsoft.com/office/drawing/2014/main" id="{D02F7F24-BDE0-4540-930F-6BF94584322E}"/>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26</xdr:col>
      <xdr:colOff>802821</xdr:colOff>
      <xdr:row>20</xdr:row>
      <xdr:rowOff>0</xdr:rowOff>
    </xdr:from>
    <xdr:ext cx="184731" cy="264560"/>
    <xdr:sp macro="" textlink="">
      <xdr:nvSpPr>
        <xdr:cNvPr id="7" name="テキスト ボックス 6">
          <a:extLst>
            <a:ext uri="{FF2B5EF4-FFF2-40B4-BE49-F238E27FC236}">
              <a16:creationId xmlns:a16="http://schemas.microsoft.com/office/drawing/2014/main" id="{2BBCFDD9-11C7-4A5E-8F09-7777F76A37D9}"/>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26</xdr:col>
      <xdr:colOff>802821</xdr:colOff>
      <xdr:row>20</xdr:row>
      <xdr:rowOff>0</xdr:rowOff>
    </xdr:from>
    <xdr:ext cx="184731" cy="264560"/>
    <xdr:sp macro="" textlink="">
      <xdr:nvSpPr>
        <xdr:cNvPr id="2" name="テキスト ボックス 1">
          <a:extLst>
            <a:ext uri="{FF2B5EF4-FFF2-40B4-BE49-F238E27FC236}">
              <a16:creationId xmlns:a16="http://schemas.microsoft.com/office/drawing/2014/main" id="{45F8D211-C8A5-420B-95F3-EE91FBF865CB}"/>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466522</xdr:colOff>
      <xdr:row>17</xdr:row>
      <xdr:rowOff>34635</xdr:rowOff>
    </xdr:from>
    <xdr:to>
      <xdr:col>34</xdr:col>
      <xdr:colOff>132790</xdr:colOff>
      <xdr:row>32</xdr:row>
      <xdr:rowOff>34636</xdr:rowOff>
    </xdr:to>
    <xdr:sp macro="" textlink="">
      <xdr:nvSpPr>
        <xdr:cNvPr id="3" name="正方形/長方形 2">
          <a:extLst>
            <a:ext uri="{FF2B5EF4-FFF2-40B4-BE49-F238E27FC236}">
              <a16:creationId xmlns:a16="http://schemas.microsoft.com/office/drawing/2014/main" id="{175F7539-0C33-423E-B019-36136371C469}"/>
            </a:ext>
          </a:extLst>
        </xdr:cNvPr>
        <xdr:cNvSpPr/>
      </xdr:nvSpPr>
      <xdr:spPr>
        <a:xfrm>
          <a:off x="22250197" y="5378160"/>
          <a:ext cx="4962168" cy="5067301"/>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仕様</a:t>
          </a:r>
          <a:r>
            <a:rPr kumimoji="1" lang="en-US" altLang="ja-JP" sz="1100" b="1">
              <a:solidFill>
                <a:schemeClr val="tx1"/>
              </a:solidFill>
            </a:rPr>
            <a:t>】</a:t>
          </a:r>
          <a:r>
            <a:rPr kumimoji="1" lang="ja-JP" altLang="en-US" sz="1100" b="1">
              <a:solidFill>
                <a:schemeClr val="tx1"/>
              </a:solidFill>
            </a:rPr>
            <a:t>で、ご明記いただきたい項目</a:t>
          </a:r>
          <a:endParaRPr kumimoji="1" lang="en-US" altLang="ja-JP" sz="1100" b="1">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・材質（成分）</a:t>
          </a:r>
          <a:endParaRPr kumimoji="1" lang="en-US" altLang="ja-JP" sz="1100">
            <a:solidFill>
              <a:schemeClr val="tx1"/>
            </a:solidFill>
          </a:endParaRPr>
        </a:p>
        <a:p>
          <a:pPr algn="l"/>
          <a:r>
            <a:rPr kumimoji="1" lang="ja-JP" altLang="en-US" sz="1100">
              <a:solidFill>
                <a:schemeClr val="tx1"/>
              </a:solidFill>
            </a:rPr>
            <a:t>・サイズ（幅</a:t>
          </a:r>
          <a:r>
            <a:rPr kumimoji="1" lang="en-US" altLang="ja-JP" sz="1100">
              <a:solidFill>
                <a:schemeClr val="tx1"/>
              </a:solidFill>
            </a:rPr>
            <a:t>×</a:t>
          </a:r>
          <a:r>
            <a:rPr kumimoji="1" lang="ja-JP" altLang="en-US" sz="1100">
              <a:solidFill>
                <a:schemeClr val="tx1"/>
              </a:solidFill>
            </a:rPr>
            <a:t>奥行</a:t>
          </a:r>
          <a:r>
            <a:rPr kumimoji="1" lang="en-US" altLang="ja-JP" sz="1100">
              <a:solidFill>
                <a:schemeClr val="tx1"/>
              </a:solidFill>
            </a:rPr>
            <a:t>×</a:t>
          </a:r>
          <a:r>
            <a:rPr kumimoji="1" lang="ja-JP" altLang="en-US" sz="1100">
              <a:solidFill>
                <a:schemeClr val="tx1"/>
              </a:solidFill>
            </a:rPr>
            <a:t>高さ</a:t>
          </a:r>
          <a:r>
            <a:rPr kumimoji="1" lang="en-US" altLang="ja-JP" sz="1100">
              <a:solidFill>
                <a:schemeClr val="tx1"/>
              </a:solidFill>
            </a:rPr>
            <a:t>mm</a:t>
          </a:r>
          <a:r>
            <a:rPr kumimoji="1" lang="ja-JP" altLang="en-US" sz="1100">
              <a:solidFill>
                <a:schemeClr val="tx1"/>
              </a:solidFill>
            </a:rPr>
            <a:t>）</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・折りたたみサイズ</a:t>
          </a:r>
          <a:r>
            <a:rPr kumimoji="1" lang="ja-JP" altLang="ja-JP" sz="1100">
              <a:solidFill>
                <a:schemeClr val="tx1"/>
              </a:solidFill>
              <a:effectLst/>
              <a:latin typeface="+mn-lt"/>
              <a:ea typeface="+mn-ea"/>
              <a:cs typeface="+mn-cs"/>
            </a:rPr>
            <a:t>（幅</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奥行</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高さ</a:t>
          </a:r>
          <a:r>
            <a:rPr kumimoji="1" lang="en-US" altLang="ja-JP" sz="1100">
              <a:solidFill>
                <a:schemeClr val="tx1"/>
              </a:solidFill>
              <a:effectLst/>
              <a:latin typeface="+mn-lt"/>
              <a:ea typeface="+mn-ea"/>
              <a:cs typeface="+mn-cs"/>
            </a:rPr>
            <a:t>mm</a:t>
          </a:r>
          <a:r>
            <a:rPr kumimoji="1" lang="ja-JP" altLang="ja-JP" sz="1100">
              <a:solidFill>
                <a:schemeClr val="tx1"/>
              </a:solidFill>
              <a:effectLst/>
              <a:latin typeface="+mn-lt"/>
              <a:ea typeface="+mn-ea"/>
              <a:cs typeface="+mn-cs"/>
            </a:rPr>
            <a:t>）</a:t>
          </a:r>
          <a:endParaRPr kumimoji="1" lang="en-US" altLang="ja-JP" sz="1100">
            <a:solidFill>
              <a:schemeClr val="tx1"/>
            </a:solidFill>
          </a:endParaRPr>
        </a:p>
        <a:p>
          <a:pPr algn="l"/>
          <a:r>
            <a:rPr kumimoji="1" lang="ja-JP" altLang="en-US" sz="1100">
              <a:solidFill>
                <a:schemeClr val="tx1"/>
              </a:solidFill>
            </a:rPr>
            <a:t>・重量</a:t>
          </a:r>
          <a:endParaRPr kumimoji="1" lang="en-US" altLang="ja-JP" sz="1100">
            <a:solidFill>
              <a:schemeClr val="tx1"/>
            </a:solidFill>
          </a:endParaRPr>
        </a:p>
        <a:p>
          <a:pPr algn="l"/>
          <a:r>
            <a:rPr kumimoji="1" lang="ja-JP" altLang="en-US" sz="1100">
              <a:solidFill>
                <a:schemeClr val="tx1"/>
              </a:solidFill>
            </a:rPr>
            <a:t>・電源（単</a:t>
          </a:r>
          <a:r>
            <a:rPr kumimoji="1" lang="en-US" altLang="ja-JP" sz="1100">
              <a:solidFill>
                <a:schemeClr val="tx1"/>
              </a:solidFill>
            </a:rPr>
            <a:t>4</a:t>
          </a:r>
          <a:r>
            <a:rPr kumimoji="1" lang="ja-JP" altLang="en-US" sz="1100">
              <a:solidFill>
                <a:schemeClr val="tx1"/>
              </a:solidFill>
            </a:rPr>
            <a:t>乾電池</a:t>
          </a:r>
          <a:r>
            <a:rPr kumimoji="1" lang="en-US" altLang="ja-JP" sz="1100">
              <a:solidFill>
                <a:schemeClr val="tx1"/>
              </a:solidFill>
            </a:rPr>
            <a:t>×2</a:t>
          </a:r>
          <a:r>
            <a:rPr kumimoji="1" lang="ja-JP" altLang="en-US" sz="1100">
              <a:solidFill>
                <a:schemeClr val="tx1"/>
              </a:solidFill>
            </a:rPr>
            <a:t>本（テスト用付属）、</a:t>
          </a:r>
          <a:r>
            <a:rPr kumimoji="1" lang="en-US" altLang="ja-JP" sz="1100">
              <a:solidFill>
                <a:schemeClr val="tx1"/>
              </a:solidFill>
            </a:rPr>
            <a:t>100V</a:t>
          </a:r>
          <a:r>
            <a:rPr kumimoji="1" lang="ja-JP" altLang="en-US" sz="1100">
              <a:solidFill>
                <a:schemeClr val="tx1"/>
              </a:solidFill>
            </a:rPr>
            <a:t>　</a:t>
          </a:r>
          <a:r>
            <a:rPr kumimoji="1" lang="en-US" altLang="ja-JP" sz="1100">
              <a:solidFill>
                <a:schemeClr val="tx1"/>
              </a:solidFill>
            </a:rPr>
            <a:t>50/60H</a:t>
          </a:r>
          <a:r>
            <a:rPr kumimoji="1" lang="ja-JP" altLang="en-US" sz="1100">
              <a:solidFill>
                <a:schemeClr val="tx1"/>
              </a:solidFill>
            </a:rPr>
            <a:t>ｚなど）</a:t>
          </a:r>
          <a:endParaRPr kumimoji="1" lang="en-US" altLang="ja-JP" sz="1100">
            <a:solidFill>
              <a:schemeClr val="tx1"/>
            </a:solidFill>
          </a:endParaRPr>
        </a:p>
        <a:p>
          <a:pPr algn="l"/>
          <a:r>
            <a:rPr kumimoji="1" lang="ja-JP" altLang="en-US" sz="1100">
              <a:solidFill>
                <a:schemeClr val="tx1"/>
              </a:solidFill>
            </a:rPr>
            <a:t>・耐荷重（ベッド・チェア関連など）</a:t>
          </a:r>
          <a:endParaRPr kumimoji="1" lang="en-US" altLang="ja-JP" sz="1100">
            <a:solidFill>
              <a:schemeClr val="tx1"/>
            </a:solidFill>
          </a:endParaRPr>
        </a:p>
        <a:p>
          <a:pPr algn="l"/>
          <a:r>
            <a:rPr kumimoji="1" lang="ja-JP" altLang="en-US" sz="1100">
              <a:solidFill>
                <a:schemeClr val="tx1"/>
              </a:solidFill>
            </a:rPr>
            <a:t>・薬品耐性（アルコール、次亜塩素など）　</a:t>
          </a:r>
          <a:endParaRPr kumimoji="1" lang="en-US" altLang="ja-JP" sz="1100">
            <a:solidFill>
              <a:schemeClr val="tx1"/>
            </a:solidFill>
          </a:endParaRPr>
        </a:p>
        <a:p>
          <a:pPr algn="l"/>
          <a:r>
            <a:rPr kumimoji="1" lang="ja-JP" altLang="en-US" sz="1100">
              <a:solidFill>
                <a:schemeClr val="tx1"/>
              </a:solidFill>
            </a:rPr>
            <a:t>・耐熱温度</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・滅菌方法（</a:t>
          </a:r>
          <a:r>
            <a:rPr kumimoji="1" lang="en-US" altLang="ja-JP" sz="1100">
              <a:solidFill>
                <a:schemeClr val="tx1"/>
              </a:solidFill>
              <a:effectLst/>
              <a:latin typeface="+mn-lt"/>
              <a:ea typeface="+mn-ea"/>
              <a:cs typeface="+mn-cs"/>
            </a:rPr>
            <a:t>EOG</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ガンマ</a:t>
          </a:r>
          <a:r>
            <a:rPr kumimoji="1" lang="ja-JP" altLang="ja-JP" sz="1100">
              <a:solidFill>
                <a:schemeClr val="tx1"/>
              </a:solidFill>
              <a:effectLst/>
              <a:latin typeface="+mn-lt"/>
              <a:ea typeface="+mn-ea"/>
              <a:cs typeface="+mn-cs"/>
            </a:rPr>
            <a:t>滅菌など）</a:t>
          </a:r>
          <a:endParaRPr lang="ja-JP" altLang="ja-JP">
            <a:solidFill>
              <a:schemeClr val="tx1"/>
            </a:solidFill>
            <a:effectLst/>
          </a:endParaRPr>
        </a:p>
        <a:p>
          <a:pPr algn="l"/>
          <a:r>
            <a:rPr kumimoji="1" lang="ja-JP" altLang="en-US" sz="1100">
              <a:solidFill>
                <a:schemeClr val="tx1"/>
              </a:solidFill>
            </a:rPr>
            <a:t>・付属品　</a:t>
          </a:r>
          <a:endParaRPr kumimoji="1" lang="en-US" altLang="ja-JP" sz="1100">
            <a:solidFill>
              <a:schemeClr val="tx1"/>
            </a:solidFill>
          </a:endParaRPr>
        </a:p>
        <a:p>
          <a:pPr algn="l"/>
          <a:r>
            <a:rPr kumimoji="1" lang="ja-JP" altLang="en-US" sz="1100">
              <a:solidFill>
                <a:schemeClr val="tx1"/>
              </a:solidFill>
            </a:rPr>
            <a:t>・足パイプ径　（排泄・入浴用チェア）</a:t>
          </a:r>
          <a:endParaRPr kumimoji="1" lang="en-US" altLang="ja-JP" sz="1100">
            <a:solidFill>
              <a:schemeClr val="tx1"/>
            </a:solidFill>
          </a:endParaRPr>
        </a:p>
        <a:p>
          <a:pPr algn="l"/>
          <a:r>
            <a:rPr kumimoji="1" lang="ja-JP" altLang="en-US" sz="1100">
              <a:solidFill>
                <a:schemeClr val="tx1"/>
              </a:solidFill>
            </a:rPr>
            <a:t>・キャスター（例：ブレーキ付、対角ブレーキ付）</a:t>
          </a:r>
          <a:endParaRPr kumimoji="1" lang="en-US" altLang="ja-JP" sz="1100">
            <a:solidFill>
              <a:schemeClr val="tx1"/>
            </a:solidFill>
          </a:endParaRPr>
        </a:p>
        <a:p>
          <a:pPr algn="l"/>
          <a:r>
            <a:rPr kumimoji="1" lang="ja-JP" altLang="en-US" sz="1100">
              <a:solidFill>
                <a:schemeClr val="tx1"/>
              </a:solidFill>
            </a:rPr>
            <a:t>・キャスター径（</a:t>
          </a:r>
          <a:r>
            <a:rPr kumimoji="1" lang="en-US" altLang="ja-JP" sz="1100">
              <a:solidFill>
                <a:schemeClr val="tx1"/>
              </a:solidFill>
            </a:rPr>
            <a:t>mm</a:t>
          </a:r>
          <a:r>
            <a:rPr kumimoji="1" lang="ja-JP" altLang="en-US" sz="1100">
              <a:solidFill>
                <a:schemeClr val="tx1"/>
              </a:solidFill>
            </a:rPr>
            <a:t>またはインチ）</a:t>
          </a:r>
          <a:endParaRPr kumimoji="1" lang="en-US" altLang="ja-JP" sz="1100">
            <a:solidFill>
              <a:schemeClr val="tx1"/>
            </a:solidFill>
          </a:endParaRPr>
        </a:p>
        <a:p>
          <a:pPr algn="l"/>
          <a:r>
            <a:rPr kumimoji="1" lang="ja-JP" altLang="en-US" sz="1100">
              <a:solidFill>
                <a:schemeClr val="tx1"/>
              </a:solidFill>
            </a:rPr>
            <a:t>・性状（酸性・アルカリ性・中性）</a:t>
          </a:r>
          <a:endParaRPr kumimoji="1" lang="en-US" altLang="ja-JP" sz="1100">
            <a:solidFill>
              <a:schemeClr val="tx1"/>
            </a:solidFill>
          </a:endParaRPr>
        </a:p>
        <a:p>
          <a:pPr algn="l"/>
          <a:r>
            <a:rPr kumimoji="1" lang="ja-JP" altLang="en-US" sz="1100">
              <a:solidFill>
                <a:schemeClr val="tx1"/>
              </a:solidFill>
            </a:rPr>
            <a:t>・防炎</a:t>
          </a:r>
          <a:r>
            <a:rPr kumimoji="1" lang="en-US" altLang="ja-JP" sz="1100">
              <a:solidFill>
                <a:schemeClr val="tx1"/>
              </a:solidFill>
            </a:rPr>
            <a:t>/</a:t>
          </a:r>
          <a:r>
            <a:rPr kumimoji="1" lang="ja-JP" altLang="en-US" sz="1100">
              <a:solidFill>
                <a:schemeClr val="tx1"/>
              </a:solidFill>
            </a:rPr>
            <a:t>難燃性</a:t>
          </a:r>
          <a:endParaRPr kumimoji="1" lang="en-US" altLang="ja-JP" sz="1100">
            <a:solidFill>
              <a:schemeClr val="tx1"/>
            </a:solidFill>
          </a:endParaRPr>
        </a:p>
        <a:p>
          <a:pPr algn="l"/>
          <a:r>
            <a:rPr kumimoji="1" lang="ja-JP" altLang="en-US" sz="1100">
              <a:solidFill>
                <a:schemeClr val="tx1"/>
              </a:solidFill>
            </a:rPr>
            <a:t>・洗濯、脱水、乾燥</a:t>
          </a:r>
          <a:endParaRPr kumimoji="1" lang="en-US" altLang="ja-JP" sz="1100">
            <a:solidFill>
              <a:schemeClr val="tx1"/>
            </a:solidFill>
          </a:endParaRPr>
        </a:p>
        <a:p>
          <a:pPr algn="l"/>
          <a:r>
            <a:rPr kumimoji="1" lang="ja-JP" altLang="en-US" sz="1100">
              <a:solidFill>
                <a:schemeClr val="tx1"/>
              </a:solidFill>
            </a:rPr>
            <a:t>　（対象：ベッドシーツや食事用エプロンなど　例：洗濯可、脱水可、乾燥可（</a:t>
          </a:r>
          <a:r>
            <a:rPr kumimoji="1" lang="en-US" altLang="ja-JP" sz="1100">
              <a:solidFill>
                <a:schemeClr val="tx1"/>
              </a:solidFill>
            </a:rPr>
            <a:t>40</a:t>
          </a:r>
          <a:r>
            <a:rPr kumimoji="1" lang="ja-JP" altLang="en-US" sz="1100">
              <a:solidFill>
                <a:schemeClr val="tx1"/>
              </a:solidFill>
            </a:rPr>
            <a:t>℃以下））</a:t>
          </a:r>
          <a:endParaRPr kumimoji="1" lang="en-US" altLang="ja-JP" sz="1100">
            <a:solidFill>
              <a:schemeClr val="tx1"/>
            </a:solidFill>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乾燥機、食洗機、レンジ</a:t>
          </a:r>
          <a:endParaRPr lang="ja-JP" altLang="ja-JP">
            <a:solidFill>
              <a:schemeClr val="tx1"/>
            </a:solidFill>
            <a:effectLst/>
          </a:endParaRPr>
        </a:p>
        <a:p>
          <a:r>
            <a:rPr kumimoji="1" lang="ja-JP" altLang="ja-JP" sz="1100">
              <a:solidFill>
                <a:schemeClr val="tx1"/>
              </a:solidFill>
              <a:effectLst/>
              <a:latin typeface="+mn-lt"/>
              <a:ea typeface="+mn-ea"/>
              <a:cs typeface="+mn-cs"/>
            </a:rPr>
            <a:t>　（対象：</a:t>
          </a:r>
          <a:r>
            <a:rPr kumimoji="1" lang="ja-JP" altLang="en-US" sz="1100">
              <a:solidFill>
                <a:schemeClr val="tx1"/>
              </a:solidFill>
              <a:effectLst/>
              <a:latin typeface="+mn-lt"/>
              <a:ea typeface="+mn-ea"/>
              <a:cs typeface="+mn-cs"/>
            </a:rPr>
            <a:t>食器類・薬のみ器</a:t>
          </a:r>
          <a:r>
            <a:rPr kumimoji="1" lang="ja-JP" altLang="ja-JP" sz="1100">
              <a:solidFill>
                <a:schemeClr val="tx1"/>
              </a:solidFill>
              <a:effectLst/>
              <a:latin typeface="+mn-lt"/>
              <a:ea typeface="+mn-ea"/>
              <a:cs typeface="+mn-cs"/>
            </a:rPr>
            <a:t>など　例：乾燥機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、食洗機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、レンジ</a:t>
          </a:r>
          <a:r>
            <a:rPr kumimoji="1" lang="ja-JP" altLang="en-US" sz="1100">
              <a:solidFill>
                <a:schemeClr val="tx1"/>
              </a:solidFill>
              <a:effectLst/>
              <a:latin typeface="+mn-lt"/>
              <a:ea typeface="+mn-ea"/>
              <a:cs typeface="+mn-cs"/>
            </a:rPr>
            <a:t>不可）</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en-US" altLang="ja-JP" sz="1100">
              <a:solidFill>
                <a:schemeClr val="tx1"/>
              </a:solidFill>
            </a:rPr>
            <a:t>etc...</a:t>
          </a:r>
        </a:p>
      </xdr:txBody>
    </xdr:sp>
    <xdr:clientData/>
  </xdr:twoCellAnchor>
  <xdr:twoCellAnchor>
    <xdr:from>
      <xdr:col>25</xdr:col>
      <xdr:colOff>34737</xdr:colOff>
      <xdr:row>17</xdr:row>
      <xdr:rowOff>214032</xdr:rowOff>
    </xdr:from>
    <xdr:to>
      <xdr:col>26</xdr:col>
      <xdr:colOff>354106</xdr:colOff>
      <xdr:row>22</xdr:row>
      <xdr:rowOff>42582</xdr:rowOff>
    </xdr:to>
    <xdr:sp macro="" textlink="">
      <xdr:nvSpPr>
        <xdr:cNvPr id="4" name="左矢印 33">
          <a:extLst>
            <a:ext uri="{FF2B5EF4-FFF2-40B4-BE49-F238E27FC236}">
              <a16:creationId xmlns:a16="http://schemas.microsoft.com/office/drawing/2014/main" id="{D513D76F-3ADC-4DB0-BBF5-1A6217F3690E}"/>
            </a:ext>
          </a:extLst>
        </xdr:cNvPr>
        <xdr:cNvSpPr/>
      </xdr:nvSpPr>
      <xdr:spPr>
        <a:xfrm>
          <a:off x="21046887" y="5557557"/>
          <a:ext cx="1090894" cy="1209675"/>
        </a:xfrm>
        <a:prstGeom prst="leftArrow">
          <a:avLst/>
        </a:prstGeom>
        <a:solidFill>
          <a:schemeClr val="bg1">
            <a:lumMod val="9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xdr:col>
      <xdr:colOff>802821</xdr:colOff>
      <xdr:row>20</xdr:row>
      <xdr:rowOff>0</xdr:rowOff>
    </xdr:from>
    <xdr:ext cx="184731" cy="264560"/>
    <xdr:sp macro="" textlink="">
      <xdr:nvSpPr>
        <xdr:cNvPr id="5" name="テキスト ボックス 4">
          <a:extLst>
            <a:ext uri="{FF2B5EF4-FFF2-40B4-BE49-F238E27FC236}">
              <a16:creationId xmlns:a16="http://schemas.microsoft.com/office/drawing/2014/main" id="{1CAC8E15-1045-4157-B542-54F68BD489EF}"/>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26</xdr:col>
      <xdr:colOff>802821</xdr:colOff>
      <xdr:row>20</xdr:row>
      <xdr:rowOff>0</xdr:rowOff>
    </xdr:from>
    <xdr:ext cx="184731" cy="264560"/>
    <xdr:sp macro="" textlink="">
      <xdr:nvSpPr>
        <xdr:cNvPr id="6" name="テキスト ボックス 5">
          <a:extLst>
            <a:ext uri="{FF2B5EF4-FFF2-40B4-BE49-F238E27FC236}">
              <a16:creationId xmlns:a16="http://schemas.microsoft.com/office/drawing/2014/main" id="{A73C1188-5A4A-4563-A15F-FFC9C42D9325}"/>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26</xdr:col>
      <xdr:colOff>802821</xdr:colOff>
      <xdr:row>20</xdr:row>
      <xdr:rowOff>0</xdr:rowOff>
    </xdr:from>
    <xdr:ext cx="184731" cy="264560"/>
    <xdr:sp macro="" textlink="">
      <xdr:nvSpPr>
        <xdr:cNvPr id="7" name="テキスト ボックス 6">
          <a:extLst>
            <a:ext uri="{FF2B5EF4-FFF2-40B4-BE49-F238E27FC236}">
              <a16:creationId xmlns:a16="http://schemas.microsoft.com/office/drawing/2014/main" id="{B10E903D-7D69-4E81-BFAB-3EFD2F3AF713}"/>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26</xdr:col>
      <xdr:colOff>802821</xdr:colOff>
      <xdr:row>20</xdr:row>
      <xdr:rowOff>0</xdr:rowOff>
    </xdr:from>
    <xdr:ext cx="184731" cy="264560"/>
    <xdr:sp macro="" textlink="">
      <xdr:nvSpPr>
        <xdr:cNvPr id="2" name="テキスト ボックス 1">
          <a:extLst>
            <a:ext uri="{FF2B5EF4-FFF2-40B4-BE49-F238E27FC236}">
              <a16:creationId xmlns:a16="http://schemas.microsoft.com/office/drawing/2014/main" id="{D34E0DCA-3D66-46F6-9291-CCDFE0543BE0}"/>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466522</xdr:colOff>
      <xdr:row>17</xdr:row>
      <xdr:rowOff>34635</xdr:rowOff>
    </xdr:from>
    <xdr:to>
      <xdr:col>34</xdr:col>
      <xdr:colOff>132790</xdr:colOff>
      <xdr:row>32</xdr:row>
      <xdr:rowOff>34636</xdr:rowOff>
    </xdr:to>
    <xdr:sp macro="" textlink="">
      <xdr:nvSpPr>
        <xdr:cNvPr id="3" name="正方形/長方形 2">
          <a:extLst>
            <a:ext uri="{FF2B5EF4-FFF2-40B4-BE49-F238E27FC236}">
              <a16:creationId xmlns:a16="http://schemas.microsoft.com/office/drawing/2014/main" id="{C836997E-483A-41E9-8FD9-87722864544E}"/>
            </a:ext>
          </a:extLst>
        </xdr:cNvPr>
        <xdr:cNvSpPr/>
      </xdr:nvSpPr>
      <xdr:spPr>
        <a:xfrm>
          <a:off x="22250197" y="5378160"/>
          <a:ext cx="4962168" cy="5067301"/>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仕様</a:t>
          </a:r>
          <a:r>
            <a:rPr kumimoji="1" lang="en-US" altLang="ja-JP" sz="1100" b="1">
              <a:solidFill>
                <a:schemeClr val="tx1"/>
              </a:solidFill>
            </a:rPr>
            <a:t>】</a:t>
          </a:r>
          <a:r>
            <a:rPr kumimoji="1" lang="ja-JP" altLang="en-US" sz="1100" b="1">
              <a:solidFill>
                <a:schemeClr val="tx1"/>
              </a:solidFill>
            </a:rPr>
            <a:t>で、ご明記いただきたい項目</a:t>
          </a:r>
          <a:endParaRPr kumimoji="1" lang="en-US" altLang="ja-JP" sz="1100" b="1">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・材質（成分）</a:t>
          </a:r>
          <a:endParaRPr kumimoji="1" lang="en-US" altLang="ja-JP" sz="1100">
            <a:solidFill>
              <a:schemeClr val="tx1"/>
            </a:solidFill>
          </a:endParaRPr>
        </a:p>
        <a:p>
          <a:pPr algn="l"/>
          <a:r>
            <a:rPr kumimoji="1" lang="ja-JP" altLang="en-US" sz="1100">
              <a:solidFill>
                <a:schemeClr val="tx1"/>
              </a:solidFill>
            </a:rPr>
            <a:t>・サイズ（幅</a:t>
          </a:r>
          <a:r>
            <a:rPr kumimoji="1" lang="en-US" altLang="ja-JP" sz="1100">
              <a:solidFill>
                <a:schemeClr val="tx1"/>
              </a:solidFill>
            </a:rPr>
            <a:t>×</a:t>
          </a:r>
          <a:r>
            <a:rPr kumimoji="1" lang="ja-JP" altLang="en-US" sz="1100">
              <a:solidFill>
                <a:schemeClr val="tx1"/>
              </a:solidFill>
            </a:rPr>
            <a:t>奥行</a:t>
          </a:r>
          <a:r>
            <a:rPr kumimoji="1" lang="en-US" altLang="ja-JP" sz="1100">
              <a:solidFill>
                <a:schemeClr val="tx1"/>
              </a:solidFill>
            </a:rPr>
            <a:t>×</a:t>
          </a:r>
          <a:r>
            <a:rPr kumimoji="1" lang="ja-JP" altLang="en-US" sz="1100">
              <a:solidFill>
                <a:schemeClr val="tx1"/>
              </a:solidFill>
            </a:rPr>
            <a:t>高さ</a:t>
          </a:r>
          <a:r>
            <a:rPr kumimoji="1" lang="en-US" altLang="ja-JP" sz="1100">
              <a:solidFill>
                <a:schemeClr val="tx1"/>
              </a:solidFill>
            </a:rPr>
            <a:t>mm</a:t>
          </a:r>
          <a:r>
            <a:rPr kumimoji="1" lang="ja-JP" altLang="en-US" sz="1100">
              <a:solidFill>
                <a:schemeClr val="tx1"/>
              </a:solidFill>
            </a:rPr>
            <a:t>）</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・折りたたみサイズ</a:t>
          </a:r>
          <a:r>
            <a:rPr kumimoji="1" lang="ja-JP" altLang="ja-JP" sz="1100">
              <a:solidFill>
                <a:schemeClr val="tx1"/>
              </a:solidFill>
              <a:effectLst/>
              <a:latin typeface="+mn-lt"/>
              <a:ea typeface="+mn-ea"/>
              <a:cs typeface="+mn-cs"/>
            </a:rPr>
            <a:t>（幅</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奥行</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高さ</a:t>
          </a:r>
          <a:r>
            <a:rPr kumimoji="1" lang="en-US" altLang="ja-JP" sz="1100">
              <a:solidFill>
                <a:schemeClr val="tx1"/>
              </a:solidFill>
              <a:effectLst/>
              <a:latin typeface="+mn-lt"/>
              <a:ea typeface="+mn-ea"/>
              <a:cs typeface="+mn-cs"/>
            </a:rPr>
            <a:t>mm</a:t>
          </a:r>
          <a:r>
            <a:rPr kumimoji="1" lang="ja-JP" altLang="ja-JP" sz="1100">
              <a:solidFill>
                <a:schemeClr val="tx1"/>
              </a:solidFill>
              <a:effectLst/>
              <a:latin typeface="+mn-lt"/>
              <a:ea typeface="+mn-ea"/>
              <a:cs typeface="+mn-cs"/>
            </a:rPr>
            <a:t>）</a:t>
          </a:r>
          <a:endParaRPr kumimoji="1" lang="en-US" altLang="ja-JP" sz="1100">
            <a:solidFill>
              <a:schemeClr val="tx1"/>
            </a:solidFill>
          </a:endParaRPr>
        </a:p>
        <a:p>
          <a:pPr algn="l"/>
          <a:r>
            <a:rPr kumimoji="1" lang="ja-JP" altLang="en-US" sz="1100">
              <a:solidFill>
                <a:schemeClr val="tx1"/>
              </a:solidFill>
            </a:rPr>
            <a:t>・重量</a:t>
          </a:r>
          <a:endParaRPr kumimoji="1" lang="en-US" altLang="ja-JP" sz="1100">
            <a:solidFill>
              <a:schemeClr val="tx1"/>
            </a:solidFill>
          </a:endParaRPr>
        </a:p>
        <a:p>
          <a:pPr algn="l"/>
          <a:r>
            <a:rPr kumimoji="1" lang="ja-JP" altLang="en-US" sz="1100">
              <a:solidFill>
                <a:schemeClr val="tx1"/>
              </a:solidFill>
            </a:rPr>
            <a:t>・電源（単</a:t>
          </a:r>
          <a:r>
            <a:rPr kumimoji="1" lang="en-US" altLang="ja-JP" sz="1100">
              <a:solidFill>
                <a:schemeClr val="tx1"/>
              </a:solidFill>
            </a:rPr>
            <a:t>4</a:t>
          </a:r>
          <a:r>
            <a:rPr kumimoji="1" lang="ja-JP" altLang="en-US" sz="1100">
              <a:solidFill>
                <a:schemeClr val="tx1"/>
              </a:solidFill>
            </a:rPr>
            <a:t>乾電池</a:t>
          </a:r>
          <a:r>
            <a:rPr kumimoji="1" lang="en-US" altLang="ja-JP" sz="1100">
              <a:solidFill>
                <a:schemeClr val="tx1"/>
              </a:solidFill>
            </a:rPr>
            <a:t>×2</a:t>
          </a:r>
          <a:r>
            <a:rPr kumimoji="1" lang="ja-JP" altLang="en-US" sz="1100">
              <a:solidFill>
                <a:schemeClr val="tx1"/>
              </a:solidFill>
            </a:rPr>
            <a:t>本（テスト用付属）、</a:t>
          </a:r>
          <a:r>
            <a:rPr kumimoji="1" lang="en-US" altLang="ja-JP" sz="1100">
              <a:solidFill>
                <a:schemeClr val="tx1"/>
              </a:solidFill>
            </a:rPr>
            <a:t>100V</a:t>
          </a:r>
          <a:r>
            <a:rPr kumimoji="1" lang="ja-JP" altLang="en-US" sz="1100">
              <a:solidFill>
                <a:schemeClr val="tx1"/>
              </a:solidFill>
            </a:rPr>
            <a:t>　</a:t>
          </a:r>
          <a:r>
            <a:rPr kumimoji="1" lang="en-US" altLang="ja-JP" sz="1100">
              <a:solidFill>
                <a:schemeClr val="tx1"/>
              </a:solidFill>
            </a:rPr>
            <a:t>50/60H</a:t>
          </a:r>
          <a:r>
            <a:rPr kumimoji="1" lang="ja-JP" altLang="en-US" sz="1100">
              <a:solidFill>
                <a:schemeClr val="tx1"/>
              </a:solidFill>
            </a:rPr>
            <a:t>ｚなど）</a:t>
          </a:r>
          <a:endParaRPr kumimoji="1" lang="en-US" altLang="ja-JP" sz="1100">
            <a:solidFill>
              <a:schemeClr val="tx1"/>
            </a:solidFill>
          </a:endParaRPr>
        </a:p>
        <a:p>
          <a:pPr algn="l"/>
          <a:r>
            <a:rPr kumimoji="1" lang="ja-JP" altLang="en-US" sz="1100">
              <a:solidFill>
                <a:schemeClr val="tx1"/>
              </a:solidFill>
            </a:rPr>
            <a:t>・耐荷重（ベッド・チェア関連など）</a:t>
          </a:r>
          <a:endParaRPr kumimoji="1" lang="en-US" altLang="ja-JP" sz="1100">
            <a:solidFill>
              <a:schemeClr val="tx1"/>
            </a:solidFill>
          </a:endParaRPr>
        </a:p>
        <a:p>
          <a:pPr algn="l"/>
          <a:r>
            <a:rPr kumimoji="1" lang="ja-JP" altLang="en-US" sz="1100">
              <a:solidFill>
                <a:schemeClr val="tx1"/>
              </a:solidFill>
            </a:rPr>
            <a:t>・薬品耐性（アルコール、次亜塩素など）　</a:t>
          </a:r>
          <a:endParaRPr kumimoji="1" lang="en-US" altLang="ja-JP" sz="1100">
            <a:solidFill>
              <a:schemeClr val="tx1"/>
            </a:solidFill>
          </a:endParaRPr>
        </a:p>
        <a:p>
          <a:pPr algn="l"/>
          <a:r>
            <a:rPr kumimoji="1" lang="ja-JP" altLang="en-US" sz="1100">
              <a:solidFill>
                <a:schemeClr val="tx1"/>
              </a:solidFill>
            </a:rPr>
            <a:t>・耐熱温度</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・滅菌方法（</a:t>
          </a:r>
          <a:r>
            <a:rPr kumimoji="1" lang="en-US" altLang="ja-JP" sz="1100">
              <a:solidFill>
                <a:schemeClr val="tx1"/>
              </a:solidFill>
              <a:effectLst/>
              <a:latin typeface="+mn-lt"/>
              <a:ea typeface="+mn-ea"/>
              <a:cs typeface="+mn-cs"/>
            </a:rPr>
            <a:t>EOG</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ガンマ</a:t>
          </a:r>
          <a:r>
            <a:rPr kumimoji="1" lang="ja-JP" altLang="ja-JP" sz="1100">
              <a:solidFill>
                <a:schemeClr val="tx1"/>
              </a:solidFill>
              <a:effectLst/>
              <a:latin typeface="+mn-lt"/>
              <a:ea typeface="+mn-ea"/>
              <a:cs typeface="+mn-cs"/>
            </a:rPr>
            <a:t>滅菌など）</a:t>
          </a:r>
          <a:endParaRPr lang="ja-JP" altLang="ja-JP">
            <a:solidFill>
              <a:schemeClr val="tx1"/>
            </a:solidFill>
            <a:effectLst/>
          </a:endParaRPr>
        </a:p>
        <a:p>
          <a:pPr algn="l"/>
          <a:r>
            <a:rPr kumimoji="1" lang="ja-JP" altLang="en-US" sz="1100">
              <a:solidFill>
                <a:schemeClr val="tx1"/>
              </a:solidFill>
            </a:rPr>
            <a:t>・付属品　</a:t>
          </a:r>
          <a:endParaRPr kumimoji="1" lang="en-US" altLang="ja-JP" sz="1100">
            <a:solidFill>
              <a:schemeClr val="tx1"/>
            </a:solidFill>
          </a:endParaRPr>
        </a:p>
        <a:p>
          <a:pPr algn="l"/>
          <a:r>
            <a:rPr kumimoji="1" lang="ja-JP" altLang="en-US" sz="1100">
              <a:solidFill>
                <a:schemeClr val="tx1"/>
              </a:solidFill>
            </a:rPr>
            <a:t>・足パイプ径　（排泄・入浴用チェア）</a:t>
          </a:r>
          <a:endParaRPr kumimoji="1" lang="en-US" altLang="ja-JP" sz="1100">
            <a:solidFill>
              <a:schemeClr val="tx1"/>
            </a:solidFill>
          </a:endParaRPr>
        </a:p>
        <a:p>
          <a:pPr algn="l"/>
          <a:r>
            <a:rPr kumimoji="1" lang="ja-JP" altLang="en-US" sz="1100">
              <a:solidFill>
                <a:schemeClr val="tx1"/>
              </a:solidFill>
            </a:rPr>
            <a:t>・キャスター（例：ブレーキ付、対角ブレーキ付）</a:t>
          </a:r>
          <a:endParaRPr kumimoji="1" lang="en-US" altLang="ja-JP" sz="1100">
            <a:solidFill>
              <a:schemeClr val="tx1"/>
            </a:solidFill>
          </a:endParaRPr>
        </a:p>
        <a:p>
          <a:pPr algn="l"/>
          <a:r>
            <a:rPr kumimoji="1" lang="ja-JP" altLang="en-US" sz="1100">
              <a:solidFill>
                <a:schemeClr val="tx1"/>
              </a:solidFill>
            </a:rPr>
            <a:t>・キャスター径（</a:t>
          </a:r>
          <a:r>
            <a:rPr kumimoji="1" lang="en-US" altLang="ja-JP" sz="1100">
              <a:solidFill>
                <a:schemeClr val="tx1"/>
              </a:solidFill>
            </a:rPr>
            <a:t>mm</a:t>
          </a:r>
          <a:r>
            <a:rPr kumimoji="1" lang="ja-JP" altLang="en-US" sz="1100">
              <a:solidFill>
                <a:schemeClr val="tx1"/>
              </a:solidFill>
            </a:rPr>
            <a:t>またはインチ）</a:t>
          </a:r>
          <a:endParaRPr kumimoji="1" lang="en-US" altLang="ja-JP" sz="1100">
            <a:solidFill>
              <a:schemeClr val="tx1"/>
            </a:solidFill>
          </a:endParaRPr>
        </a:p>
        <a:p>
          <a:pPr algn="l"/>
          <a:r>
            <a:rPr kumimoji="1" lang="ja-JP" altLang="en-US" sz="1100">
              <a:solidFill>
                <a:schemeClr val="tx1"/>
              </a:solidFill>
            </a:rPr>
            <a:t>・性状（酸性・アルカリ性・中性）</a:t>
          </a:r>
          <a:endParaRPr kumimoji="1" lang="en-US" altLang="ja-JP" sz="1100">
            <a:solidFill>
              <a:schemeClr val="tx1"/>
            </a:solidFill>
          </a:endParaRPr>
        </a:p>
        <a:p>
          <a:pPr algn="l"/>
          <a:r>
            <a:rPr kumimoji="1" lang="ja-JP" altLang="en-US" sz="1100">
              <a:solidFill>
                <a:schemeClr val="tx1"/>
              </a:solidFill>
            </a:rPr>
            <a:t>・防炎</a:t>
          </a:r>
          <a:r>
            <a:rPr kumimoji="1" lang="en-US" altLang="ja-JP" sz="1100">
              <a:solidFill>
                <a:schemeClr val="tx1"/>
              </a:solidFill>
            </a:rPr>
            <a:t>/</a:t>
          </a:r>
          <a:r>
            <a:rPr kumimoji="1" lang="ja-JP" altLang="en-US" sz="1100">
              <a:solidFill>
                <a:schemeClr val="tx1"/>
              </a:solidFill>
            </a:rPr>
            <a:t>難燃性</a:t>
          </a:r>
          <a:endParaRPr kumimoji="1" lang="en-US" altLang="ja-JP" sz="1100">
            <a:solidFill>
              <a:schemeClr val="tx1"/>
            </a:solidFill>
          </a:endParaRPr>
        </a:p>
        <a:p>
          <a:pPr algn="l"/>
          <a:r>
            <a:rPr kumimoji="1" lang="ja-JP" altLang="en-US" sz="1100">
              <a:solidFill>
                <a:schemeClr val="tx1"/>
              </a:solidFill>
            </a:rPr>
            <a:t>・洗濯、脱水、乾燥</a:t>
          </a:r>
          <a:endParaRPr kumimoji="1" lang="en-US" altLang="ja-JP" sz="1100">
            <a:solidFill>
              <a:schemeClr val="tx1"/>
            </a:solidFill>
          </a:endParaRPr>
        </a:p>
        <a:p>
          <a:pPr algn="l"/>
          <a:r>
            <a:rPr kumimoji="1" lang="ja-JP" altLang="en-US" sz="1100">
              <a:solidFill>
                <a:schemeClr val="tx1"/>
              </a:solidFill>
            </a:rPr>
            <a:t>　（対象：ベッドシーツや食事用エプロンなど　例：洗濯可、脱水可、乾燥可（</a:t>
          </a:r>
          <a:r>
            <a:rPr kumimoji="1" lang="en-US" altLang="ja-JP" sz="1100">
              <a:solidFill>
                <a:schemeClr val="tx1"/>
              </a:solidFill>
            </a:rPr>
            <a:t>40</a:t>
          </a:r>
          <a:r>
            <a:rPr kumimoji="1" lang="ja-JP" altLang="en-US" sz="1100">
              <a:solidFill>
                <a:schemeClr val="tx1"/>
              </a:solidFill>
            </a:rPr>
            <a:t>℃以下））</a:t>
          </a:r>
          <a:endParaRPr kumimoji="1" lang="en-US" altLang="ja-JP" sz="1100">
            <a:solidFill>
              <a:schemeClr val="tx1"/>
            </a:solidFill>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乾燥機、食洗機、レンジ</a:t>
          </a:r>
          <a:endParaRPr lang="ja-JP" altLang="ja-JP">
            <a:solidFill>
              <a:schemeClr val="tx1"/>
            </a:solidFill>
            <a:effectLst/>
          </a:endParaRPr>
        </a:p>
        <a:p>
          <a:r>
            <a:rPr kumimoji="1" lang="ja-JP" altLang="ja-JP" sz="1100">
              <a:solidFill>
                <a:schemeClr val="tx1"/>
              </a:solidFill>
              <a:effectLst/>
              <a:latin typeface="+mn-lt"/>
              <a:ea typeface="+mn-ea"/>
              <a:cs typeface="+mn-cs"/>
            </a:rPr>
            <a:t>　（対象：</a:t>
          </a:r>
          <a:r>
            <a:rPr kumimoji="1" lang="ja-JP" altLang="en-US" sz="1100">
              <a:solidFill>
                <a:schemeClr val="tx1"/>
              </a:solidFill>
              <a:effectLst/>
              <a:latin typeface="+mn-lt"/>
              <a:ea typeface="+mn-ea"/>
              <a:cs typeface="+mn-cs"/>
            </a:rPr>
            <a:t>食器類・薬のみ器</a:t>
          </a:r>
          <a:r>
            <a:rPr kumimoji="1" lang="ja-JP" altLang="ja-JP" sz="1100">
              <a:solidFill>
                <a:schemeClr val="tx1"/>
              </a:solidFill>
              <a:effectLst/>
              <a:latin typeface="+mn-lt"/>
              <a:ea typeface="+mn-ea"/>
              <a:cs typeface="+mn-cs"/>
            </a:rPr>
            <a:t>など　例：乾燥機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、食洗機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、レンジ</a:t>
          </a:r>
          <a:r>
            <a:rPr kumimoji="1" lang="ja-JP" altLang="en-US" sz="1100">
              <a:solidFill>
                <a:schemeClr val="tx1"/>
              </a:solidFill>
              <a:effectLst/>
              <a:latin typeface="+mn-lt"/>
              <a:ea typeface="+mn-ea"/>
              <a:cs typeface="+mn-cs"/>
            </a:rPr>
            <a:t>不可）</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en-US" altLang="ja-JP" sz="1100">
              <a:solidFill>
                <a:schemeClr val="tx1"/>
              </a:solidFill>
            </a:rPr>
            <a:t>etc...</a:t>
          </a:r>
        </a:p>
      </xdr:txBody>
    </xdr:sp>
    <xdr:clientData/>
  </xdr:twoCellAnchor>
  <xdr:twoCellAnchor>
    <xdr:from>
      <xdr:col>25</xdr:col>
      <xdr:colOff>34737</xdr:colOff>
      <xdr:row>17</xdr:row>
      <xdr:rowOff>214032</xdr:rowOff>
    </xdr:from>
    <xdr:to>
      <xdr:col>26</xdr:col>
      <xdr:colOff>354106</xdr:colOff>
      <xdr:row>22</xdr:row>
      <xdr:rowOff>42582</xdr:rowOff>
    </xdr:to>
    <xdr:sp macro="" textlink="">
      <xdr:nvSpPr>
        <xdr:cNvPr id="4" name="左矢印 33">
          <a:extLst>
            <a:ext uri="{FF2B5EF4-FFF2-40B4-BE49-F238E27FC236}">
              <a16:creationId xmlns:a16="http://schemas.microsoft.com/office/drawing/2014/main" id="{0ACA7EF4-B68C-4E0B-A1B1-55D76E4710F8}"/>
            </a:ext>
          </a:extLst>
        </xdr:cNvPr>
        <xdr:cNvSpPr/>
      </xdr:nvSpPr>
      <xdr:spPr>
        <a:xfrm>
          <a:off x="21046887" y="5557557"/>
          <a:ext cx="1090894" cy="1209675"/>
        </a:xfrm>
        <a:prstGeom prst="leftArrow">
          <a:avLst/>
        </a:prstGeom>
        <a:solidFill>
          <a:schemeClr val="bg1">
            <a:lumMod val="9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xdr:col>
      <xdr:colOff>802821</xdr:colOff>
      <xdr:row>20</xdr:row>
      <xdr:rowOff>0</xdr:rowOff>
    </xdr:from>
    <xdr:ext cx="184731" cy="264560"/>
    <xdr:sp macro="" textlink="">
      <xdr:nvSpPr>
        <xdr:cNvPr id="5" name="テキスト ボックス 4">
          <a:extLst>
            <a:ext uri="{FF2B5EF4-FFF2-40B4-BE49-F238E27FC236}">
              <a16:creationId xmlns:a16="http://schemas.microsoft.com/office/drawing/2014/main" id="{83E1EE95-85DA-4CE6-9E0A-2E591ED9D1D2}"/>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26</xdr:col>
      <xdr:colOff>802821</xdr:colOff>
      <xdr:row>20</xdr:row>
      <xdr:rowOff>0</xdr:rowOff>
    </xdr:from>
    <xdr:ext cx="184731" cy="264560"/>
    <xdr:sp macro="" textlink="">
      <xdr:nvSpPr>
        <xdr:cNvPr id="6" name="テキスト ボックス 5">
          <a:extLst>
            <a:ext uri="{FF2B5EF4-FFF2-40B4-BE49-F238E27FC236}">
              <a16:creationId xmlns:a16="http://schemas.microsoft.com/office/drawing/2014/main" id="{6E4E4905-7C47-423D-8DE4-AF1C890A9585}"/>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26</xdr:col>
      <xdr:colOff>802821</xdr:colOff>
      <xdr:row>20</xdr:row>
      <xdr:rowOff>0</xdr:rowOff>
    </xdr:from>
    <xdr:ext cx="184731" cy="264560"/>
    <xdr:sp macro="" textlink="">
      <xdr:nvSpPr>
        <xdr:cNvPr id="7" name="テキスト ボックス 6">
          <a:extLst>
            <a:ext uri="{FF2B5EF4-FFF2-40B4-BE49-F238E27FC236}">
              <a16:creationId xmlns:a16="http://schemas.microsoft.com/office/drawing/2014/main" id="{96CF9ACD-8AC8-4AD4-BB5D-3890B0337390}"/>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26</xdr:col>
      <xdr:colOff>802821</xdr:colOff>
      <xdr:row>20</xdr:row>
      <xdr:rowOff>0</xdr:rowOff>
    </xdr:from>
    <xdr:ext cx="184731" cy="264560"/>
    <xdr:sp macro="" textlink="">
      <xdr:nvSpPr>
        <xdr:cNvPr id="2" name="テキスト ボックス 1">
          <a:extLst>
            <a:ext uri="{FF2B5EF4-FFF2-40B4-BE49-F238E27FC236}">
              <a16:creationId xmlns:a16="http://schemas.microsoft.com/office/drawing/2014/main" id="{3529024E-7A5A-4B97-91C9-B76CDA61A9BD}"/>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466522</xdr:colOff>
      <xdr:row>17</xdr:row>
      <xdr:rowOff>34635</xdr:rowOff>
    </xdr:from>
    <xdr:to>
      <xdr:col>34</xdr:col>
      <xdr:colOff>132790</xdr:colOff>
      <xdr:row>32</xdr:row>
      <xdr:rowOff>34636</xdr:rowOff>
    </xdr:to>
    <xdr:sp macro="" textlink="">
      <xdr:nvSpPr>
        <xdr:cNvPr id="3" name="正方形/長方形 2">
          <a:extLst>
            <a:ext uri="{FF2B5EF4-FFF2-40B4-BE49-F238E27FC236}">
              <a16:creationId xmlns:a16="http://schemas.microsoft.com/office/drawing/2014/main" id="{DF2209D5-36BC-4EE8-B057-DF9E66DEE9D9}"/>
            </a:ext>
          </a:extLst>
        </xdr:cNvPr>
        <xdr:cNvSpPr/>
      </xdr:nvSpPr>
      <xdr:spPr>
        <a:xfrm>
          <a:off x="22250197" y="5378160"/>
          <a:ext cx="4962168" cy="5067301"/>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仕様</a:t>
          </a:r>
          <a:r>
            <a:rPr kumimoji="1" lang="en-US" altLang="ja-JP" sz="1100" b="1">
              <a:solidFill>
                <a:schemeClr val="tx1"/>
              </a:solidFill>
            </a:rPr>
            <a:t>】</a:t>
          </a:r>
          <a:r>
            <a:rPr kumimoji="1" lang="ja-JP" altLang="en-US" sz="1100" b="1">
              <a:solidFill>
                <a:schemeClr val="tx1"/>
              </a:solidFill>
            </a:rPr>
            <a:t>で、ご明記いただきたい項目</a:t>
          </a:r>
          <a:endParaRPr kumimoji="1" lang="en-US" altLang="ja-JP" sz="1100" b="1">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・材質（成分）</a:t>
          </a:r>
          <a:endParaRPr kumimoji="1" lang="en-US" altLang="ja-JP" sz="1100">
            <a:solidFill>
              <a:schemeClr val="tx1"/>
            </a:solidFill>
          </a:endParaRPr>
        </a:p>
        <a:p>
          <a:pPr algn="l"/>
          <a:r>
            <a:rPr kumimoji="1" lang="ja-JP" altLang="en-US" sz="1100">
              <a:solidFill>
                <a:schemeClr val="tx1"/>
              </a:solidFill>
            </a:rPr>
            <a:t>・サイズ（幅</a:t>
          </a:r>
          <a:r>
            <a:rPr kumimoji="1" lang="en-US" altLang="ja-JP" sz="1100">
              <a:solidFill>
                <a:schemeClr val="tx1"/>
              </a:solidFill>
            </a:rPr>
            <a:t>×</a:t>
          </a:r>
          <a:r>
            <a:rPr kumimoji="1" lang="ja-JP" altLang="en-US" sz="1100">
              <a:solidFill>
                <a:schemeClr val="tx1"/>
              </a:solidFill>
            </a:rPr>
            <a:t>奥行</a:t>
          </a:r>
          <a:r>
            <a:rPr kumimoji="1" lang="en-US" altLang="ja-JP" sz="1100">
              <a:solidFill>
                <a:schemeClr val="tx1"/>
              </a:solidFill>
            </a:rPr>
            <a:t>×</a:t>
          </a:r>
          <a:r>
            <a:rPr kumimoji="1" lang="ja-JP" altLang="en-US" sz="1100">
              <a:solidFill>
                <a:schemeClr val="tx1"/>
              </a:solidFill>
            </a:rPr>
            <a:t>高さ</a:t>
          </a:r>
          <a:r>
            <a:rPr kumimoji="1" lang="en-US" altLang="ja-JP" sz="1100">
              <a:solidFill>
                <a:schemeClr val="tx1"/>
              </a:solidFill>
            </a:rPr>
            <a:t>mm</a:t>
          </a:r>
          <a:r>
            <a:rPr kumimoji="1" lang="ja-JP" altLang="en-US" sz="1100">
              <a:solidFill>
                <a:schemeClr val="tx1"/>
              </a:solidFill>
            </a:rPr>
            <a:t>）</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・折りたたみサイズ</a:t>
          </a:r>
          <a:r>
            <a:rPr kumimoji="1" lang="ja-JP" altLang="ja-JP" sz="1100">
              <a:solidFill>
                <a:schemeClr val="tx1"/>
              </a:solidFill>
              <a:effectLst/>
              <a:latin typeface="+mn-lt"/>
              <a:ea typeface="+mn-ea"/>
              <a:cs typeface="+mn-cs"/>
            </a:rPr>
            <a:t>（幅</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奥行</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高さ</a:t>
          </a:r>
          <a:r>
            <a:rPr kumimoji="1" lang="en-US" altLang="ja-JP" sz="1100">
              <a:solidFill>
                <a:schemeClr val="tx1"/>
              </a:solidFill>
              <a:effectLst/>
              <a:latin typeface="+mn-lt"/>
              <a:ea typeface="+mn-ea"/>
              <a:cs typeface="+mn-cs"/>
            </a:rPr>
            <a:t>mm</a:t>
          </a:r>
          <a:r>
            <a:rPr kumimoji="1" lang="ja-JP" altLang="ja-JP" sz="1100">
              <a:solidFill>
                <a:schemeClr val="tx1"/>
              </a:solidFill>
              <a:effectLst/>
              <a:latin typeface="+mn-lt"/>
              <a:ea typeface="+mn-ea"/>
              <a:cs typeface="+mn-cs"/>
            </a:rPr>
            <a:t>）</a:t>
          </a:r>
          <a:endParaRPr kumimoji="1" lang="en-US" altLang="ja-JP" sz="1100">
            <a:solidFill>
              <a:schemeClr val="tx1"/>
            </a:solidFill>
          </a:endParaRPr>
        </a:p>
        <a:p>
          <a:pPr algn="l"/>
          <a:r>
            <a:rPr kumimoji="1" lang="ja-JP" altLang="en-US" sz="1100">
              <a:solidFill>
                <a:schemeClr val="tx1"/>
              </a:solidFill>
            </a:rPr>
            <a:t>・重量</a:t>
          </a:r>
          <a:endParaRPr kumimoji="1" lang="en-US" altLang="ja-JP" sz="1100">
            <a:solidFill>
              <a:schemeClr val="tx1"/>
            </a:solidFill>
          </a:endParaRPr>
        </a:p>
        <a:p>
          <a:pPr algn="l"/>
          <a:r>
            <a:rPr kumimoji="1" lang="ja-JP" altLang="en-US" sz="1100">
              <a:solidFill>
                <a:schemeClr val="tx1"/>
              </a:solidFill>
            </a:rPr>
            <a:t>・電源（単</a:t>
          </a:r>
          <a:r>
            <a:rPr kumimoji="1" lang="en-US" altLang="ja-JP" sz="1100">
              <a:solidFill>
                <a:schemeClr val="tx1"/>
              </a:solidFill>
            </a:rPr>
            <a:t>4</a:t>
          </a:r>
          <a:r>
            <a:rPr kumimoji="1" lang="ja-JP" altLang="en-US" sz="1100">
              <a:solidFill>
                <a:schemeClr val="tx1"/>
              </a:solidFill>
            </a:rPr>
            <a:t>乾電池</a:t>
          </a:r>
          <a:r>
            <a:rPr kumimoji="1" lang="en-US" altLang="ja-JP" sz="1100">
              <a:solidFill>
                <a:schemeClr val="tx1"/>
              </a:solidFill>
            </a:rPr>
            <a:t>×2</a:t>
          </a:r>
          <a:r>
            <a:rPr kumimoji="1" lang="ja-JP" altLang="en-US" sz="1100">
              <a:solidFill>
                <a:schemeClr val="tx1"/>
              </a:solidFill>
            </a:rPr>
            <a:t>本（テスト用付属）、</a:t>
          </a:r>
          <a:r>
            <a:rPr kumimoji="1" lang="en-US" altLang="ja-JP" sz="1100">
              <a:solidFill>
                <a:schemeClr val="tx1"/>
              </a:solidFill>
            </a:rPr>
            <a:t>100V</a:t>
          </a:r>
          <a:r>
            <a:rPr kumimoji="1" lang="ja-JP" altLang="en-US" sz="1100">
              <a:solidFill>
                <a:schemeClr val="tx1"/>
              </a:solidFill>
            </a:rPr>
            <a:t>　</a:t>
          </a:r>
          <a:r>
            <a:rPr kumimoji="1" lang="en-US" altLang="ja-JP" sz="1100">
              <a:solidFill>
                <a:schemeClr val="tx1"/>
              </a:solidFill>
            </a:rPr>
            <a:t>50/60H</a:t>
          </a:r>
          <a:r>
            <a:rPr kumimoji="1" lang="ja-JP" altLang="en-US" sz="1100">
              <a:solidFill>
                <a:schemeClr val="tx1"/>
              </a:solidFill>
            </a:rPr>
            <a:t>ｚなど）</a:t>
          </a:r>
          <a:endParaRPr kumimoji="1" lang="en-US" altLang="ja-JP" sz="1100">
            <a:solidFill>
              <a:schemeClr val="tx1"/>
            </a:solidFill>
          </a:endParaRPr>
        </a:p>
        <a:p>
          <a:pPr algn="l"/>
          <a:r>
            <a:rPr kumimoji="1" lang="ja-JP" altLang="en-US" sz="1100">
              <a:solidFill>
                <a:schemeClr val="tx1"/>
              </a:solidFill>
            </a:rPr>
            <a:t>・耐荷重（ベッド・チェア関連など）</a:t>
          </a:r>
          <a:endParaRPr kumimoji="1" lang="en-US" altLang="ja-JP" sz="1100">
            <a:solidFill>
              <a:schemeClr val="tx1"/>
            </a:solidFill>
          </a:endParaRPr>
        </a:p>
        <a:p>
          <a:pPr algn="l"/>
          <a:r>
            <a:rPr kumimoji="1" lang="ja-JP" altLang="en-US" sz="1100">
              <a:solidFill>
                <a:schemeClr val="tx1"/>
              </a:solidFill>
            </a:rPr>
            <a:t>・薬品耐性（アルコール、次亜塩素など）　</a:t>
          </a:r>
          <a:endParaRPr kumimoji="1" lang="en-US" altLang="ja-JP" sz="1100">
            <a:solidFill>
              <a:schemeClr val="tx1"/>
            </a:solidFill>
          </a:endParaRPr>
        </a:p>
        <a:p>
          <a:pPr algn="l"/>
          <a:r>
            <a:rPr kumimoji="1" lang="ja-JP" altLang="en-US" sz="1100">
              <a:solidFill>
                <a:schemeClr val="tx1"/>
              </a:solidFill>
            </a:rPr>
            <a:t>・耐熱温度</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・滅菌方法（</a:t>
          </a:r>
          <a:r>
            <a:rPr kumimoji="1" lang="en-US" altLang="ja-JP" sz="1100">
              <a:solidFill>
                <a:schemeClr val="tx1"/>
              </a:solidFill>
              <a:effectLst/>
              <a:latin typeface="+mn-lt"/>
              <a:ea typeface="+mn-ea"/>
              <a:cs typeface="+mn-cs"/>
            </a:rPr>
            <a:t>EOG</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ガンマ</a:t>
          </a:r>
          <a:r>
            <a:rPr kumimoji="1" lang="ja-JP" altLang="ja-JP" sz="1100">
              <a:solidFill>
                <a:schemeClr val="tx1"/>
              </a:solidFill>
              <a:effectLst/>
              <a:latin typeface="+mn-lt"/>
              <a:ea typeface="+mn-ea"/>
              <a:cs typeface="+mn-cs"/>
            </a:rPr>
            <a:t>滅菌など）</a:t>
          </a:r>
          <a:endParaRPr lang="ja-JP" altLang="ja-JP">
            <a:solidFill>
              <a:schemeClr val="tx1"/>
            </a:solidFill>
            <a:effectLst/>
          </a:endParaRPr>
        </a:p>
        <a:p>
          <a:pPr algn="l"/>
          <a:r>
            <a:rPr kumimoji="1" lang="ja-JP" altLang="en-US" sz="1100">
              <a:solidFill>
                <a:schemeClr val="tx1"/>
              </a:solidFill>
            </a:rPr>
            <a:t>・付属品　</a:t>
          </a:r>
          <a:endParaRPr kumimoji="1" lang="en-US" altLang="ja-JP" sz="1100">
            <a:solidFill>
              <a:schemeClr val="tx1"/>
            </a:solidFill>
          </a:endParaRPr>
        </a:p>
        <a:p>
          <a:pPr algn="l"/>
          <a:r>
            <a:rPr kumimoji="1" lang="ja-JP" altLang="en-US" sz="1100">
              <a:solidFill>
                <a:schemeClr val="tx1"/>
              </a:solidFill>
            </a:rPr>
            <a:t>・足パイプ径　（排泄・入浴用チェア）</a:t>
          </a:r>
          <a:endParaRPr kumimoji="1" lang="en-US" altLang="ja-JP" sz="1100">
            <a:solidFill>
              <a:schemeClr val="tx1"/>
            </a:solidFill>
          </a:endParaRPr>
        </a:p>
        <a:p>
          <a:pPr algn="l"/>
          <a:r>
            <a:rPr kumimoji="1" lang="ja-JP" altLang="en-US" sz="1100">
              <a:solidFill>
                <a:schemeClr val="tx1"/>
              </a:solidFill>
            </a:rPr>
            <a:t>・キャスター（例：ブレーキ付、対角ブレーキ付）</a:t>
          </a:r>
          <a:endParaRPr kumimoji="1" lang="en-US" altLang="ja-JP" sz="1100">
            <a:solidFill>
              <a:schemeClr val="tx1"/>
            </a:solidFill>
          </a:endParaRPr>
        </a:p>
        <a:p>
          <a:pPr algn="l"/>
          <a:r>
            <a:rPr kumimoji="1" lang="ja-JP" altLang="en-US" sz="1100">
              <a:solidFill>
                <a:schemeClr val="tx1"/>
              </a:solidFill>
            </a:rPr>
            <a:t>・キャスター径（</a:t>
          </a:r>
          <a:r>
            <a:rPr kumimoji="1" lang="en-US" altLang="ja-JP" sz="1100">
              <a:solidFill>
                <a:schemeClr val="tx1"/>
              </a:solidFill>
            </a:rPr>
            <a:t>mm</a:t>
          </a:r>
          <a:r>
            <a:rPr kumimoji="1" lang="ja-JP" altLang="en-US" sz="1100">
              <a:solidFill>
                <a:schemeClr val="tx1"/>
              </a:solidFill>
            </a:rPr>
            <a:t>またはインチ）</a:t>
          </a:r>
          <a:endParaRPr kumimoji="1" lang="en-US" altLang="ja-JP" sz="1100">
            <a:solidFill>
              <a:schemeClr val="tx1"/>
            </a:solidFill>
          </a:endParaRPr>
        </a:p>
        <a:p>
          <a:pPr algn="l"/>
          <a:r>
            <a:rPr kumimoji="1" lang="ja-JP" altLang="en-US" sz="1100">
              <a:solidFill>
                <a:schemeClr val="tx1"/>
              </a:solidFill>
            </a:rPr>
            <a:t>・性状（酸性・アルカリ性・中性）</a:t>
          </a:r>
          <a:endParaRPr kumimoji="1" lang="en-US" altLang="ja-JP" sz="1100">
            <a:solidFill>
              <a:schemeClr val="tx1"/>
            </a:solidFill>
          </a:endParaRPr>
        </a:p>
        <a:p>
          <a:pPr algn="l"/>
          <a:r>
            <a:rPr kumimoji="1" lang="ja-JP" altLang="en-US" sz="1100">
              <a:solidFill>
                <a:schemeClr val="tx1"/>
              </a:solidFill>
            </a:rPr>
            <a:t>・防炎</a:t>
          </a:r>
          <a:r>
            <a:rPr kumimoji="1" lang="en-US" altLang="ja-JP" sz="1100">
              <a:solidFill>
                <a:schemeClr val="tx1"/>
              </a:solidFill>
            </a:rPr>
            <a:t>/</a:t>
          </a:r>
          <a:r>
            <a:rPr kumimoji="1" lang="ja-JP" altLang="en-US" sz="1100">
              <a:solidFill>
                <a:schemeClr val="tx1"/>
              </a:solidFill>
            </a:rPr>
            <a:t>難燃性</a:t>
          </a:r>
          <a:endParaRPr kumimoji="1" lang="en-US" altLang="ja-JP" sz="1100">
            <a:solidFill>
              <a:schemeClr val="tx1"/>
            </a:solidFill>
          </a:endParaRPr>
        </a:p>
        <a:p>
          <a:pPr algn="l"/>
          <a:r>
            <a:rPr kumimoji="1" lang="ja-JP" altLang="en-US" sz="1100">
              <a:solidFill>
                <a:schemeClr val="tx1"/>
              </a:solidFill>
            </a:rPr>
            <a:t>・洗濯、脱水、乾燥</a:t>
          </a:r>
          <a:endParaRPr kumimoji="1" lang="en-US" altLang="ja-JP" sz="1100">
            <a:solidFill>
              <a:schemeClr val="tx1"/>
            </a:solidFill>
          </a:endParaRPr>
        </a:p>
        <a:p>
          <a:pPr algn="l"/>
          <a:r>
            <a:rPr kumimoji="1" lang="ja-JP" altLang="en-US" sz="1100">
              <a:solidFill>
                <a:schemeClr val="tx1"/>
              </a:solidFill>
            </a:rPr>
            <a:t>　（対象：ベッドシーツや食事用エプロンなど　例：洗濯可、脱水可、乾燥可（</a:t>
          </a:r>
          <a:r>
            <a:rPr kumimoji="1" lang="en-US" altLang="ja-JP" sz="1100">
              <a:solidFill>
                <a:schemeClr val="tx1"/>
              </a:solidFill>
            </a:rPr>
            <a:t>40</a:t>
          </a:r>
          <a:r>
            <a:rPr kumimoji="1" lang="ja-JP" altLang="en-US" sz="1100">
              <a:solidFill>
                <a:schemeClr val="tx1"/>
              </a:solidFill>
            </a:rPr>
            <a:t>℃以下））</a:t>
          </a:r>
          <a:endParaRPr kumimoji="1" lang="en-US" altLang="ja-JP" sz="1100">
            <a:solidFill>
              <a:schemeClr val="tx1"/>
            </a:solidFill>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乾燥機、食洗機、レンジ</a:t>
          </a:r>
          <a:endParaRPr lang="ja-JP" altLang="ja-JP">
            <a:solidFill>
              <a:schemeClr val="tx1"/>
            </a:solidFill>
            <a:effectLst/>
          </a:endParaRPr>
        </a:p>
        <a:p>
          <a:r>
            <a:rPr kumimoji="1" lang="ja-JP" altLang="ja-JP" sz="1100">
              <a:solidFill>
                <a:schemeClr val="tx1"/>
              </a:solidFill>
              <a:effectLst/>
              <a:latin typeface="+mn-lt"/>
              <a:ea typeface="+mn-ea"/>
              <a:cs typeface="+mn-cs"/>
            </a:rPr>
            <a:t>　（対象：</a:t>
          </a:r>
          <a:r>
            <a:rPr kumimoji="1" lang="ja-JP" altLang="en-US" sz="1100">
              <a:solidFill>
                <a:schemeClr val="tx1"/>
              </a:solidFill>
              <a:effectLst/>
              <a:latin typeface="+mn-lt"/>
              <a:ea typeface="+mn-ea"/>
              <a:cs typeface="+mn-cs"/>
            </a:rPr>
            <a:t>食器類・薬のみ器</a:t>
          </a:r>
          <a:r>
            <a:rPr kumimoji="1" lang="ja-JP" altLang="ja-JP" sz="1100">
              <a:solidFill>
                <a:schemeClr val="tx1"/>
              </a:solidFill>
              <a:effectLst/>
              <a:latin typeface="+mn-lt"/>
              <a:ea typeface="+mn-ea"/>
              <a:cs typeface="+mn-cs"/>
            </a:rPr>
            <a:t>など　例：乾燥機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、食洗機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、レンジ</a:t>
          </a:r>
          <a:r>
            <a:rPr kumimoji="1" lang="ja-JP" altLang="en-US" sz="1100">
              <a:solidFill>
                <a:schemeClr val="tx1"/>
              </a:solidFill>
              <a:effectLst/>
              <a:latin typeface="+mn-lt"/>
              <a:ea typeface="+mn-ea"/>
              <a:cs typeface="+mn-cs"/>
            </a:rPr>
            <a:t>不可）</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en-US" altLang="ja-JP" sz="1100">
              <a:solidFill>
                <a:schemeClr val="tx1"/>
              </a:solidFill>
            </a:rPr>
            <a:t>etc...</a:t>
          </a:r>
        </a:p>
      </xdr:txBody>
    </xdr:sp>
    <xdr:clientData/>
  </xdr:twoCellAnchor>
  <xdr:twoCellAnchor>
    <xdr:from>
      <xdr:col>25</xdr:col>
      <xdr:colOff>34737</xdr:colOff>
      <xdr:row>17</xdr:row>
      <xdr:rowOff>214032</xdr:rowOff>
    </xdr:from>
    <xdr:to>
      <xdr:col>26</xdr:col>
      <xdr:colOff>354106</xdr:colOff>
      <xdr:row>22</xdr:row>
      <xdr:rowOff>42582</xdr:rowOff>
    </xdr:to>
    <xdr:sp macro="" textlink="">
      <xdr:nvSpPr>
        <xdr:cNvPr id="4" name="左矢印 33">
          <a:extLst>
            <a:ext uri="{FF2B5EF4-FFF2-40B4-BE49-F238E27FC236}">
              <a16:creationId xmlns:a16="http://schemas.microsoft.com/office/drawing/2014/main" id="{98030CB1-45E1-4045-81D4-FF73A85E129F}"/>
            </a:ext>
          </a:extLst>
        </xdr:cNvPr>
        <xdr:cNvSpPr/>
      </xdr:nvSpPr>
      <xdr:spPr>
        <a:xfrm>
          <a:off x="21046887" y="5557557"/>
          <a:ext cx="1090894" cy="1209675"/>
        </a:xfrm>
        <a:prstGeom prst="leftArrow">
          <a:avLst/>
        </a:prstGeom>
        <a:solidFill>
          <a:schemeClr val="bg1">
            <a:lumMod val="9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xdr:col>
      <xdr:colOff>802821</xdr:colOff>
      <xdr:row>20</xdr:row>
      <xdr:rowOff>0</xdr:rowOff>
    </xdr:from>
    <xdr:ext cx="184731" cy="264560"/>
    <xdr:sp macro="" textlink="">
      <xdr:nvSpPr>
        <xdr:cNvPr id="5" name="テキスト ボックス 4">
          <a:extLst>
            <a:ext uri="{FF2B5EF4-FFF2-40B4-BE49-F238E27FC236}">
              <a16:creationId xmlns:a16="http://schemas.microsoft.com/office/drawing/2014/main" id="{CF939F6E-A021-49A7-AA4C-637CDC182D1B}"/>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26</xdr:col>
      <xdr:colOff>802821</xdr:colOff>
      <xdr:row>20</xdr:row>
      <xdr:rowOff>0</xdr:rowOff>
    </xdr:from>
    <xdr:ext cx="184731" cy="264560"/>
    <xdr:sp macro="" textlink="">
      <xdr:nvSpPr>
        <xdr:cNvPr id="6" name="テキスト ボックス 5">
          <a:extLst>
            <a:ext uri="{FF2B5EF4-FFF2-40B4-BE49-F238E27FC236}">
              <a16:creationId xmlns:a16="http://schemas.microsoft.com/office/drawing/2014/main" id="{3C576D92-E951-4261-9274-7FE7F94F5829}"/>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26</xdr:col>
      <xdr:colOff>802821</xdr:colOff>
      <xdr:row>20</xdr:row>
      <xdr:rowOff>0</xdr:rowOff>
    </xdr:from>
    <xdr:ext cx="184731" cy="264560"/>
    <xdr:sp macro="" textlink="">
      <xdr:nvSpPr>
        <xdr:cNvPr id="7" name="テキスト ボックス 6">
          <a:extLst>
            <a:ext uri="{FF2B5EF4-FFF2-40B4-BE49-F238E27FC236}">
              <a16:creationId xmlns:a16="http://schemas.microsoft.com/office/drawing/2014/main" id="{EE2B27C0-1FA4-40AE-BDDF-B695C0315BC8}"/>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26</xdr:col>
      <xdr:colOff>802821</xdr:colOff>
      <xdr:row>20</xdr:row>
      <xdr:rowOff>0</xdr:rowOff>
    </xdr:from>
    <xdr:ext cx="184731" cy="264560"/>
    <xdr:sp macro="" textlink="">
      <xdr:nvSpPr>
        <xdr:cNvPr id="2" name="テキスト ボックス 1">
          <a:extLst>
            <a:ext uri="{FF2B5EF4-FFF2-40B4-BE49-F238E27FC236}">
              <a16:creationId xmlns:a16="http://schemas.microsoft.com/office/drawing/2014/main" id="{B3D48BB6-916C-4912-9BA1-269246E0A1E5}"/>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466522</xdr:colOff>
      <xdr:row>17</xdr:row>
      <xdr:rowOff>34635</xdr:rowOff>
    </xdr:from>
    <xdr:to>
      <xdr:col>34</xdr:col>
      <xdr:colOff>132790</xdr:colOff>
      <xdr:row>32</xdr:row>
      <xdr:rowOff>34636</xdr:rowOff>
    </xdr:to>
    <xdr:sp macro="" textlink="">
      <xdr:nvSpPr>
        <xdr:cNvPr id="3" name="正方形/長方形 2">
          <a:extLst>
            <a:ext uri="{FF2B5EF4-FFF2-40B4-BE49-F238E27FC236}">
              <a16:creationId xmlns:a16="http://schemas.microsoft.com/office/drawing/2014/main" id="{7CCB8569-4491-4626-8BD8-AA7F798B28FB}"/>
            </a:ext>
          </a:extLst>
        </xdr:cNvPr>
        <xdr:cNvSpPr/>
      </xdr:nvSpPr>
      <xdr:spPr>
        <a:xfrm>
          <a:off x="22250197" y="5378160"/>
          <a:ext cx="4962168" cy="5067301"/>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仕様</a:t>
          </a:r>
          <a:r>
            <a:rPr kumimoji="1" lang="en-US" altLang="ja-JP" sz="1100" b="1">
              <a:solidFill>
                <a:schemeClr val="tx1"/>
              </a:solidFill>
            </a:rPr>
            <a:t>】</a:t>
          </a:r>
          <a:r>
            <a:rPr kumimoji="1" lang="ja-JP" altLang="en-US" sz="1100" b="1">
              <a:solidFill>
                <a:schemeClr val="tx1"/>
              </a:solidFill>
            </a:rPr>
            <a:t>で、ご明記いただきたい項目</a:t>
          </a:r>
          <a:endParaRPr kumimoji="1" lang="en-US" altLang="ja-JP" sz="1100" b="1">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・材質（成分）</a:t>
          </a:r>
          <a:endParaRPr kumimoji="1" lang="en-US" altLang="ja-JP" sz="1100">
            <a:solidFill>
              <a:schemeClr val="tx1"/>
            </a:solidFill>
          </a:endParaRPr>
        </a:p>
        <a:p>
          <a:pPr algn="l"/>
          <a:r>
            <a:rPr kumimoji="1" lang="ja-JP" altLang="en-US" sz="1100">
              <a:solidFill>
                <a:schemeClr val="tx1"/>
              </a:solidFill>
            </a:rPr>
            <a:t>・サイズ（幅</a:t>
          </a:r>
          <a:r>
            <a:rPr kumimoji="1" lang="en-US" altLang="ja-JP" sz="1100">
              <a:solidFill>
                <a:schemeClr val="tx1"/>
              </a:solidFill>
            </a:rPr>
            <a:t>×</a:t>
          </a:r>
          <a:r>
            <a:rPr kumimoji="1" lang="ja-JP" altLang="en-US" sz="1100">
              <a:solidFill>
                <a:schemeClr val="tx1"/>
              </a:solidFill>
            </a:rPr>
            <a:t>奥行</a:t>
          </a:r>
          <a:r>
            <a:rPr kumimoji="1" lang="en-US" altLang="ja-JP" sz="1100">
              <a:solidFill>
                <a:schemeClr val="tx1"/>
              </a:solidFill>
            </a:rPr>
            <a:t>×</a:t>
          </a:r>
          <a:r>
            <a:rPr kumimoji="1" lang="ja-JP" altLang="en-US" sz="1100">
              <a:solidFill>
                <a:schemeClr val="tx1"/>
              </a:solidFill>
            </a:rPr>
            <a:t>高さ</a:t>
          </a:r>
          <a:r>
            <a:rPr kumimoji="1" lang="en-US" altLang="ja-JP" sz="1100">
              <a:solidFill>
                <a:schemeClr val="tx1"/>
              </a:solidFill>
            </a:rPr>
            <a:t>mm</a:t>
          </a:r>
          <a:r>
            <a:rPr kumimoji="1" lang="ja-JP" altLang="en-US" sz="1100">
              <a:solidFill>
                <a:schemeClr val="tx1"/>
              </a:solidFill>
            </a:rPr>
            <a:t>）</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・折りたたみサイズ</a:t>
          </a:r>
          <a:r>
            <a:rPr kumimoji="1" lang="ja-JP" altLang="ja-JP" sz="1100">
              <a:solidFill>
                <a:schemeClr val="tx1"/>
              </a:solidFill>
              <a:effectLst/>
              <a:latin typeface="+mn-lt"/>
              <a:ea typeface="+mn-ea"/>
              <a:cs typeface="+mn-cs"/>
            </a:rPr>
            <a:t>（幅</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奥行</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高さ</a:t>
          </a:r>
          <a:r>
            <a:rPr kumimoji="1" lang="en-US" altLang="ja-JP" sz="1100">
              <a:solidFill>
                <a:schemeClr val="tx1"/>
              </a:solidFill>
              <a:effectLst/>
              <a:latin typeface="+mn-lt"/>
              <a:ea typeface="+mn-ea"/>
              <a:cs typeface="+mn-cs"/>
            </a:rPr>
            <a:t>mm</a:t>
          </a:r>
          <a:r>
            <a:rPr kumimoji="1" lang="ja-JP" altLang="ja-JP" sz="1100">
              <a:solidFill>
                <a:schemeClr val="tx1"/>
              </a:solidFill>
              <a:effectLst/>
              <a:latin typeface="+mn-lt"/>
              <a:ea typeface="+mn-ea"/>
              <a:cs typeface="+mn-cs"/>
            </a:rPr>
            <a:t>）</a:t>
          </a:r>
          <a:endParaRPr kumimoji="1" lang="en-US" altLang="ja-JP" sz="1100">
            <a:solidFill>
              <a:schemeClr val="tx1"/>
            </a:solidFill>
          </a:endParaRPr>
        </a:p>
        <a:p>
          <a:pPr algn="l"/>
          <a:r>
            <a:rPr kumimoji="1" lang="ja-JP" altLang="en-US" sz="1100">
              <a:solidFill>
                <a:schemeClr val="tx1"/>
              </a:solidFill>
            </a:rPr>
            <a:t>・重量</a:t>
          </a:r>
          <a:endParaRPr kumimoji="1" lang="en-US" altLang="ja-JP" sz="1100">
            <a:solidFill>
              <a:schemeClr val="tx1"/>
            </a:solidFill>
          </a:endParaRPr>
        </a:p>
        <a:p>
          <a:pPr algn="l"/>
          <a:r>
            <a:rPr kumimoji="1" lang="ja-JP" altLang="en-US" sz="1100">
              <a:solidFill>
                <a:schemeClr val="tx1"/>
              </a:solidFill>
            </a:rPr>
            <a:t>・電源（単</a:t>
          </a:r>
          <a:r>
            <a:rPr kumimoji="1" lang="en-US" altLang="ja-JP" sz="1100">
              <a:solidFill>
                <a:schemeClr val="tx1"/>
              </a:solidFill>
            </a:rPr>
            <a:t>4</a:t>
          </a:r>
          <a:r>
            <a:rPr kumimoji="1" lang="ja-JP" altLang="en-US" sz="1100">
              <a:solidFill>
                <a:schemeClr val="tx1"/>
              </a:solidFill>
            </a:rPr>
            <a:t>乾電池</a:t>
          </a:r>
          <a:r>
            <a:rPr kumimoji="1" lang="en-US" altLang="ja-JP" sz="1100">
              <a:solidFill>
                <a:schemeClr val="tx1"/>
              </a:solidFill>
            </a:rPr>
            <a:t>×2</a:t>
          </a:r>
          <a:r>
            <a:rPr kumimoji="1" lang="ja-JP" altLang="en-US" sz="1100">
              <a:solidFill>
                <a:schemeClr val="tx1"/>
              </a:solidFill>
            </a:rPr>
            <a:t>本（テスト用付属）、</a:t>
          </a:r>
          <a:r>
            <a:rPr kumimoji="1" lang="en-US" altLang="ja-JP" sz="1100">
              <a:solidFill>
                <a:schemeClr val="tx1"/>
              </a:solidFill>
            </a:rPr>
            <a:t>100V</a:t>
          </a:r>
          <a:r>
            <a:rPr kumimoji="1" lang="ja-JP" altLang="en-US" sz="1100">
              <a:solidFill>
                <a:schemeClr val="tx1"/>
              </a:solidFill>
            </a:rPr>
            <a:t>　</a:t>
          </a:r>
          <a:r>
            <a:rPr kumimoji="1" lang="en-US" altLang="ja-JP" sz="1100">
              <a:solidFill>
                <a:schemeClr val="tx1"/>
              </a:solidFill>
            </a:rPr>
            <a:t>50/60H</a:t>
          </a:r>
          <a:r>
            <a:rPr kumimoji="1" lang="ja-JP" altLang="en-US" sz="1100">
              <a:solidFill>
                <a:schemeClr val="tx1"/>
              </a:solidFill>
            </a:rPr>
            <a:t>ｚなど）</a:t>
          </a:r>
          <a:endParaRPr kumimoji="1" lang="en-US" altLang="ja-JP" sz="1100">
            <a:solidFill>
              <a:schemeClr val="tx1"/>
            </a:solidFill>
          </a:endParaRPr>
        </a:p>
        <a:p>
          <a:pPr algn="l"/>
          <a:r>
            <a:rPr kumimoji="1" lang="ja-JP" altLang="en-US" sz="1100">
              <a:solidFill>
                <a:schemeClr val="tx1"/>
              </a:solidFill>
            </a:rPr>
            <a:t>・耐荷重（ベッド・チェア関連など）</a:t>
          </a:r>
          <a:endParaRPr kumimoji="1" lang="en-US" altLang="ja-JP" sz="1100">
            <a:solidFill>
              <a:schemeClr val="tx1"/>
            </a:solidFill>
          </a:endParaRPr>
        </a:p>
        <a:p>
          <a:pPr algn="l"/>
          <a:r>
            <a:rPr kumimoji="1" lang="ja-JP" altLang="en-US" sz="1100">
              <a:solidFill>
                <a:schemeClr val="tx1"/>
              </a:solidFill>
            </a:rPr>
            <a:t>・薬品耐性（アルコール、次亜塩素など）　</a:t>
          </a:r>
          <a:endParaRPr kumimoji="1" lang="en-US" altLang="ja-JP" sz="1100">
            <a:solidFill>
              <a:schemeClr val="tx1"/>
            </a:solidFill>
          </a:endParaRPr>
        </a:p>
        <a:p>
          <a:pPr algn="l"/>
          <a:r>
            <a:rPr kumimoji="1" lang="ja-JP" altLang="en-US" sz="1100">
              <a:solidFill>
                <a:schemeClr val="tx1"/>
              </a:solidFill>
            </a:rPr>
            <a:t>・耐熱温度</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・滅菌方法（</a:t>
          </a:r>
          <a:r>
            <a:rPr kumimoji="1" lang="en-US" altLang="ja-JP" sz="1100">
              <a:solidFill>
                <a:schemeClr val="tx1"/>
              </a:solidFill>
              <a:effectLst/>
              <a:latin typeface="+mn-lt"/>
              <a:ea typeface="+mn-ea"/>
              <a:cs typeface="+mn-cs"/>
            </a:rPr>
            <a:t>EOG</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ガンマ</a:t>
          </a:r>
          <a:r>
            <a:rPr kumimoji="1" lang="ja-JP" altLang="ja-JP" sz="1100">
              <a:solidFill>
                <a:schemeClr val="tx1"/>
              </a:solidFill>
              <a:effectLst/>
              <a:latin typeface="+mn-lt"/>
              <a:ea typeface="+mn-ea"/>
              <a:cs typeface="+mn-cs"/>
            </a:rPr>
            <a:t>滅菌など）</a:t>
          </a:r>
          <a:endParaRPr lang="ja-JP" altLang="ja-JP">
            <a:solidFill>
              <a:schemeClr val="tx1"/>
            </a:solidFill>
            <a:effectLst/>
          </a:endParaRPr>
        </a:p>
        <a:p>
          <a:pPr algn="l"/>
          <a:r>
            <a:rPr kumimoji="1" lang="ja-JP" altLang="en-US" sz="1100">
              <a:solidFill>
                <a:schemeClr val="tx1"/>
              </a:solidFill>
            </a:rPr>
            <a:t>・付属品　</a:t>
          </a:r>
          <a:endParaRPr kumimoji="1" lang="en-US" altLang="ja-JP" sz="1100">
            <a:solidFill>
              <a:schemeClr val="tx1"/>
            </a:solidFill>
          </a:endParaRPr>
        </a:p>
        <a:p>
          <a:pPr algn="l"/>
          <a:r>
            <a:rPr kumimoji="1" lang="ja-JP" altLang="en-US" sz="1100">
              <a:solidFill>
                <a:schemeClr val="tx1"/>
              </a:solidFill>
            </a:rPr>
            <a:t>・足パイプ径　（排泄・入浴用チェア）</a:t>
          </a:r>
          <a:endParaRPr kumimoji="1" lang="en-US" altLang="ja-JP" sz="1100">
            <a:solidFill>
              <a:schemeClr val="tx1"/>
            </a:solidFill>
          </a:endParaRPr>
        </a:p>
        <a:p>
          <a:pPr algn="l"/>
          <a:r>
            <a:rPr kumimoji="1" lang="ja-JP" altLang="en-US" sz="1100">
              <a:solidFill>
                <a:schemeClr val="tx1"/>
              </a:solidFill>
            </a:rPr>
            <a:t>・キャスター（例：ブレーキ付、対角ブレーキ付）</a:t>
          </a:r>
          <a:endParaRPr kumimoji="1" lang="en-US" altLang="ja-JP" sz="1100">
            <a:solidFill>
              <a:schemeClr val="tx1"/>
            </a:solidFill>
          </a:endParaRPr>
        </a:p>
        <a:p>
          <a:pPr algn="l"/>
          <a:r>
            <a:rPr kumimoji="1" lang="ja-JP" altLang="en-US" sz="1100">
              <a:solidFill>
                <a:schemeClr val="tx1"/>
              </a:solidFill>
            </a:rPr>
            <a:t>・キャスター径（</a:t>
          </a:r>
          <a:r>
            <a:rPr kumimoji="1" lang="en-US" altLang="ja-JP" sz="1100">
              <a:solidFill>
                <a:schemeClr val="tx1"/>
              </a:solidFill>
            </a:rPr>
            <a:t>mm</a:t>
          </a:r>
          <a:r>
            <a:rPr kumimoji="1" lang="ja-JP" altLang="en-US" sz="1100">
              <a:solidFill>
                <a:schemeClr val="tx1"/>
              </a:solidFill>
            </a:rPr>
            <a:t>またはインチ）</a:t>
          </a:r>
          <a:endParaRPr kumimoji="1" lang="en-US" altLang="ja-JP" sz="1100">
            <a:solidFill>
              <a:schemeClr val="tx1"/>
            </a:solidFill>
          </a:endParaRPr>
        </a:p>
        <a:p>
          <a:pPr algn="l"/>
          <a:r>
            <a:rPr kumimoji="1" lang="ja-JP" altLang="en-US" sz="1100">
              <a:solidFill>
                <a:schemeClr val="tx1"/>
              </a:solidFill>
            </a:rPr>
            <a:t>・性状（酸性・アルカリ性・中性）</a:t>
          </a:r>
          <a:endParaRPr kumimoji="1" lang="en-US" altLang="ja-JP" sz="1100">
            <a:solidFill>
              <a:schemeClr val="tx1"/>
            </a:solidFill>
          </a:endParaRPr>
        </a:p>
        <a:p>
          <a:pPr algn="l"/>
          <a:r>
            <a:rPr kumimoji="1" lang="ja-JP" altLang="en-US" sz="1100">
              <a:solidFill>
                <a:schemeClr val="tx1"/>
              </a:solidFill>
            </a:rPr>
            <a:t>・防炎</a:t>
          </a:r>
          <a:r>
            <a:rPr kumimoji="1" lang="en-US" altLang="ja-JP" sz="1100">
              <a:solidFill>
                <a:schemeClr val="tx1"/>
              </a:solidFill>
            </a:rPr>
            <a:t>/</a:t>
          </a:r>
          <a:r>
            <a:rPr kumimoji="1" lang="ja-JP" altLang="en-US" sz="1100">
              <a:solidFill>
                <a:schemeClr val="tx1"/>
              </a:solidFill>
            </a:rPr>
            <a:t>難燃性</a:t>
          </a:r>
          <a:endParaRPr kumimoji="1" lang="en-US" altLang="ja-JP" sz="1100">
            <a:solidFill>
              <a:schemeClr val="tx1"/>
            </a:solidFill>
          </a:endParaRPr>
        </a:p>
        <a:p>
          <a:pPr algn="l"/>
          <a:r>
            <a:rPr kumimoji="1" lang="ja-JP" altLang="en-US" sz="1100">
              <a:solidFill>
                <a:schemeClr val="tx1"/>
              </a:solidFill>
            </a:rPr>
            <a:t>・洗濯、脱水、乾燥</a:t>
          </a:r>
          <a:endParaRPr kumimoji="1" lang="en-US" altLang="ja-JP" sz="1100">
            <a:solidFill>
              <a:schemeClr val="tx1"/>
            </a:solidFill>
          </a:endParaRPr>
        </a:p>
        <a:p>
          <a:pPr algn="l"/>
          <a:r>
            <a:rPr kumimoji="1" lang="ja-JP" altLang="en-US" sz="1100">
              <a:solidFill>
                <a:schemeClr val="tx1"/>
              </a:solidFill>
            </a:rPr>
            <a:t>　（対象：ベッドシーツや食事用エプロンなど　例：洗濯可、脱水可、乾燥可（</a:t>
          </a:r>
          <a:r>
            <a:rPr kumimoji="1" lang="en-US" altLang="ja-JP" sz="1100">
              <a:solidFill>
                <a:schemeClr val="tx1"/>
              </a:solidFill>
            </a:rPr>
            <a:t>40</a:t>
          </a:r>
          <a:r>
            <a:rPr kumimoji="1" lang="ja-JP" altLang="en-US" sz="1100">
              <a:solidFill>
                <a:schemeClr val="tx1"/>
              </a:solidFill>
            </a:rPr>
            <a:t>℃以下））</a:t>
          </a:r>
          <a:endParaRPr kumimoji="1" lang="en-US" altLang="ja-JP" sz="1100">
            <a:solidFill>
              <a:schemeClr val="tx1"/>
            </a:solidFill>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乾燥機、食洗機、レンジ</a:t>
          </a:r>
          <a:endParaRPr lang="ja-JP" altLang="ja-JP">
            <a:solidFill>
              <a:schemeClr val="tx1"/>
            </a:solidFill>
            <a:effectLst/>
          </a:endParaRPr>
        </a:p>
        <a:p>
          <a:r>
            <a:rPr kumimoji="1" lang="ja-JP" altLang="ja-JP" sz="1100">
              <a:solidFill>
                <a:schemeClr val="tx1"/>
              </a:solidFill>
              <a:effectLst/>
              <a:latin typeface="+mn-lt"/>
              <a:ea typeface="+mn-ea"/>
              <a:cs typeface="+mn-cs"/>
            </a:rPr>
            <a:t>　（対象：</a:t>
          </a:r>
          <a:r>
            <a:rPr kumimoji="1" lang="ja-JP" altLang="en-US" sz="1100">
              <a:solidFill>
                <a:schemeClr val="tx1"/>
              </a:solidFill>
              <a:effectLst/>
              <a:latin typeface="+mn-lt"/>
              <a:ea typeface="+mn-ea"/>
              <a:cs typeface="+mn-cs"/>
            </a:rPr>
            <a:t>食器類・薬のみ器</a:t>
          </a:r>
          <a:r>
            <a:rPr kumimoji="1" lang="ja-JP" altLang="ja-JP" sz="1100">
              <a:solidFill>
                <a:schemeClr val="tx1"/>
              </a:solidFill>
              <a:effectLst/>
              <a:latin typeface="+mn-lt"/>
              <a:ea typeface="+mn-ea"/>
              <a:cs typeface="+mn-cs"/>
            </a:rPr>
            <a:t>など　例：乾燥機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、食洗機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、レンジ</a:t>
          </a:r>
          <a:r>
            <a:rPr kumimoji="1" lang="ja-JP" altLang="en-US" sz="1100">
              <a:solidFill>
                <a:schemeClr val="tx1"/>
              </a:solidFill>
              <a:effectLst/>
              <a:latin typeface="+mn-lt"/>
              <a:ea typeface="+mn-ea"/>
              <a:cs typeface="+mn-cs"/>
            </a:rPr>
            <a:t>不可）</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en-US" altLang="ja-JP" sz="1100">
              <a:solidFill>
                <a:schemeClr val="tx1"/>
              </a:solidFill>
            </a:rPr>
            <a:t>etc...</a:t>
          </a:r>
        </a:p>
      </xdr:txBody>
    </xdr:sp>
    <xdr:clientData/>
  </xdr:twoCellAnchor>
  <xdr:twoCellAnchor>
    <xdr:from>
      <xdr:col>25</xdr:col>
      <xdr:colOff>34737</xdr:colOff>
      <xdr:row>17</xdr:row>
      <xdr:rowOff>214032</xdr:rowOff>
    </xdr:from>
    <xdr:to>
      <xdr:col>26</xdr:col>
      <xdr:colOff>354106</xdr:colOff>
      <xdr:row>22</xdr:row>
      <xdr:rowOff>42582</xdr:rowOff>
    </xdr:to>
    <xdr:sp macro="" textlink="">
      <xdr:nvSpPr>
        <xdr:cNvPr id="4" name="左矢印 33">
          <a:extLst>
            <a:ext uri="{FF2B5EF4-FFF2-40B4-BE49-F238E27FC236}">
              <a16:creationId xmlns:a16="http://schemas.microsoft.com/office/drawing/2014/main" id="{EE217C7D-D6BA-4E6F-B405-7D97094A6FAF}"/>
            </a:ext>
          </a:extLst>
        </xdr:cNvPr>
        <xdr:cNvSpPr/>
      </xdr:nvSpPr>
      <xdr:spPr>
        <a:xfrm>
          <a:off x="21046887" y="5557557"/>
          <a:ext cx="1090894" cy="1209675"/>
        </a:xfrm>
        <a:prstGeom prst="leftArrow">
          <a:avLst/>
        </a:prstGeom>
        <a:solidFill>
          <a:schemeClr val="bg1">
            <a:lumMod val="9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xdr:col>
      <xdr:colOff>802821</xdr:colOff>
      <xdr:row>20</xdr:row>
      <xdr:rowOff>0</xdr:rowOff>
    </xdr:from>
    <xdr:ext cx="184731" cy="264560"/>
    <xdr:sp macro="" textlink="">
      <xdr:nvSpPr>
        <xdr:cNvPr id="5" name="テキスト ボックス 4">
          <a:extLst>
            <a:ext uri="{FF2B5EF4-FFF2-40B4-BE49-F238E27FC236}">
              <a16:creationId xmlns:a16="http://schemas.microsoft.com/office/drawing/2014/main" id="{7FF5FAEC-E2F2-4ECE-9F49-F1518704A686}"/>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26</xdr:col>
      <xdr:colOff>802821</xdr:colOff>
      <xdr:row>20</xdr:row>
      <xdr:rowOff>0</xdr:rowOff>
    </xdr:from>
    <xdr:ext cx="184731" cy="264560"/>
    <xdr:sp macro="" textlink="">
      <xdr:nvSpPr>
        <xdr:cNvPr id="6" name="テキスト ボックス 5">
          <a:extLst>
            <a:ext uri="{FF2B5EF4-FFF2-40B4-BE49-F238E27FC236}">
              <a16:creationId xmlns:a16="http://schemas.microsoft.com/office/drawing/2014/main" id="{C302F233-58B0-4143-8B5C-B938521DDE0D}"/>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26</xdr:col>
      <xdr:colOff>802821</xdr:colOff>
      <xdr:row>20</xdr:row>
      <xdr:rowOff>0</xdr:rowOff>
    </xdr:from>
    <xdr:ext cx="184731" cy="264560"/>
    <xdr:sp macro="" textlink="">
      <xdr:nvSpPr>
        <xdr:cNvPr id="7" name="テキスト ボックス 6">
          <a:extLst>
            <a:ext uri="{FF2B5EF4-FFF2-40B4-BE49-F238E27FC236}">
              <a16:creationId xmlns:a16="http://schemas.microsoft.com/office/drawing/2014/main" id="{43D33167-DA0D-4BDD-9684-5FD6A24CDBF1}"/>
            </a:ext>
          </a:extLst>
        </xdr:cNvPr>
        <xdr:cNvSpPr txBox="1"/>
      </xdr:nvSpPr>
      <xdr:spPr>
        <a:xfrm>
          <a:off x="22424571"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I11"/>
  <sheetViews>
    <sheetView workbookViewId="0">
      <selection activeCell="F23" sqref="F23"/>
    </sheetView>
  </sheetViews>
  <sheetFormatPr defaultRowHeight="13.5"/>
  <cols>
    <col min="2" max="2" width="25.625" bestFit="1" customWidth="1"/>
    <col min="3" max="4" width="19.375" bestFit="1" customWidth="1"/>
    <col min="5" max="5" width="13" bestFit="1" customWidth="1"/>
    <col min="6" max="6" width="19.75" bestFit="1" customWidth="1"/>
    <col min="7" max="7" width="23.875" bestFit="1" customWidth="1"/>
    <col min="8" max="9" width="19.75" bestFit="1" customWidth="1"/>
  </cols>
  <sheetData>
    <row r="1" spans="1:9">
      <c r="A1" t="s">
        <v>161</v>
      </c>
      <c r="B1" s="353" t="s">
        <v>219</v>
      </c>
      <c r="C1" s="353" t="s">
        <v>218</v>
      </c>
      <c r="D1" s="353" t="s">
        <v>167</v>
      </c>
      <c r="E1" s="354" t="s">
        <v>217</v>
      </c>
      <c r="F1" s="353" t="s">
        <v>216</v>
      </c>
      <c r="G1" s="353" t="s">
        <v>215</v>
      </c>
      <c r="H1" s="353" t="s">
        <v>214</v>
      </c>
      <c r="I1" s="353" t="s">
        <v>213</v>
      </c>
    </row>
    <row r="2" spans="1:9">
      <c r="A2" t="s">
        <v>161</v>
      </c>
      <c r="B2" t="s">
        <v>151</v>
      </c>
      <c r="C2" t="s">
        <v>151</v>
      </c>
      <c r="D2" t="s">
        <v>151</v>
      </c>
      <c r="E2" t="s">
        <v>151</v>
      </c>
      <c r="F2" t="s">
        <v>151</v>
      </c>
      <c r="G2" t="s">
        <v>151</v>
      </c>
      <c r="H2" t="s">
        <v>151</v>
      </c>
      <c r="I2" t="s">
        <v>151</v>
      </c>
    </row>
    <row r="3" spans="1:9">
      <c r="B3" t="s">
        <v>152</v>
      </c>
      <c r="C3" t="s">
        <v>152</v>
      </c>
      <c r="D3" t="s">
        <v>152</v>
      </c>
      <c r="E3" t="s">
        <v>153</v>
      </c>
      <c r="F3" t="s">
        <v>152</v>
      </c>
      <c r="H3" t="s">
        <v>152</v>
      </c>
      <c r="I3" t="s">
        <v>152</v>
      </c>
    </row>
    <row r="4" spans="1:9">
      <c r="B4" t="s">
        <v>153</v>
      </c>
      <c r="C4" t="s">
        <v>153</v>
      </c>
      <c r="D4" t="s">
        <v>153</v>
      </c>
      <c r="E4" t="s">
        <v>158</v>
      </c>
      <c r="F4" t="s">
        <v>157</v>
      </c>
      <c r="H4" t="s">
        <v>157</v>
      </c>
      <c r="I4" t="s">
        <v>157</v>
      </c>
    </row>
    <row r="5" spans="1:9">
      <c r="B5" t="s">
        <v>154</v>
      </c>
      <c r="C5" t="s">
        <v>154</v>
      </c>
      <c r="D5" t="s">
        <v>154</v>
      </c>
      <c r="F5" t="s">
        <v>158</v>
      </c>
      <c r="H5" t="s">
        <v>158</v>
      </c>
      <c r="I5" t="s">
        <v>158</v>
      </c>
    </row>
    <row r="6" spans="1:9">
      <c r="B6" t="s">
        <v>155</v>
      </c>
      <c r="C6" t="s">
        <v>155</v>
      </c>
      <c r="D6" t="s">
        <v>159</v>
      </c>
    </row>
    <row r="7" spans="1:9">
      <c r="B7" t="s">
        <v>156</v>
      </c>
      <c r="C7" t="s">
        <v>156</v>
      </c>
      <c r="D7" t="s">
        <v>155</v>
      </c>
    </row>
    <row r="8" spans="1:9">
      <c r="B8" t="s">
        <v>157</v>
      </c>
      <c r="C8" t="s">
        <v>157</v>
      </c>
      <c r="D8" t="s">
        <v>160</v>
      </c>
    </row>
    <row r="9" spans="1:9">
      <c r="C9" t="s">
        <v>158</v>
      </c>
      <c r="D9" t="s">
        <v>156</v>
      </c>
    </row>
    <row r="10" spans="1:9">
      <c r="D10" t="s">
        <v>157</v>
      </c>
    </row>
    <row r="11" spans="1:9">
      <c r="D11" t="s">
        <v>158</v>
      </c>
    </row>
  </sheetData>
  <sheetProtection sheet="1" formatCells="0" formatColumns="0" formatRows="0" insertColumns="0" insertRows="0" insertHyperlinks="0" deleteColumns="0" deleteRows="0" sort="0" autoFilter="0" pivotTables="0"/>
  <phoneticPr fontId="8"/>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Z345"/>
  <sheetViews>
    <sheetView zoomScale="70" zoomScaleNormal="70" zoomScaleSheetLayoutView="85" zoomScalePageLayoutView="55" workbookViewId="0">
      <selection activeCell="O2" sqref="O2:S2"/>
    </sheetView>
  </sheetViews>
  <sheetFormatPr defaultColWidth="9" defaultRowHeight="13.5"/>
  <cols>
    <col min="1" max="1" width="17.25" style="421" customWidth="1"/>
    <col min="2" max="4" width="15.625" style="421" customWidth="1"/>
    <col min="5" max="5" width="11.125" style="421" customWidth="1"/>
    <col min="6" max="6" width="11.375" style="421" customWidth="1"/>
    <col min="7" max="7" width="6.625" style="421" bestFit="1" customWidth="1"/>
    <col min="8" max="8" width="5" style="421" bestFit="1" customWidth="1"/>
    <col min="9" max="9" width="6.625" style="421" bestFit="1" customWidth="1"/>
    <col min="10" max="10" width="5.75" style="421" customWidth="1"/>
    <col min="11" max="11" width="9.125" style="421" bestFit="1" customWidth="1"/>
    <col min="12" max="12" width="9.625" style="421" bestFit="1" customWidth="1"/>
    <col min="13" max="13" width="5" style="421" bestFit="1" customWidth="1"/>
    <col min="14" max="14" width="13.125" style="421" customWidth="1"/>
    <col min="15" max="15" width="13.75" style="421" customWidth="1"/>
    <col min="16" max="16" width="12.75" style="421" customWidth="1"/>
    <col min="17" max="17" width="11" style="421" customWidth="1"/>
    <col min="18" max="18" width="12.75" style="421" customWidth="1"/>
    <col min="19" max="19" width="12.75" style="397" customWidth="1"/>
    <col min="20" max="20" width="10" style="397" bestFit="1" customWidth="1"/>
    <col min="21" max="21" width="10.625" style="421" bestFit="1" customWidth="1"/>
    <col min="22" max="22" width="10.25" style="421" customWidth="1"/>
    <col min="23" max="23" width="9.25" style="421" customWidth="1"/>
    <col min="24" max="24" width="13.375" style="421" customWidth="1"/>
    <col min="25" max="25" width="11.75" style="421" bestFit="1" customWidth="1"/>
    <col min="26" max="26" width="10.125" style="421" customWidth="1"/>
    <col min="27" max="27" width="8.375" style="421" customWidth="1"/>
    <col min="28" max="29" width="11.125" style="421" customWidth="1"/>
    <col min="30" max="31" width="7.625" style="421" bestFit="1" customWidth="1"/>
    <col min="32" max="33" width="7.625" style="421" customWidth="1"/>
    <col min="34" max="34" width="8.375" style="421" bestFit="1" customWidth="1"/>
    <col min="35" max="35" width="7.625" style="421" bestFit="1" customWidth="1"/>
    <col min="36" max="36" width="12.375" style="421" customWidth="1"/>
    <col min="37" max="37" width="13.25" style="421" customWidth="1"/>
    <col min="38" max="16384" width="9" style="421"/>
  </cols>
  <sheetData>
    <row r="1" spans="1:33" ht="34.5" customHeight="1" thickBot="1">
      <c r="A1" s="422" t="s">
        <v>222</v>
      </c>
      <c r="E1" s="420"/>
      <c r="F1" s="419"/>
      <c r="L1" s="418"/>
      <c r="M1" s="418"/>
      <c r="N1" s="417" t="s">
        <v>7</v>
      </c>
      <c r="O1" s="937" t="str">
        <f>IF('提案シート (6)'!B4="","",'提案シート(１)'!O1)</f>
        <v/>
      </c>
      <c r="P1" s="937"/>
      <c r="Q1" s="937"/>
      <c r="R1" s="416" t="s">
        <v>235</v>
      </c>
      <c r="S1" s="835"/>
      <c r="T1" s="836"/>
      <c r="U1" s="415"/>
      <c r="V1" s="414"/>
      <c r="W1" s="414"/>
      <c r="X1" s="414"/>
      <c r="Y1" s="414"/>
    </row>
    <row r="2" spans="1:33" ht="34.5" customHeight="1" thickBot="1">
      <c r="J2" s="412"/>
      <c r="K2" s="418"/>
      <c r="L2" s="418"/>
      <c r="M2" s="418"/>
      <c r="N2" s="411" t="s">
        <v>8</v>
      </c>
      <c r="O2" s="784" t="str">
        <f>IF('提案シート (6)'!B4="","",'提案シート(１)'!O2)</f>
        <v/>
      </c>
      <c r="P2" s="785"/>
      <c r="Q2" s="785"/>
      <c r="R2" s="785"/>
      <c r="S2" s="786"/>
      <c r="T2" s="410" t="s">
        <v>236</v>
      </c>
      <c r="U2" s="787" t="str">
        <f>IF('提案シート (6)'!B4="","",'提案シート(１)'!U2)</f>
        <v/>
      </c>
      <c r="V2" s="788"/>
      <c r="W2" s="788"/>
      <c r="X2" s="788"/>
      <c r="Y2" s="789"/>
      <c r="Z2" s="409"/>
      <c r="AA2" s="409"/>
      <c r="AD2" s="563"/>
      <c r="AE2" s="563"/>
      <c r="AF2" s="578"/>
      <c r="AG2" s="578"/>
    </row>
    <row r="3" spans="1:33" ht="34.5" customHeight="1" thickTop="1" thickBot="1">
      <c r="A3" s="408" t="s">
        <v>20</v>
      </c>
      <c r="B3" s="595" t="str">
        <f>PHONETIC(B4)</f>
        <v/>
      </c>
      <c r="C3" s="596"/>
      <c r="D3" s="596"/>
      <c r="E3" s="597"/>
      <c r="F3" s="849" t="s">
        <v>71</v>
      </c>
      <c r="G3" s="850"/>
      <c r="H3" s="850"/>
      <c r="I3" s="850"/>
      <c r="J3" s="850"/>
      <c r="K3" s="850"/>
      <c r="L3" s="850"/>
      <c r="M3" s="407"/>
      <c r="N3" s="406" t="s">
        <v>24</v>
      </c>
      <c r="O3" s="784" t="str">
        <f>IF('提案シート (6)'!B4="","",'提案シート(１)'!O3)</f>
        <v/>
      </c>
      <c r="P3" s="785"/>
      <c r="Q3" s="785"/>
      <c r="R3" s="785"/>
      <c r="S3" s="786"/>
      <c r="T3" s="405" t="s">
        <v>237</v>
      </c>
      <c r="U3" s="784" t="str">
        <f>IF('提案シート (6)'!B4="","",'提案シート(１)'!U3)</f>
        <v/>
      </c>
      <c r="V3" s="785"/>
      <c r="W3" s="785"/>
      <c r="X3" s="785"/>
      <c r="Y3" s="790"/>
      <c r="Z3" s="409"/>
      <c r="AA3" s="409"/>
    </row>
    <row r="4" spans="1:33" ht="34.5" customHeight="1" thickTop="1" thickBot="1">
      <c r="A4" s="404" t="s">
        <v>0</v>
      </c>
      <c r="B4" s="595"/>
      <c r="C4" s="596"/>
      <c r="D4" s="596"/>
      <c r="E4" s="597"/>
      <c r="F4" s="810" t="s">
        <v>2</v>
      </c>
      <c r="G4" s="811"/>
      <c r="H4" s="637"/>
      <c r="I4" s="638"/>
      <c r="J4" s="638"/>
      <c r="K4" s="638"/>
      <c r="L4" s="639"/>
      <c r="M4" s="418"/>
      <c r="N4" s="403" t="s">
        <v>15</v>
      </c>
      <c r="O4" s="784" t="str">
        <f>IF('提案シート (6)'!B4="","",'提案シート(１)'!O4)</f>
        <v/>
      </c>
      <c r="P4" s="785"/>
      <c r="Q4" s="785"/>
      <c r="R4" s="785"/>
      <c r="S4" s="786"/>
      <c r="T4" s="405" t="s">
        <v>238</v>
      </c>
      <c r="U4" s="784" t="str">
        <f>IF('提案シート (6)'!B4="","",'提案シート(１)'!U4)</f>
        <v/>
      </c>
      <c r="V4" s="785"/>
      <c r="W4" s="785"/>
      <c r="X4" s="785"/>
      <c r="Y4" s="790"/>
      <c r="Z4" s="409"/>
      <c r="AA4" s="409"/>
      <c r="AD4" s="579"/>
    </row>
    <row r="5" spans="1:33" s="401" customFormat="1" ht="34.5" customHeight="1" thickTop="1" thickBot="1">
      <c r="A5" s="402" t="s">
        <v>19</v>
      </c>
      <c r="L5" s="418"/>
      <c r="M5" s="418"/>
      <c r="N5" s="400" t="s">
        <v>57</v>
      </c>
      <c r="O5" s="812" t="str">
        <f>IF('提案シート (6)'!B4="","",'提案シート(１)'!O5)</f>
        <v/>
      </c>
      <c r="P5" s="792"/>
      <c r="Q5" s="792"/>
      <c r="R5" s="792"/>
      <c r="S5" s="813"/>
      <c r="T5" s="399" t="s">
        <v>239</v>
      </c>
      <c r="U5" s="812" t="str">
        <f>IF('提案シート (6)'!B4="","",'提案シート(１)'!U5)</f>
        <v/>
      </c>
      <c r="V5" s="792"/>
      <c r="W5" s="792"/>
      <c r="X5" s="792"/>
      <c r="Y5" s="793"/>
      <c r="Z5" s="409"/>
      <c r="AA5" s="409"/>
      <c r="AD5" s="579"/>
    </row>
    <row r="6" spans="1:33" ht="15" thickBot="1">
      <c r="A6" s="398" t="s">
        <v>35</v>
      </c>
      <c r="B6" s="397"/>
      <c r="L6" s="418"/>
      <c r="M6" s="418"/>
      <c r="O6" s="396"/>
      <c r="P6" s="395"/>
      <c r="Q6" s="395"/>
      <c r="R6" s="395"/>
      <c r="S6" s="395"/>
      <c r="T6" s="437"/>
      <c r="U6" s="437"/>
      <c r="V6" s="437"/>
      <c r="W6" s="437"/>
      <c r="X6" s="394"/>
      <c r="Y6" s="437"/>
      <c r="Z6" s="437"/>
      <c r="AA6" s="396"/>
      <c r="AC6" s="396"/>
      <c r="AD6" s="386"/>
    </row>
    <row r="7" spans="1:33" ht="20.25" customHeight="1" thickBot="1">
      <c r="A7" s="431"/>
      <c r="B7" s="430"/>
      <c r="C7" s="430"/>
      <c r="D7" s="430"/>
      <c r="E7" s="430"/>
      <c r="F7" s="430"/>
      <c r="G7" s="430"/>
      <c r="H7" s="430"/>
      <c r="I7" s="430"/>
      <c r="J7" s="430"/>
      <c r="K7" s="430"/>
      <c r="L7" s="429"/>
      <c r="M7" s="418"/>
      <c r="N7" s="393" t="s">
        <v>25</v>
      </c>
      <c r="O7" s="397"/>
      <c r="S7" s="421"/>
      <c r="T7" s="421"/>
      <c r="Z7" s="392"/>
      <c r="AA7" s="391"/>
      <c r="AD7" s="386"/>
    </row>
    <row r="8" spans="1:33" ht="24" customHeight="1">
      <c r="A8" s="428"/>
      <c r="B8" s="427"/>
      <c r="C8" s="427"/>
      <c r="D8" s="427"/>
      <c r="E8" s="427"/>
      <c r="F8" s="427"/>
      <c r="G8" s="427"/>
      <c r="H8" s="427"/>
      <c r="I8" s="427"/>
      <c r="J8" s="427"/>
      <c r="K8" s="427"/>
      <c r="L8" s="426"/>
      <c r="M8" s="418"/>
      <c r="N8" s="861"/>
      <c r="O8" s="862"/>
      <c r="P8" s="862"/>
      <c r="Q8" s="862"/>
      <c r="R8" s="862"/>
      <c r="S8" s="862"/>
      <c r="T8" s="862"/>
      <c r="U8" s="862"/>
      <c r="V8" s="862"/>
      <c r="W8" s="862"/>
      <c r="X8" s="862"/>
      <c r="Y8" s="863"/>
      <c r="Z8" s="390"/>
      <c r="AA8" s="389"/>
      <c r="AD8" s="386"/>
    </row>
    <row r="9" spans="1:33" ht="24" customHeight="1" thickBot="1">
      <c r="A9" s="428"/>
      <c r="B9" s="427"/>
      <c r="C9" s="427"/>
      <c r="D9" s="427"/>
      <c r="E9" s="427"/>
      <c r="F9" s="427"/>
      <c r="G9" s="427"/>
      <c r="H9" s="427"/>
      <c r="I9" s="427"/>
      <c r="J9" s="427"/>
      <c r="K9" s="427"/>
      <c r="L9" s="426"/>
      <c r="M9" s="427"/>
      <c r="N9" s="864"/>
      <c r="O9" s="865"/>
      <c r="P9" s="865"/>
      <c r="Q9" s="865"/>
      <c r="R9" s="865"/>
      <c r="S9" s="865"/>
      <c r="T9" s="865"/>
      <c r="U9" s="865"/>
      <c r="V9" s="865"/>
      <c r="W9" s="865"/>
      <c r="X9" s="865"/>
      <c r="Y9" s="866"/>
      <c r="Z9" s="390"/>
      <c r="AA9" s="389"/>
      <c r="AD9" s="386"/>
    </row>
    <row r="10" spans="1:33" ht="21" customHeight="1" thickBot="1">
      <c r="A10" s="428"/>
      <c r="B10" s="427"/>
      <c r="C10" s="427"/>
      <c r="D10" s="427"/>
      <c r="E10" s="427"/>
      <c r="F10" s="427"/>
      <c r="G10" s="427"/>
      <c r="H10" s="427"/>
      <c r="I10" s="427"/>
      <c r="J10" s="427"/>
      <c r="K10" s="427"/>
      <c r="L10" s="426"/>
      <c r="M10" s="427"/>
      <c r="N10" s="388" t="s">
        <v>21</v>
      </c>
      <c r="S10" s="421"/>
      <c r="T10" s="421"/>
      <c r="Z10" s="391" t="s">
        <v>12</v>
      </c>
      <c r="AA10" s="391"/>
      <c r="AD10" s="386"/>
    </row>
    <row r="11" spans="1:33" ht="21.75" customHeight="1">
      <c r="A11" s="428"/>
      <c r="B11" s="427"/>
      <c r="C11" s="427"/>
      <c r="D11" s="427"/>
      <c r="E11" s="427"/>
      <c r="F11" s="427"/>
      <c r="G11" s="427"/>
      <c r="H11" s="427"/>
      <c r="I11" s="427"/>
      <c r="J11" s="427"/>
      <c r="K11" s="427"/>
      <c r="L11" s="426"/>
      <c r="M11" s="387"/>
      <c r="N11" s="794" t="s">
        <v>14</v>
      </c>
      <c r="O11" s="795"/>
      <c r="P11" s="795"/>
      <c r="Q11" s="795"/>
      <c r="R11" s="795"/>
      <c r="S11" s="795"/>
      <c r="T11" s="795"/>
      <c r="U11" s="795"/>
      <c r="V11" s="795"/>
      <c r="W11" s="795"/>
      <c r="X11" s="795"/>
      <c r="Y11" s="796"/>
      <c r="Z11" s="389" t="str">
        <f>SUMPRODUCT(LENB(M11:Y15))&amp;"byte"</f>
        <v>10byte</v>
      </c>
      <c r="AA11" s="389"/>
      <c r="AD11" s="386"/>
    </row>
    <row r="12" spans="1:33" ht="21.75" customHeight="1">
      <c r="A12" s="428"/>
      <c r="B12" s="427"/>
      <c r="C12" s="427"/>
      <c r="D12" s="427"/>
      <c r="E12" s="427"/>
      <c r="F12" s="427"/>
      <c r="G12" s="427"/>
      <c r="H12" s="427"/>
      <c r="I12" s="427"/>
      <c r="J12" s="427"/>
      <c r="K12" s="427"/>
      <c r="L12" s="426"/>
      <c r="M12" s="427"/>
      <c r="N12" s="800" t="s">
        <v>14</v>
      </c>
      <c r="O12" s="798"/>
      <c r="P12" s="798"/>
      <c r="Q12" s="798"/>
      <c r="R12" s="798"/>
      <c r="S12" s="798"/>
      <c r="T12" s="798"/>
      <c r="U12" s="798"/>
      <c r="V12" s="798"/>
      <c r="W12" s="798"/>
      <c r="X12" s="798"/>
      <c r="Y12" s="799"/>
      <c r="Z12" s="445"/>
      <c r="AA12" s="389"/>
    </row>
    <row r="13" spans="1:33" ht="21.75" customHeight="1">
      <c r="A13" s="428"/>
      <c r="B13" s="427"/>
      <c r="C13" s="427"/>
      <c r="D13" s="427"/>
      <c r="E13" s="427"/>
      <c r="F13" s="427"/>
      <c r="G13" s="427"/>
      <c r="H13" s="427"/>
      <c r="I13" s="427"/>
      <c r="J13" s="427"/>
      <c r="K13" s="427"/>
      <c r="L13" s="426"/>
      <c r="M13" s="427"/>
      <c r="N13" s="800" t="s">
        <v>14</v>
      </c>
      <c r="O13" s="798"/>
      <c r="P13" s="798"/>
      <c r="Q13" s="798"/>
      <c r="R13" s="798"/>
      <c r="S13" s="798"/>
      <c r="T13" s="798"/>
      <c r="U13" s="798"/>
      <c r="V13" s="798"/>
      <c r="W13" s="798"/>
      <c r="X13" s="798"/>
      <c r="Y13" s="799"/>
      <c r="Z13" s="445"/>
      <c r="AA13" s="389"/>
      <c r="AD13" s="386"/>
    </row>
    <row r="14" spans="1:33" s="385" customFormat="1" ht="21.75" customHeight="1">
      <c r="A14" s="428"/>
      <c r="B14" s="427"/>
      <c r="C14" s="427"/>
      <c r="D14" s="427"/>
      <c r="E14" s="427"/>
      <c r="F14" s="427"/>
      <c r="G14" s="427"/>
      <c r="H14" s="427"/>
      <c r="I14" s="427"/>
      <c r="J14" s="427"/>
      <c r="K14" s="427"/>
      <c r="L14" s="426"/>
      <c r="M14" s="427"/>
      <c r="N14" s="800" t="s">
        <v>14</v>
      </c>
      <c r="O14" s="798"/>
      <c r="P14" s="798"/>
      <c r="Q14" s="798"/>
      <c r="R14" s="798"/>
      <c r="S14" s="798"/>
      <c r="T14" s="798"/>
      <c r="U14" s="798"/>
      <c r="V14" s="798"/>
      <c r="W14" s="798"/>
      <c r="X14" s="798"/>
      <c r="Y14" s="799"/>
      <c r="Z14" s="445"/>
      <c r="AA14" s="389"/>
      <c r="AD14" s="384"/>
    </row>
    <row r="15" spans="1:33" ht="21.75" customHeight="1" thickBot="1">
      <c r="A15" s="428"/>
      <c r="B15" s="427"/>
      <c r="C15" s="427"/>
      <c r="D15" s="427"/>
      <c r="E15" s="427"/>
      <c r="F15" s="427"/>
      <c r="G15" s="427"/>
      <c r="H15" s="427"/>
      <c r="I15" s="427"/>
      <c r="J15" s="427"/>
      <c r="K15" s="427"/>
      <c r="L15" s="426"/>
      <c r="M15" s="427"/>
      <c r="N15" s="857" t="s">
        <v>14</v>
      </c>
      <c r="O15" s="859"/>
      <c r="P15" s="859"/>
      <c r="Q15" s="859"/>
      <c r="R15" s="859"/>
      <c r="S15" s="859"/>
      <c r="T15" s="859"/>
      <c r="U15" s="859"/>
      <c r="V15" s="859"/>
      <c r="W15" s="859"/>
      <c r="X15" s="859"/>
      <c r="Y15" s="860"/>
      <c r="Z15" s="445"/>
      <c r="AA15" s="389"/>
    </row>
    <row r="16" spans="1:33" ht="21" customHeight="1">
      <c r="A16" s="428"/>
      <c r="B16" s="427"/>
      <c r="C16" s="427"/>
      <c r="D16" s="427"/>
      <c r="E16" s="427"/>
      <c r="F16" s="427"/>
      <c r="G16" s="427"/>
      <c r="H16" s="427"/>
      <c r="I16" s="427"/>
      <c r="J16" s="427"/>
      <c r="K16" s="427"/>
      <c r="L16" s="426"/>
      <c r="M16" s="427"/>
      <c r="N16" s="388" t="s">
        <v>103</v>
      </c>
      <c r="S16" s="421"/>
      <c r="T16" s="421"/>
      <c r="AA16" s="383"/>
      <c r="AE16" s="386"/>
    </row>
    <row r="17" spans="1:52" s="378" customFormat="1" ht="14.25" customHeight="1" thickBot="1">
      <c r="A17" s="428"/>
      <c r="B17" s="427"/>
      <c r="C17" s="427"/>
      <c r="D17" s="427"/>
      <c r="E17" s="427"/>
      <c r="F17" s="427"/>
      <c r="G17" s="427"/>
      <c r="H17" s="427"/>
      <c r="I17" s="427"/>
      <c r="J17" s="427"/>
      <c r="K17" s="427"/>
      <c r="L17" s="426"/>
      <c r="M17" s="382"/>
      <c r="N17" s="381" t="s">
        <v>102</v>
      </c>
      <c r="O17" s="380"/>
      <c r="P17" s="380"/>
      <c r="Q17" s="380"/>
      <c r="R17" s="380"/>
      <c r="S17" s="380"/>
      <c r="T17" s="380"/>
      <c r="U17" s="380"/>
      <c r="V17" s="380"/>
      <c r="W17" s="380"/>
      <c r="X17" s="380"/>
      <c r="Y17" s="380"/>
      <c r="Z17" s="379" t="s">
        <v>12</v>
      </c>
      <c r="AA17" s="379"/>
      <c r="AC17" s="377"/>
      <c r="AD17" s="376"/>
    </row>
    <row r="18" spans="1:52" ht="21.75" customHeight="1">
      <c r="A18" s="428"/>
      <c r="B18" s="427"/>
      <c r="C18" s="427"/>
      <c r="D18" s="427"/>
      <c r="E18" s="427"/>
      <c r="F18" s="427"/>
      <c r="G18" s="427"/>
      <c r="H18" s="427"/>
      <c r="I18" s="427"/>
      <c r="J18" s="427"/>
      <c r="K18" s="427"/>
      <c r="L18" s="426"/>
      <c r="M18" s="427"/>
      <c r="N18" s="829" t="s">
        <v>1</v>
      </c>
      <c r="O18" s="830"/>
      <c r="P18" s="826" t="s">
        <v>6</v>
      </c>
      <c r="Q18" s="827"/>
      <c r="R18" s="827"/>
      <c r="S18" s="827"/>
      <c r="T18" s="827"/>
      <c r="U18" s="827"/>
      <c r="V18" s="827"/>
      <c r="W18" s="827"/>
      <c r="X18" s="827"/>
      <c r="Y18" s="828"/>
      <c r="Z18" s="389" t="str">
        <f>SUMPRODUCT(LENB(M18:Y22))&amp;"byte"</f>
        <v>16byte</v>
      </c>
      <c r="AA18" s="389"/>
      <c r="AD18" s="386"/>
    </row>
    <row r="19" spans="1:52" ht="21.75" customHeight="1">
      <c r="A19" s="428"/>
      <c r="B19" s="427"/>
      <c r="C19" s="427"/>
      <c r="D19" s="427"/>
      <c r="E19" s="427"/>
      <c r="F19" s="427"/>
      <c r="G19" s="427"/>
      <c r="H19" s="427"/>
      <c r="I19" s="427"/>
      <c r="J19" s="427"/>
      <c r="K19" s="427"/>
      <c r="L19" s="426"/>
      <c r="M19" s="427"/>
      <c r="N19" s="803" t="s">
        <v>14</v>
      </c>
      <c r="O19" s="804"/>
      <c r="P19" s="672"/>
      <c r="Q19" s="673"/>
      <c r="R19" s="673"/>
      <c r="S19" s="673"/>
      <c r="T19" s="673"/>
      <c r="U19" s="673"/>
      <c r="V19" s="673"/>
      <c r="W19" s="673"/>
      <c r="X19" s="673"/>
      <c r="Y19" s="674"/>
      <c r="Z19" s="375"/>
      <c r="AA19" s="389"/>
    </row>
    <row r="20" spans="1:52" ht="21.75" customHeight="1">
      <c r="A20" s="428"/>
      <c r="B20" s="427"/>
      <c r="C20" s="427"/>
      <c r="D20" s="427"/>
      <c r="E20" s="427"/>
      <c r="F20" s="427"/>
      <c r="G20" s="427"/>
      <c r="H20" s="427"/>
      <c r="I20" s="427"/>
      <c r="J20" s="427"/>
      <c r="K20" s="427"/>
      <c r="L20" s="426"/>
      <c r="M20" s="427"/>
      <c r="N20" s="800" t="s">
        <v>14</v>
      </c>
      <c r="O20" s="805"/>
      <c r="P20" s="660"/>
      <c r="Q20" s="624"/>
      <c r="R20" s="624"/>
      <c r="S20" s="624"/>
      <c r="T20" s="624"/>
      <c r="U20" s="624"/>
      <c r="V20" s="624"/>
      <c r="W20" s="624"/>
      <c r="X20" s="624"/>
      <c r="Y20" s="625"/>
      <c r="Z20" s="375"/>
      <c r="AA20" s="389"/>
    </row>
    <row r="21" spans="1:52" ht="21.75" customHeight="1">
      <c r="A21" s="428"/>
      <c r="B21" s="427"/>
      <c r="C21" s="427"/>
      <c r="D21" s="427"/>
      <c r="E21" s="427"/>
      <c r="F21" s="427"/>
      <c r="G21" s="427"/>
      <c r="H21" s="427"/>
      <c r="I21" s="427"/>
      <c r="J21" s="427"/>
      <c r="K21" s="427"/>
      <c r="L21" s="426"/>
      <c r="M21" s="374"/>
      <c r="N21" s="800" t="s">
        <v>14</v>
      </c>
      <c r="O21" s="805"/>
      <c r="P21" s="660"/>
      <c r="Q21" s="624"/>
      <c r="R21" s="624"/>
      <c r="S21" s="624"/>
      <c r="T21" s="624"/>
      <c r="U21" s="624"/>
      <c r="V21" s="624"/>
      <c r="W21" s="624"/>
      <c r="X21" s="624"/>
      <c r="Y21" s="625"/>
      <c r="Z21" s="375"/>
      <c r="AA21" s="389"/>
    </row>
    <row r="22" spans="1:52" ht="21.75" customHeight="1">
      <c r="A22" s="428"/>
      <c r="B22" s="427"/>
      <c r="C22" s="427"/>
      <c r="D22" s="427"/>
      <c r="E22" s="427"/>
      <c r="F22" s="427"/>
      <c r="G22" s="427"/>
      <c r="H22" s="427"/>
      <c r="I22" s="427"/>
      <c r="J22" s="427"/>
      <c r="K22" s="427"/>
      <c r="L22" s="426"/>
      <c r="M22" s="427"/>
      <c r="N22" s="800" t="s">
        <v>14</v>
      </c>
      <c r="O22" s="805"/>
      <c r="P22" s="660"/>
      <c r="Q22" s="624"/>
      <c r="R22" s="624"/>
      <c r="S22" s="624"/>
      <c r="T22" s="624"/>
      <c r="U22" s="624"/>
      <c r="V22" s="624"/>
      <c r="W22" s="624"/>
      <c r="X22" s="624"/>
      <c r="Y22" s="625"/>
      <c r="Z22" s="375"/>
      <c r="AA22" s="389"/>
      <c r="AD22" s="386"/>
      <c r="AO22" s="373"/>
    </row>
    <row r="23" spans="1:52" ht="21.75" customHeight="1" thickBot="1">
      <c r="A23" s="428"/>
      <c r="B23" s="427"/>
      <c r="C23" s="427"/>
      <c r="D23" s="427"/>
      <c r="E23" s="427"/>
      <c r="F23" s="427"/>
      <c r="G23" s="427"/>
      <c r="H23" s="427"/>
      <c r="I23" s="427"/>
      <c r="J23" s="427"/>
      <c r="K23" s="427"/>
      <c r="L23" s="426"/>
      <c r="M23" s="427"/>
      <c r="N23" s="857" t="s">
        <v>14</v>
      </c>
      <c r="O23" s="858"/>
      <c r="P23" s="663"/>
      <c r="Q23" s="664"/>
      <c r="R23" s="664"/>
      <c r="S23" s="664"/>
      <c r="T23" s="664"/>
      <c r="U23" s="664"/>
      <c r="V23" s="664"/>
      <c r="W23" s="664"/>
      <c r="X23" s="664"/>
      <c r="Y23" s="665"/>
      <c r="Z23" s="375"/>
      <c r="AA23" s="389"/>
      <c r="AD23" s="386"/>
    </row>
    <row r="24" spans="1:52" s="412" customFormat="1" ht="28.5" customHeight="1" thickBot="1">
      <c r="A24" s="428"/>
      <c r="B24" s="427"/>
      <c r="C24" s="427"/>
      <c r="D24" s="427"/>
      <c r="E24" s="427"/>
      <c r="F24" s="427"/>
      <c r="G24" s="427"/>
      <c r="H24" s="427"/>
      <c r="I24" s="427"/>
      <c r="J24" s="427"/>
      <c r="K24" s="427"/>
      <c r="L24" s="426"/>
      <c r="M24" s="427"/>
      <c r="N24" s="388" t="s">
        <v>37</v>
      </c>
      <c r="O24" s="372"/>
      <c r="P24" s="372"/>
      <c r="Q24" s="372"/>
      <c r="R24" s="372"/>
      <c r="S24" s="372"/>
      <c r="T24" s="371"/>
      <c r="U24" s="371"/>
      <c r="V24" s="421"/>
      <c r="W24" s="421"/>
      <c r="X24" s="421"/>
      <c r="Y24" s="370"/>
      <c r="Z24" s="369"/>
      <c r="AA24" s="368"/>
      <c r="AE24" s="367"/>
    </row>
    <row r="25" spans="1:52" ht="30" customHeight="1" thickBot="1">
      <c r="A25" s="428"/>
      <c r="B25" s="427"/>
      <c r="C25" s="427"/>
      <c r="D25" s="427"/>
      <c r="E25" s="427"/>
      <c r="F25" s="427"/>
      <c r="G25" s="427"/>
      <c r="H25" s="427"/>
      <c r="I25" s="427"/>
      <c r="J25" s="427"/>
      <c r="K25" s="427"/>
      <c r="L25" s="426"/>
      <c r="M25" s="427"/>
      <c r="N25" s="840" t="s">
        <v>76</v>
      </c>
      <c r="O25" s="841"/>
      <c r="P25" s="846" t="s">
        <v>77</v>
      </c>
      <c r="Q25" s="847"/>
      <c r="R25" s="847"/>
      <c r="S25" s="847"/>
      <c r="T25" s="847"/>
      <c r="U25" s="847"/>
      <c r="V25" s="847"/>
      <c r="W25" s="847"/>
      <c r="X25" s="848"/>
      <c r="Y25" s="366" t="s">
        <v>58</v>
      </c>
      <c r="Z25" s="396"/>
      <c r="AD25" s="386"/>
    </row>
    <row r="26" spans="1:52" ht="30" customHeight="1" thickBot="1">
      <c r="A26" s="428"/>
      <c r="B26" s="427"/>
      <c r="C26" s="427"/>
      <c r="D26" s="427"/>
      <c r="E26" s="427"/>
      <c r="F26" s="427"/>
      <c r="G26" s="427"/>
      <c r="H26" s="427"/>
      <c r="I26" s="427"/>
      <c r="J26" s="427"/>
      <c r="K26" s="427"/>
      <c r="L26" s="426"/>
      <c r="M26" s="414"/>
      <c r="N26" s="686" t="s">
        <v>46</v>
      </c>
      <c r="O26" s="687"/>
      <c r="P26" s="611"/>
      <c r="Q26" s="612"/>
      <c r="R26" s="612"/>
      <c r="S26" s="612"/>
      <c r="T26" s="612"/>
      <c r="U26" s="612"/>
      <c r="V26" s="612"/>
      <c r="W26" s="612"/>
      <c r="X26" s="613"/>
      <c r="Y26" s="365" t="s">
        <v>53</v>
      </c>
      <c r="Z26" s="396"/>
      <c r="AD26" s="386"/>
    </row>
    <row r="27" spans="1:52" ht="42" customHeight="1" thickBot="1">
      <c r="A27" s="425"/>
      <c r="B27" s="424"/>
      <c r="C27" s="424"/>
      <c r="D27" s="424"/>
      <c r="E27" s="424"/>
      <c r="F27" s="424"/>
      <c r="G27" s="424"/>
      <c r="H27" s="424"/>
      <c r="I27" s="424"/>
      <c r="J27" s="424"/>
      <c r="K27" s="424"/>
      <c r="L27" s="423"/>
      <c r="M27" s="364"/>
      <c r="N27" s="842" t="s">
        <v>106</v>
      </c>
      <c r="O27" s="842"/>
      <c r="P27" s="842"/>
      <c r="Q27" s="842"/>
      <c r="R27" s="842"/>
      <c r="S27" s="842"/>
      <c r="T27" s="842"/>
      <c r="U27" s="842"/>
      <c r="V27" s="842"/>
      <c r="W27" s="842"/>
      <c r="X27" s="842"/>
      <c r="Y27" s="842"/>
      <c r="Z27" s="842"/>
      <c r="AA27" s="369"/>
      <c r="AB27" s="369"/>
      <c r="AC27" s="363"/>
      <c r="AE27" s="386"/>
    </row>
    <row r="28" spans="1:52" ht="18" thickBot="1">
      <c r="A28" s="414"/>
      <c r="B28" s="414"/>
      <c r="C28" s="414"/>
      <c r="D28" s="414"/>
      <c r="E28" s="414"/>
      <c r="F28" s="362"/>
      <c r="G28" s="414"/>
      <c r="H28" s="362"/>
      <c r="I28" s="414"/>
      <c r="J28" s="414"/>
      <c r="K28" s="364"/>
      <c r="L28" s="364"/>
      <c r="M28" s="364"/>
      <c r="N28" s="413" t="s">
        <v>107</v>
      </c>
      <c r="V28" s="361"/>
      <c r="W28" s="360" t="s">
        <v>150</v>
      </c>
      <c r="AA28" s="359"/>
      <c r="AB28" s="358"/>
      <c r="AC28" s="363"/>
      <c r="AE28" s="386"/>
    </row>
    <row r="29" spans="1:52" ht="30" customHeight="1" thickBot="1">
      <c r="A29" s="357" t="s">
        <v>64</v>
      </c>
      <c r="B29" s="851"/>
      <c r="C29" s="852"/>
      <c r="D29" s="853"/>
      <c r="E29" s="523" t="s">
        <v>74</v>
      </c>
      <c r="F29" s="854"/>
      <c r="G29" s="855"/>
      <c r="H29" s="855"/>
      <c r="I29" s="855"/>
      <c r="J29" s="856"/>
      <c r="K29" s="392"/>
      <c r="L29" s="439"/>
      <c r="M29" s="439"/>
      <c r="N29" s="524" t="s">
        <v>54</v>
      </c>
      <c r="O29" s="525" t="s">
        <v>83</v>
      </c>
      <c r="P29" s="526" t="s">
        <v>60</v>
      </c>
      <c r="Q29" s="527"/>
      <c r="R29" s="528" t="s">
        <v>137</v>
      </c>
      <c r="S29" s="527"/>
      <c r="T29" s="528" t="s">
        <v>61</v>
      </c>
      <c r="U29" s="527" t="s">
        <v>73</v>
      </c>
      <c r="V29" s="528" t="s">
        <v>75</v>
      </c>
      <c r="W29" s="527"/>
      <c r="X29" s="528" t="s">
        <v>63</v>
      </c>
      <c r="Y29" s="529"/>
      <c r="Z29" s="383"/>
      <c r="AA29" s="414"/>
      <c r="AB29" s="363"/>
    </row>
    <row r="30" spans="1:52" ht="30" customHeight="1">
      <c r="A30" s="441" t="s">
        <v>230</v>
      </c>
      <c r="B30" s="436"/>
      <c r="C30" s="435" t="s">
        <v>231</v>
      </c>
      <c r="D30" s="436"/>
      <c r="E30" s="530" t="s">
        <v>232</v>
      </c>
      <c r="F30" s="436"/>
      <c r="G30" s="814"/>
      <c r="H30" s="815"/>
      <c r="I30" s="814"/>
      <c r="J30" s="816"/>
      <c r="K30" s="414"/>
      <c r="L30" s="440"/>
      <c r="M30" s="440"/>
      <c r="N30" s="531" t="s">
        <v>97</v>
      </c>
      <c r="O30" s="527"/>
      <c r="P30" s="532" t="s">
        <v>59</v>
      </c>
      <c r="Q30" s="533"/>
      <c r="R30" s="534" t="s">
        <v>138</v>
      </c>
      <c r="S30" s="533"/>
      <c r="T30" s="534" t="s">
        <v>62</v>
      </c>
      <c r="U30" s="533" t="s">
        <v>73</v>
      </c>
      <c r="V30" s="534" t="s">
        <v>170</v>
      </c>
      <c r="W30" s="533"/>
      <c r="X30" s="534" t="s">
        <v>139</v>
      </c>
      <c r="Y30" s="535"/>
      <c r="Z30" s="383"/>
      <c r="AA30" s="414"/>
      <c r="AB30" s="363"/>
      <c r="AF30" s="396"/>
      <c r="AG30" s="396"/>
      <c r="AH30" s="396"/>
      <c r="AI30" s="396"/>
      <c r="AJ30" s="396"/>
      <c r="AK30" s="396"/>
    </row>
    <row r="31" spans="1:52" ht="30" customHeight="1" thickBot="1">
      <c r="A31" s="536" t="s">
        <v>67</v>
      </c>
      <c r="B31" s="583"/>
      <c r="C31" s="537" t="s">
        <v>68</v>
      </c>
      <c r="D31" s="443"/>
      <c r="E31" s="537" t="s">
        <v>69</v>
      </c>
      <c r="F31" s="436"/>
      <c r="G31" s="814"/>
      <c r="H31" s="815"/>
      <c r="I31" s="814"/>
      <c r="J31" s="816"/>
      <c r="K31" s="440"/>
      <c r="L31" s="364"/>
      <c r="M31" s="364"/>
      <c r="N31" s="538" t="s">
        <v>92</v>
      </c>
      <c r="O31" s="539" t="s">
        <v>83</v>
      </c>
      <c r="P31" s="540" t="s">
        <v>86</v>
      </c>
      <c r="Q31" s="541" t="s">
        <v>83</v>
      </c>
      <c r="R31" s="541" t="s">
        <v>87</v>
      </c>
      <c r="S31" s="541" t="s">
        <v>83</v>
      </c>
      <c r="T31" s="541" t="s">
        <v>88</v>
      </c>
      <c r="U31" s="541" t="s">
        <v>83</v>
      </c>
      <c r="V31" s="541" t="s">
        <v>90</v>
      </c>
      <c r="W31" s="541" t="s">
        <v>83</v>
      </c>
      <c r="X31" s="541" t="s">
        <v>89</v>
      </c>
      <c r="Y31" s="542" t="s">
        <v>83</v>
      </c>
      <c r="Z31" s="383" t="s">
        <v>83</v>
      </c>
      <c r="AA31" s="414"/>
      <c r="AB31" s="363"/>
      <c r="AD31" s="414"/>
      <c r="AE31" s="414"/>
      <c r="AF31" s="414"/>
      <c r="AG31" s="414"/>
      <c r="AH31" s="414"/>
      <c r="AI31" s="414"/>
      <c r="AJ31" s="414"/>
      <c r="AK31" s="414"/>
    </row>
    <row r="32" spans="1:52" ht="30" customHeight="1" thickBot="1">
      <c r="A32" s="543" t="s">
        <v>70</v>
      </c>
      <c r="B32" s="444"/>
      <c r="C32" s="444"/>
      <c r="D32" s="442" t="s">
        <v>233</v>
      </c>
      <c r="E32" s="837"/>
      <c r="F32" s="838"/>
      <c r="G32" s="681" t="s">
        <v>234</v>
      </c>
      <c r="H32" s="682"/>
      <c r="I32" s="837"/>
      <c r="J32" s="839"/>
      <c r="K32" s="392"/>
      <c r="L32" s="440"/>
      <c r="M32" s="440"/>
      <c r="N32" s="544" t="s">
        <v>133</v>
      </c>
      <c r="O32" s="545"/>
      <c r="P32" s="546" t="s">
        <v>84</v>
      </c>
      <c r="Q32" s="843"/>
      <c r="R32" s="844"/>
      <c r="S32" s="844"/>
      <c r="T32" s="844"/>
      <c r="U32" s="844"/>
      <c r="V32" s="844"/>
      <c r="W32" s="845"/>
      <c r="X32" s="547" t="s">
        <v>85</v>
      </c>
      <c r="Y32" s="548"/>
      <c r="Z32" s="549"/>
      <c r="AZ32" s="550"/>
    </row>
    <row r="33" spans="1:52" ht="25.5" customHeight="1" thickBot="1">
      <c r="A33" s="551"/>
      <c r="B33" s="552"/>
      <c r="C33" s="552"/>
      <c r="D33" s="438"/>
      <c r="F33" s="364"/>
      <c r="H33" s="553"/>
      <c r="I33" s="553"/>
      <c r="J33" s="364"/>
      <c r="K33" s="364"/>
      <c r="L33" s="364"/>
      <c r="M33" s="364"/>
      <c r="Q33" s="554" t="s">
        <v>100</v>
      </c>
      <c r="R33" s="554"/>
      <c r="AA33" s="555" t="s">
        <v>148</v>
      </c>
    </row>
    <row r="34" spans="1:52" s="550" customFormat="1" ht="20.25" customHeight="1" thickBot="1">
      <c r="A34" s="551"/>
      <c r="B34" s="551"/>
      <c r="C34" s="551" t="s">
        <v>101</v>
      </c>
      <c r="D34" s="551"/>
      <c r="F34" s="817" t="s">
        <v>51</v>
      </c>
      <c r="G34" s="818"/>
      <c r="H34" s="818"/>
      <c r="I34" s="819"/>
      <c r="J34" s="556"/>
      <c r="K34" s="820" t="s">
        <v>145</v>
      </c>
      <c r="L34" s="821"/>
      <c r="M34" s="822"/>
      <c r="N34" s="395"/>
      <c r="O34" s="557"/>
      <c r="P34" s="557"/>
      <c r="Q34" s="558" t="s">
        <v>134</v>
      </c>
      <c r="R34" s="823" t="s">
        <v>93</v>
      </c>
      <c r="S34" s="824"/>
      <c r="T34" s="824"/>
      <c r="U34" s="825"/>
      <c r="V34" s="823" t="s">
        <v>94</v>
      </c>
      <c r="W34" s="831"/>
      <c r="X34" s="832"/>
      <c r="Y34" s="833"/>
      <c r="Z34" s="559" t="s">
        <v>95</v>
      </c>
      <c r="AA34" s="560" t="s">
        <v>149</v>
      </c>
      <c r="AB34" s="421"/>
      <c r="AC34" s="396"/>
      <c r="AD34" s="386"/>
      <c r="AE34" s="421"/>
      <c r="AF34" s="421"/>
      <c r="AZ34" s="421"/>
    </row>
    <row r="35" spans="1:52" s="563" customFormat="1" ht="21" customHeight="1">
      <c r="A35" s="867" t="s">
        <v>3</v>
      </c>
      <c r="B35" s="561" t="s">
        <v>4</v>
      </c>
      <c r="C35" s="561" t="s">
        <v>28</v>
      </c>
      <c r="D35" s="562" t="s">
        <v>136</v>
      </c>
      <c r="E35" s="869" t="s">
        <v>29</v>
      </c>
      <c r="F35" s="869" t="s">
        <v>30</v>
      </c>
      <c r="G35" s="869" t="s">
        <v>39</v>
      </c>
      <c r="H35" s="871" t="s">
        <v>5</v>
      </c>
      <c r="I35" s="869" t="s">
        <v>40</v>
      </c>
      <c r="J35" s="873" t="s">
        <v>31</v>
      </c>
      <c r="K35" s="877" t="s">
        <v>49</v>
      </c>
      <c r="L35" s="879" t="s">
        <v>50</v>
      </c>
      <c r="M35" s="881" t="s">
        <v>5</v>
      </c>
      <c r="N35" s="875" t="s">
        <v>96</v>
      </c>
      <c r="O35" s="887" t="s">
        <v>10</v>
      </c>
      <c r="P35" s="897" t="s">
        <v>36</v>
      </c>
      <c r="Q35" s="895" t="s">
        <v>135</v>
      </c>
      <c r="R35" s="900" t="s">
        <v>165</v>
      </c>
      <c r="S35" s="901"/>
      <c r="T35" s="893" t="s">
        <v>164</v>
      </c>
      <c r="U35" s="889" t="s">
        <v>146</v>
      </c>
      <c r="V35" s="891" t="s">
        <v>91</v>
      </c>
      <c r="W35" s="893" t="s">
        <v>210</v>
      </c>
      <c r="X35" s="893" t="s">
        <v>163</v>
      </c>
      <c r="Y35" s="889" t="s">
        <v>52</v>
      </c>
      <c r="Z35" s="899" t="s">
        <v>48</v>
      </c>
      <c r="AA35" s="935" t="s">
        <v>23</v>
      </c>
      <c r="AB35" s="882" t="s">
        <v>32</v>
      </c>
      <c r="AC35" s="884" t="s">
        <v>33</v>
      </c>
      <c r="AD35" s="884" t="s">
        <v>140</v>
      </c>
      <c r="AE35" s="884" t="s">
        <v>141</v>
      </c>
      <c r="AF35" s="884" t="s">
        <v>98</v>
      </c>
      <c r="AG35" s="884" t="s">
        <v>99</v>
      </c>
      <c r="AH35" s="920" t="s">
        <v>142</v>
      </c>
      <c r="AI35" s="920" t="s">
        <v>143</v>
      </c>
      <c r="AJ35" s="922" t="s">
        <v>34</v>
      </c>
    </row>
    <row r="36" spans="1:52" s="563" customFormat="1" ht="18.75" customHeight="1" thickBot="1">
      <c r="A36" s="868"/>
      <c r="B36" s="564" t="s">
        <v>27</v>
      </c>
      <c r="C36" s="564"/>
      <c r="D36" s="565"/>
      <c r="E36" s="870"/>
      <c r="F36" s="870"/>
      <c r="G36" s="870"/>
      <c r="H36" s="872"/>
      <c r="I36" s="870"/>
      <c r="J36" s="874"/>
      <c r="K36" s="878"/>
      <c r="L36" s="880"/>
      <c r="M36" s="807"/>
      <c r="N36" s="876"/>
      <c r="O36" s="888"/>
      <c r="P36" s="898"/>
      <c r="Q36" s="896"/>
      <c r="R36" s="566" t="s">
        <v>168</v>
      </c>
      <c r="S36" s="567" t="s">
        <v>166</v>
      </c>
      <c r="T36" s="894"/>
      <c r="U36" s="890"/>
      <c r="V36" s="892"/>
      <c r="W36" s="894"/>
      <c r="X36" s="894"/>
      <c r="Y36" s="890"/>
      <c r="Z36" s="809"/>
      <c r="AA36" s="936"/>
      <c r="AB36" s="883"/>
      <c r="AC36" s="885"/>
      <c r="AD36" s="886"/>
      <c r="AE36" s="886"/>
      <c r="AF36" s="885"/>
      <c r="AG36" s="885"/>
      <c r="AH36" s="921"/>
      <c r="AI36" s="921"/>
      <c r="AJ36" s="923"/>
    </row>
    <row r="37" spans="1:52" ht="21.95" customHeight="1">
      <c r="A37" s="498"/>
      <c r="B37" s="227"/>
      <c r="C37" s="456"/>
      <c r="D37" s="457"/>
      <c r="E37" s="230"/>
      <c r="F37" s="231"/>
      <c r="G37" s="458"/>
      <c r="H37" s="459"/>
      <c r="I37" s="458"/>
      <c r="J37" s="482"/>
      <c r="K37" s="295"/>
      <c r="L37" s="458"/>
      <c r="M37" s="485"/>
      <c r="N37" s="301"/>
      <c r="O37" s="488"/>
      <c r="P37" s="489"/>
      <c r="Q37" s="432"/>
      <c r="R37" s="472" t="s">
        <v>161</v>
      </c>
      <c r="S37" s="452" t="s">
        <v>161</v>
      </c>
      <c r="T37" s="460"/>
      <c r="U37" s="476"/>
      <c r="V37" s="472" t="s">
        <v>9</v>
      </c>
      <c r="W37" s="497"/>
      <c r="X37" s="460"/>
      <c r="Y37" s="476"/>
      <c r="Z37" s="494"/>
      <c r="AA37" s="476" t="s">
        <v>45</v>
      </c>
      <c r="AB37" s="310"/>
      <c r="AC37" s="235"/>
      <c r="AD37" s="461"/>
      <c r="AE37" s="462"/>
      <c r="AF37" s="238" t="s">
        <v>162</v>
      </c>
      <c r="AG37" s="239" t="s">
        <v>162</v>
      </c>
      <c r="AH37" s="463"/>
      <c r="AI37" s="241"/>
      <c r="AJ37" s="499"/>
    </row>
    <row r="38" spans="1:52" ht="21.95" customHeight="1">
      <c r="A38" s="500"/>
      <c r="B38" s="212"/>
      <c r="C38" s="448"/>
      <c r="D38" s="449"/>
      <c r="E38" s="215"/>
      <c r="F38" s="216"/>
      <c r="G38" s="450"/>
      <c r="H38" s="451"/>
      <c r="I38" s="450"/>
      <c r="J38" s="483"/>
      <c r="K38" s="297"/>
      <c r="L38" s="450"/>
      <c r="M38" s="486"/>
      <c r="N38" s="302"/>
      <c r="O38" s="490"/>
      <c r="P38" s="491"/>
      <c r="Q38" s="480"/>
      <c r="R38" s="473"/>
      <c r="S38" s="452"/>
      <c r="T38" s="452"/>
      <c r="U38" s="474"/>
      <c r="V38" s="473"/>
      <c r="W38" s="452"/>
      <c r="X38" s="452"/>
      <c r="Y38" s="474"/>
      <c r="Z38" s="495"/>
      <c r="AA38" s="474"/>
      <c r="AB38" s="311"/>
      <c r="AC38" s="220"/>
      <c r="AD38" s="453"/>
      <c r="AE38" s="454"/>
      <c r="AF38" s="226"/>
      <c r="AG38" s="223"/>
      <c r="AH38" s="455"/>
      <c r="AI38" s="225"/>
      <c r="AJ38" s="501"/>
    </row>
    <row r="39" spans="1:52" ht="21.95" customHeight="1">
      <c r="A39" s="500"/>
      <c r="B39" s="212"/>
      <c r="C39" s="448"/>
      <c r="D39" s="449"/>
      <c r="E39" s="215"/>
      <c r="F39" s="216"/>
      <c r="G39" s="450"/>
      <c r="H39" s="451"/>
      <c r="I39" s="450"/>
      <c r="J39" s="483"/>
      <c r="K39" s="297"/>
      <c r="L39" s="450"/>
      <c r="M39" s="486"/>
      <c r="N39" s="302"/>
      <c r="O39" s="490"/>
      <c r="P39" s="491"/>
      <c r="Q39" s="480" t="s">
        <v>83</v>
      </c>
      <c r="R39" s="473"/>
      <c r="S39" s="452"/>
      <c r="T39" s="452"/>
      <c r="U39" s="474"/>
      <c r="V39" s="473"/>
      <c r="W39" s="452"/>
      <c r="X39" s="452"/>
      <c r="Y39" s="474"/>
      <c r="Z39" s="495"/>
      <c r="AA39" s="474"/>
      <c r="AB39" s="311"/>
      <c r="AC39" s="220"/>
      <c r="AD39" s="453"/>
      <c r="AE39" s="454"/>
      <c r="AF39" s="226"/>
      <c r="AG39" s="223"/>
      <c r="AH39" s="455"/>
      <c r="AI39" s="225"/>
      <c r="AJ39" s="501"/>
    </row>
    <row r="40" spans="1:52" ht="21.95" customHeight="1">
      <c r="A40" s="500"/>
      <c r="B40" s="212"/>
      <c r="C40" s="448"/>
      <c r="D40" s="449"/>
      <c r="E40" s="215"/>
      <c r="F40" s="216"/>
      <c r="G40" s="450"/>
      <c r="H40" s="451"/>
      <c r="I40" s="450"/>
      <c r="J40" s="483"/>
      <c r="K40" s="297"/>
      <c r="L40" s="450"/>
      <c r="M40" s="486"/>
      <c r="N40" s="302"/>
      <c r="O40" s="490"/>
      <c r="P40" s="491"/>
      <c r="Q40" s="480" t="s">
        <v>83</v>
      </c>
      <c r="R40" s="473"/>
      <c r="S40" s="452"/>
      <c r="T40" s="452"/>
      <c r="U40" s="474"/>
      <c r="V40" s="473"/>
      <c r="W40" s="452"/>
      <c r="X40" s="452"/>
      <c r="Y40" s="474"/>
      <c r="Z40" s="495"/>
      <c r="AA40" s="474"/>
      <c r="AB40" s="311"/>
      <c r="AC40" s="220"/>
      <c r="AD40" s="453"/>
      <c r="AE40" s="454"/>
      <c r="AF40" s="226"/>
      <c r="AG40" s="223"/>
      <c r="AH40" s="455"/>
      <c r="AI40" s="225"/>
      <c r="AJ40" s="501"/>
    </row>
    <row r="41" spans="1:52" ht="21.95" customHeight="1">
      <c r="A41" s="500"/>
      <c r="B41" s="212"/>
      <c r="C41" s="448"/>
      <c r="D41" s="449"/>
      <c r="E41" s="215"/>
      <c r="F41" s="216"/>
      <c r="G41" s="450"/>
      <c r="H41" s="451"/>
      <c r="I41" s="450"/>
      <c r="J41" s="483"/>
      <c r="K41" s="297"/>
      <c r="L41" s="450"/>
      <c r="M41" s="486"/>
      <c r="N41" s="302"/>
      <c r="O41" s="490"/>
      <c r="P41" s="491"/>
      <c r="Q41" s="480" t="s">
        <v>83</v>
      </c>
      <c r="R41" s="473"/>
      <c r="S41" s="452"/>
      <c r="T41" s="452"/>
      <c r="U41" s="474"/>
      <c r="V41" s="473"/>
      <c r="W41" s="452"/>
      <c r="X41" s="452"/>
      <c r="Y41" s="474"/>
      <c r="Z41" s="495"/>
      <c r="AA41" s="474"/>
      <c r="AB41" s="311"/>
      <c r="AC41" s="220"/>
      <c r="AD41" s="453"/>
      <c r="AE41" s="454"/>
      <c r="AF41" s="226"/>
      <c r="AG41" s="223"/>
      <c r="AH41" s="455"/>
      <c r="AI41" s="225"/>
      <c r="AJ41" s="501"/>
    </row>
    <row r="42" spans="1:52" ht="21.95" customHeight="1">
      <c r="A42" s="500"/>
      <c r="B42" s="212"/>
      <c r="C42" s="448"/>
      <c r="D42" s="449"/>
      <c r="E42" s="215"/>
      <c r="F42" s="216"/>
      <c r="G42" s="450"/>
      <c r="H42" s="451"/>
      <c r="I42" s="450"/>
      <c r="J42" s="483"/>
      <c r="K42" s="297"/>
      <c r="L42" s="450"/>
      <c r="M42" s="486"/>
      <c r="N42" s="302"/>
      <c r="O42" s="490"/>
      <c r="P42" s="491"/>
      <c r="Q42" s="480" t="s">
        <v>83</v>
      </c>
      <c r="R42" s="473"/>
      <c r="S42" s="452"/>
      <c r="T42" s="452"/>
      <c r="U42" s="474"/>
      <c r="V42" s="473"/>
      <c r="W42" s="452"/>
      <c r="X42" s="452"/>
      <c r="Y42" s="474"/>
      <c r="Z42" s="495"/>
      <c r="AA42" s="474"/>
      <c r="AB42" s="311"/>
      <c r="AC42" s="220"/>
      <c r="AD42" s="453"/>
      <c r="AE42" s="454"/>
      <c r="AF42" s="226"/>
      <c r="AG42" s="223"/>
      <c r="AH42" s="455"/>
      <c r="AI42" s="225"/>
      <c r="AJ42" s="501"/>
      <c r="AT42" s="414"/>
    </row>
    <row r="43" spans="1:52" ht="21.95" customHeight="1">
      <c r="A43" s="500"/>
      <c r="B43" s="212"/>
      <c r="C43" s="448"/>
      <c r="D43" s="449"/>
      <c r="E43" s="215"/>
      <c r="F43" s="216"/>
      <c r="G43" s="450"/>
      <c r="H43" s="451"/>
      <c r="I43" s="450"/>
      <c r="J43" s="483"/>
      <c r="K43" s="297"/>
      <c r="L43" s="450"/>
      <c r="M43" s="486"/>
      <c r="N43" s="302"/>
      <c r="O43" s="490"/>
      <c r="P43" s="491"/>
      <c r="Q43" s="480" t="s">
        <v>83</v>
      </c>
      <c r="R43" s="473"/>
      <c r="S43" s="452"/>
      <c r="T43" s="452"/>
      <c r="U43" s="474"/>
      <c r="V43" s="473"/>
      <c r="W43" s="452"/>
      <c r="X43" s="452"/>
      <c r="Y43" s="474"/>
      <c r="Z43" s="495"/>
      <c r="AA43" s="474"/>
      <c r="AB43" s="311"/>
      <c r="AC43" s="220"/>
      <c r="AD43" s="453"/>
      <c r="AE43" s="454"/>
      <c r="AF43" s="226"/>
      <c r="AG43" s="223"/>
      <c r="AH43" s="455"/>
      <c r="AI43" s="225"/>
      <c r="AJ43" s="501"/>
      <c r="AT43" s="414"/>
    </row>
    <row r="44" spans="1:52" ht="21.95" customHeight="1">
      <c r="A44" s="500"/>
      <c r="B44" s="212"/>
      <c r="C44" s="448"/>
      <c r="D44" s="449"/>
      <c r="E44" s="215"/>
      <c r="F44" s="216"/>
      <c r="G44" s="450"/>
      <c r="H44" s="451"/>
      <c r="I44" s="450"/>
      <c r="J44" s="483"/>
      <c r="K44" s="297"/>
      <c r="L44" s="450"/>
      <c r="M44" s="486"/>
      <c r="N44" s="302"/>
      <c r="O44" s="490"/>
      <c r="P44" s="491"/>
      <c r="Q44" s="480" t="s">
        <v>83</v>
      </c>
      <c r="R44" s="473"/>
      <c r="S44" s="452"/>
      <c r="T44" s="452"/>
      <c r="U44" s="474"/>
      <c r="V44" s="473"/>
      <c r="W44" s="452"/>
      <c r="X44" s="452"/>
      <c r="Y44" s="474"/>
      <c r="Z44" s="495"/>
      <c r="AA44" s="474"/>
      <c r="AB44" s="311"/>
      <c r="AC44" s="220"/>
      <c r="AD44" s="453"/>
      <c r="AE44" s="454"/>
      <c r="AF44" s="226"/>
      <c r="AG44" s="223"/>
      <c r="AH44" s="455"/>
      <c r="AI44" s="225"/>
      <c r="AJ44" s="501"/>
    </row>
    <row r="45" spans="1:52" ht="21.95" customHeight="1">
      <c r="A45" s="500"/>
      <c r="B45" s="212"/>
      <c r="C45" s="448"/>
      <c r="D45" s="449"/>
      <c r="E45" s="215"/>
      <c r="F45" s="216"/>
      <c r="G45" s="450"/>
      <c r="H45" s="451"/>
      <c r="I45" s="450"/>
      <c r="J45" s="483"/>
      <c r="K45" s="297"/>
      <c r="L45" s="450"/>
      <c r="M45" s="486"/>
      <c r="N45" s="302"/>
      <c r="O45" s="490"/>
      <c r="P45" s="491"/>
      <c r="Q45" s="480" t="s">
        <v>83</v>
      </c>
      <c r="R45" s="473"/>
      <c r="S45" s="452"/>
      <c r="T45" s="452"/>
      <c r="U45" s="474"/>
      <c r="V45" s="473"/>
      <c r="W45" s="452"/>
      <c r="X45" s="452"/>
      <c r="Y45" s="474"/>
      <c r="Z45" s="495"/>
      <c r="AA45" s="474"/>
      <c r="AB45" s="311"/>
      <c r="AC45" s="220"/>
      <c r="AD45" s="453"/>
      <c r="AE45" s="454"/>
      <c r="AF45" s="226"/>
      <c r="AG45" s="223"/>
      <c r="AH45" s="455"/>
      <c r="AI45" s="225"/>
      <c r="AJ45" s="501"/>
    </row>
    <row r="46" spans="1:52" ht="22.9" customHeight="1" thickBot="1">
      <c r="A46" s="502"/>
      <c r="B46" s="242"/>
      <c r="C46" s="464"/>
      <c r="D46" s="465"/>
      <c r="E46" s="245"/>
      <c r="F46" s="246"/>
      <c r="G46" s="466"/>
      <c r="H46" s="467"/>
      <c r="I46" s="466"/>
      <c r="J46" s="484"/>
      <c r="K46" s="299"/>
      <c r="L46" s="466"/>
      <c r="M46" s="487"/>
      <c r="N46" s="303"/>
      <c r="O46" s="492"/>
      <c r="P46" s="493"/>
      <c r="Q46" s="481" t="s">
        <v>83</v>
      </c>
      <c r="R46" s="433"/>
      <c r="S46" s="355"/>
      <c r="T46" s="468"/>
      <c r="U46" s="478"/>
      <c r="V46" s="477"/>
      <c r="W46" s="475"/>
      <c r="X46" s="468"/>
      <c r="Y46" s="478"/>
      <c r="Z46" s="496"/>
      <c r="AA46" s="478"/>
      <c r="AB46" s="312"/>
      <c r="AC46" s="250"/>
      <c r="AD46" s="469"/>
      <c r="AE46" s="470"/>
      <c r="AF46" s="253"/>
      <c r="AG46" s="254"/>
      <c r="AH46" s="471"/>
      <c r="AI46" s="256"/>
      <c r="AJ46" s="503"/>
    </row>
    <row r="47" spans="1:52" ht="21.95" customHeight="1">
      <c r="A47" s="498"/>
      <c r="B47" s="227"/>
      <c r="C47" s="456"/>
      <c r="D47" s="457"/>
      <c r="E47" s="230"/>
      <c r="F47" s="231"/>
      <c r="G47" s="458"/>
      <c r="H47" s="459"/>
      <c r="I47" s="458"/>
      <c r="J47" s="482"/>
      <c r="K47" s="295"/>
      <c r="L47" s="458"/>
      <c r="M47" s="485"/>
      <c r="N47" s="301"/>
      <c r="O47" s="488"/>
      <c r="P47" s="489"/>
      <c r="Q47" s="479"/>
      <c r="R47" s="434"/>
      <c r="S47" s="452"/>
      <c r="T47" s="460"/>
      <c r="U47" s="476"/>
      <c r="V47" s="472"/>
      <c r="W47" s="497"/>
      <c r="X47" s="460"/>
      <c r="Y47" s="476"/>
      <c r="Z47" s="494"/>
      <c r="AA47" s="476"/>
      <c r="AB47" s="310"/>
      <c r="AC47" s="235"/>
      <c r="AD47" s="461"/>
      <c r="AE47" s="462"/>
      <c r="AF47" s="238"/>
      <c r="AG47" s="239"/>
      <c r="AH47" s="463"/>
      <c r="AI47" s="241"/>
      <c r="AJ47" s="499"/>
    </row>
    <row r="48" spans="1:52" ht="21.95" customHeight="1">
      <c r="A48" s="500"/>
      <c r="B48" s="212"/>
      <c r="C48" s="448"/>
      <c r="D48" s="449"/>
      <c r="E48" s="215"/>
      <c r="F48" s="216"/>
      <c r="G48" s="450"/>
      <c r="H48" s="451"/>
      <c r="I48" s="450"/>
      <c r="J48" s="483"/>
      <c r="K48" s="297"/>
      <c r="L48" s="450"/>
      <c r="M48" s="486"/>
      <c r="N48" s="302"/>
      <c r="O48" s="490"/>
      <c r="P48" s="491"/>
      <c r="Q48" s="480" t="s">
        <v>83</v>
      </c>
      <c r="R48" s="473"/>
      <c r="S48" s="452"/>
      <c r="T48" s="452"/>
      <c r="U48" s="474"/>
      <c r="V48" s="473"/>
      <c r="W48" s="452"/>
      <c r="X48" s="452"/>
      <c r="Y48" s="474"/>
      <c r="Z48" s="495"/>
      <c r="AA48" s="474"/>
      <c r="AB48" s="311"/>
      <c r="AC48" s="220"/>
      <c r="AD48" s="453"/>
      <c r="AE48" s="454"/>
      <c r="AF48" s="226"/>
      <c r="AG48" s="223"/>
      <c r="AH48" s="455"/>
      <c r="AI48" s="225"/>
      <c r="AJ48" s="501"/>
    </row>
    <row r="49" spans="1:46" ht="21.95" customHeight="1">
      <c r="A49" s="500"/>
      <c r="B49" s="212"/>
      <c r="C49" s="448"/>
      <c r="D49" s="449"/>
      <c r="E49" s="215"/>
      <c r="F49" s="216"/>
      <c r="G49" s="450"/>
      <c r="H49" s="451"/>
      <c r="I49" s="450"/>
      <c r="J49" s="483"/>
      <c r="K49" s="297"/>
      <c r="L49" s="450"/>
      <c r="M49" s="486"/>
      <c r="N49" s="302"/>
      <c r="O49" s="490"/>
      <c r="P49" s="491"/>
      <c r="Q49" s="480" t="s">
        <v>83</v>
      </c>
      <c r="R49" s="473"/>
      <c r="S49" s="452"/>
      <c r="T49" s="452"/>
      <c r="U49" s="474"/>
      <c r="V49" s="473"/>
      <c r="W49" s="452"/>
      <c r="X49" s="452"/>
      <c r="Y49" s="474"/>
      <c r="Z49" s="495"/>
      <c r="AA49" s="474"/>
      <c r="AB49" s="311"/>
      <c r="AC49" s="220"/>
      <c r="AD49" s="453"/>
      <c r="AE49" s="454"/>
      <c r="AF49" s="226"/>
      <c r="AG49" s="223"/>
      <c r="AH49" s="455"/>
      <c r="AI49" s="225"/>
      <c r="AJ49" s="501"/>
    </row>
    <row r="50" spans="1:46" ht="21.95" customHeight="1">
      <c r="A50" s="500"/>
      <c r="B50" s="212"/>
      <c r="C50" s="448"/>
      <c r="D50" s="449"/>
      <c r="E50" s="215"/>
      <c r="F50" s="216"/>
      <c r="G50" s="450"/>
      <c r="H50" s="451"/>
      <c r="I50" s="450"/>
      <c r="J50" s="483"/>
      <c r="K50" s="297"/>
      <c r="L50" s="450"/>
      <c r="M50" s="486"/>
      <c r="N50" s="302"/>
      <c r="O50" s="490"/>
      <c r="P50" s="491"/>
      <c r="Q50" s="480" t="s">
        <v>83</v>
      </c>
      <c r="R50" s="473"/>
      <c r="S50" s="452"/>
      <c r="T50" s="452"/>
      <c r="U50" s="474"/>
      <c r="V50" s="473"/>
      <c r="W50" s="452"/>
      <c r="X50" s="452"/>
      <c r="Y50" s="474"/>
      <c r="Z50" s="495"/>
      <c r="AA50" s="474"/>
      <c r="AB50" s="311"/>
      <c r="AC50" s="220"/>
      <c r="AD50" s="453"/>
      <c r="AE50" s="454"/>
      <c r="AF50" s="226"/>
      <c r="AG50" s="223"/>
      <c r="AH50" s="455"/>
      <c r="AI50" s="225"/>
      <c r="AJ50" s="501"/>
    </row>
    <row r="51" spans="1:46" ht="21.95" customHeight="1">
      <c r="A51" s="500"/>
      <c r="B51" s="212"/>
      <c r="C51" s="448"/>
      <c r="D51" s="449"/>
      <c r="E51" s="215"/>
      <c r="F51" s="216"/>
      <c r="G51" s="450"/>
      <c r="H51" s="451"/>
      <c r="I51" s="450"/>
      <c r="J51" s="483"/>
      <c r="K51" s="297"/>
      <c r="L51" s="450"/>
      <c r="M51" s="486"/>
      <c r="N51" s="302"/>
      <c r="O51" s="490"/>
      <c r="P51" s="491"/>
      <c r="Q51" s="480" t="s">
        <v>83</v>
      </c>
      <c r="R51" s="473"/>
      <c r="S51" s="452"/>
      <c r="T51" s="452"/>
      <c r="U51" s="474"/>
      <c r="V51" s="473"/>
      <c r="W51" s="452"/>
      <c r="X51" s="452"/>
      <c r="Y51" s="474"/>
      <c r="Z51" s="495"/>
      <c r="AA51" s="474"/>
      <c r="AB51" s="311"/>
      <c r="AC51" s="220"/>
      <c r="AD51" s="453"/>
      <c r="AE51" s="454"/>
      <c r="AF51" s="226"/>
      <c r="AG51" s="223"/>
      <c r="AH51" s="455"/>
      <c r="AI51" s="225"/>
      <c r="AJ51" s="501"/>
    </row>
    <row r="52" spans="1:46" ht="21.95" customHeight="1">
      <c r="A52" s="500"/>
      <c r="B52" s="212"/>
      <c r="C52" s="448"/>
      <c r="D52" s="449"/>
      <c r="E52" s="215"/>
      <c r="F52" s="216"/>
      <c r="G52" s="450"/>
      <c r="H52" s="451"/>
      <c r="I52" s="450"/>
      <c r="J52" s="483"/>
      <c r="K52" s="297"/>
      <c r="L52" s="450"/>
      <c r="M52" s="486"/>
      <c r="N52" s="302"/>
      <c r="O52" s="490"/>
      <c r="P52" s="491"/>
      <c r="Q52" s="480" t="s">
        <v>83</v>
      </c>
      <c r="R52" s="473"/>
      <c r="S52" s="452"/>
      <c r="T52" s="452"/>
      <c r="U52" s="474"/>
      <c r="V52" s="473"/>
      <c r="W52" s="452"/>
      <c r="X52" s="452"/>
      <c r="Y52" s="474"/>
      <c r="Z52" s="495"/>
      <c r="AA52" s="474"/>
      <c r="AB52" s="311"/>
      <c r="AC52" s="220"/>
      <c r="AD52" s="453"/>
      <c r="AE52" s="454"/>
      <c r="AF52" s="226"/>
      <c r="AG52" s="223"/>
      <c r="AH52" s="455"/>
      <c r="AI52" s="225"/>
      <c r="AJ52" s="501"/>
      <c r="AT52" s="414"/>
    </row>
    <row r="53" spans="1:46" ht="21.95" customHeight="1">
      <c r="A53" s="500"/>
      <c r="B53" s="212"/>
      <c r="C53" s="448"/>
      <c r="D53" s="449"/>
      <c r="E53" s="215"/>
      <c r="F53" s="216"/>
      <c r="G53" s="450"/>
      <c r="H53" s="451"/>
      <c r="I53" s="450"/>
      <c r="J53" s="483"/>
      <c r="K53" s="297"/>
      <c r="L53" s="450"/>
      <c r="M53" s="486"/>
      <c r="N53" s="302"/>
      <c r="O53" s="490"/>
      <c r="P53" s="491"/>
      <c r="Q53" s="480" t="s">
        <v>83</v>
      </c>
      <c r="R53" s="473"/>
      <c r="S53" s="452"/>
      <c r="T53" s="452"/>
      <c r="U53" s="474"/>
      <c r="V53" s="473"/>
      <c r="W53" s="452"/>
      <c r="X53" s="452"/>
      <c r="Y53" s="474"/>
      <c r="Z53" s="495"/>
      <c r="AA53" s="474"/>
      <c r="AB53" s="311"/>
      <c r="AC53" s="220"/>
      <c r="AD53" s="453"/>
      <c r="AE53" s="454"/>
      <c r="AF53" s="226"/>
      <c r="AG53" s="223"/>
      <c r="AH53" s="455"/>
      <c r="AI53" s="225"/>
      <c r="AJ53" s="501"/>
      <c r="AT53" s="414"/>
    </row>
    <row r="54" spans="1:46" ht="21.95" customHeight="1">
      <c r="A54" s="500"/>
      <c r="B54" s="212"/>
      <c r="C54" s="448"/>
      <c r="D54" s="449"/>
      <c r="E54" s="215"/>
      <c r="F54" s="216"/>
      <c r="G54" s="450"/>
      <c r="H54" s="451"/>
      <c r="I54" s="450"/>
      <c r="J54" s="483"/>
      <c r="K54" s="297"/>
      <c r="L54" s="450"/>
      <c r="M54" s="486"/>
      <c r="N54" s="302"/>
      <c r="O54" s="490"/>
      <c r="P54" s="491"/>
      <c r="Q54" s="480" t="s">
        <v>83</v>
      </c>
      <c r="R54" s="473"/>
      <c r="S54" s="452"/>
      <c r="T54" s="452"/>
      <c r="U54" s="474"/>
      <c r="V54" s="473"/>
      <c r="W54" s="452"/>
      <c r="X54" s="452"/>
      <c r="Y54" s="474"/>
      <c r="Z54" s="495"/>
      <c r="AA54" s="474"/>
      <c r="AB54" s="311"/>
      <c r="AC54" s="220"/>
      <c r="AD54" s="453"/>
      <c r="AE54" s="454"/>
      <c r="AF54" s="226"/>
      <c r="AG54" s="223"/>
      <c r="AH54" s="455"/>
      <c r="AI54" s="225"/>
      <c r="AJ54" s="501"/>
    </row>
    <row r="55" spans="1:46" ht="21.95" customHeight="1">
      <c r="A55" s="500"/>
      <c r="B55" s="212"/>
      <c r="C55" s="448"/>
      <c r="D55" s="449"/>
      <c r="E55" s="215"/>
      <c r="F55" s="216"/>
      <c r="G55" s="450"/>
      <c r="H55" s="451"/>
      <c r="I55" s="450"/>
      <c r="J55" s="483"/>
      <c r="K55" s="297"/>
      <c r="L55" s="450"/>
      <c r="M55" s="486"/>
      <c r="N55" s="302"/>
      <c r="O55" s="490"/>
      <c r="P55" s="491"/>
      <c r="Q55" s="480" t="s">
        <v>83</v>
      </c>
      <c r="R55" s="473"/>
      <c r="S55" s="452"/>
      <c r="T55" s="452"/>
      <c r="U55" s="474"/>
      <c r="V55" s="473"/>
      <c r="W55" s="452"/>
      <c r="X55" s="452"/>
      <c r="Y55" s="474"/>
      <c r="Z55" s="495"/>
      <c r="AA55" s="474"/>
      <c r="AB55" s="311"/>
      <c r="AC55" s="220"/>
      <c r="AD55" s="453"/>
      <c r="AE55" s="454"/>
      <c r="AF55" s="226"/>
      <c r="AG55" s="223"/>
      <c r="AH55" s="455"/>
      <c r="AI55" s="225"/>
      <c r="AJ55" s="501"/>
    </row>
    <row r="56" spans="1:46" ht="22.9" customHeight="1" thickBot="1">
      <c r="A56" s="504"/>
      <c r="B56" s="324"/>
      <c r="C56" s="505"/>
      <c r="D56" s="506"/>
      <c r="E56" s="327"/>
      <c r="F56" s="328"/>
      <c r="G56" s="507"/>
      <c r="H56" s="508"/>
      <c r="I56" s="507"/>
      <c r="J56" s="509"/>
      <c r="K56" s="332"/>
      <c r="L56" s="507"/>
      <c r="M56" s="510"/>
      <c r="N56" s="334"/>
      <c r="O56" s="511"/>
      <c r="P56" s="512"/>
      <c r="Q56" s="513" t="s">
        <v>83</v>
      </c>
      <c r="R56" s="433"/>
      <c r="S56" s="355"/>
      <c r="T56" s="515"/>
      <c r="U56" s="516"/>
      <c r="V56" s="514"/>
      <c r="W56" s="517"/>
      <c r="X56" s="515"/>
      <c r="Y56" s="516"/>
      <c r="Z56" s="518"/>
      <c r="AA56" s="516"/>
      <c r="AB56" s="343"/>
      <c r="AC56" s="344"/>
      <c r="AD56" s="519"/>
      <c r="AE56" s="520"/>
      <c r="AF56" s="347"/>
      <c r="AG56" s="348"/>
      <c r="AH56" s="521"/>
      <c r="AI56" s="350"/>
      <c r="AJ56" s="522"/>
    </row>
    <row r="57" spans="1:46" ht="14.25">
      <c r="A57" s="568" t="s">
        <v>205</v>
      </c>
      <c r="B57" s="569"/>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69"/>
    </row>
    <row r="58" spans="1:46" ht="14.25">
      <c r="A58" s="570" t="s">
        <v>206</v>
      </c>
      <c r="B58" s="569"/>
      <c r="C58" s="569"/>
      <c r="D58" s="569"/>
      <c r="E58" s="569"/>
      <c r="F58" s="569"/>
      <c r="G58" s="569"/>
      <c r="H58" s="569"/>
      <c r="I58" s="569"/>
      <c r="J58" s="569"/>
      <c r="K58" s="569"/>
      <c r="L58" s="569"/>
      <c r="M58" s="569"/>
      <c r="N58" s="569"/>
      <c r="O58" s="569"/>
      <c r="P58" s="569"/>
      <c r="Q58" s="569"/>
      <c r="R58" s="569"/>
      <c r="S58" s="569"/>
      <c r="T58" s="569"/>
      <c r="U58" s="569"/>
      <c r="V58" s="569"/>
      <c r="W58" s="569"/>
      <c r="X58" s="569"/>
      <c r="Y58" s="569"/>
      <c r="Z58" s="569"/>
      <c r="AA58" s="569"/>
      <c r="AB58" s="569"/>
      <c r="AC58" s="569"/>
    </row>
    <row r="59" spans="1:46" ht="14.25">
      <c r="A59" s="570" t="s">
        <v>147</v>
      </c>
      <c r="B59" s="569"/>
      <c r="C59" s="569"/>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69"/>
    </row>
    <row r="60" spans="1:46" ht="17.25" customHeight="1">
      <c r="A60" s="571" t="s">
        <v>47</v>
      </c>
      <c r="C60" s="572"/>
      <c r="T60" s="421"/>
    </row>
    <row r="61" spans="1:46" ht="15" thickBot="1">
      <c r="A61" s="573"/>
      <c r="C61" s="572"/>
      <c r="S61" s="421"/>
      <c r="T61" s="421"/>
    </row>
    <row r="62" spans="1:46" ht="27.6" customHeight="1" thickBot="1">
      <c r="A62" s="573"/>
      <c r="C62" s="572"/>
      <c r="N62" s="549"/>
      <c r="O62" s="918" t="s">
        <v>26</v>
      </c>
      <c r="P62" s="919"/>
      <c r="Q62" s="447" t="str">
        <f>IF(E32="", "",E32)</f>
        <v/>
      </c>
      <c r="R62" s="446" t="s">
        <v>11</v>
      </c>
      <c r="S62" s="745" t="str">
        <f>IF(E32="", "", E32)</f>
        <v/>
      </c>
      <c r="T62" s="746"/>
      <c r="U62" s="574" t="str">
        <f>IF(G32="", "", G32)</f>
        <v>管理№</v>
      </c>
      <c r="V62" s="801" t="str">
        <f>IF(I32="", "",I32)</f>
        <v/>
      </c>
      <c r="W62" s="802"/>
      <c r="X62" s="575"/>
      <c r="Y62" s="575"/>
      <c r="Z62" s="575"/>
    </row>
    <row r="63" spans="1:46" s="563" customFormat="1" ht="15.75" customHeight="1">
      <c r="A63" s="902" t="s">
        <v>3</v>
      </c>
      <c r="B63" s="576" t="s">
        <v>4</v>
      </c>
      <c r="C63" s="576" t="s">
        <v>28</v>
      </c>
      <c r="D63" s="577" t="s">
        <v>136</v>
      </c>
      <c r="E63" s="904" t="s">
        <v>29</v>
      </c>
      <c r="F63" s="904" t="s">
        <v>30</v>
      </c>
      <c r="G63" s="904" t="s">
        <v>39</v>
      </c>
      <c r="H63" s="905" t="s">
        <v>5</v>
      </c>
      <c r="I63" s="904" t="s">
        <v>40</v>
      </c>
      <c r="J63" s="906" t="s">
        <v>31</v>
      </c>
      <c r="K63" s="907" t="s">
        <v>49</v>
      </c>
      <c r="L63" s="909" t="s">
        <v>50</v>
      </c>
      <c r="M63" s="806" t="s">
        <v>5</v>
      </c>
      <c r="N63" s="910" t="s">
        <v>96</v>
      </c>
      <c r="O63" s="912" t="s">
        <v>10</v>
      </c>
      <c r="P63" s="927" t="s">
        <v>36</v>
      </c>
      <c r="Q63" s="808" t="s">
        <v>135</v>
      </c>
      <c r="R63" s="808" t="s">
        <v>105</v>
      </c>
      <c r="S63" s="914" t="s">
        <v>104</v>
      </c>
      <c r="T63" s="916" t="s">
        <v>82</v>
      </c>
      <c r="U63" s="929" t="s">
        <v>146</v>
      </c>
      <c r="V63" s="930" t="s">
        <v>91</v>
      </c>
      <c r="W63" s="893" t="s">
        <v>203</v>
      </c>
      <c r="X63" s="916" t="s">
        <v>81</v>
      </c>
      <c r="Y63" s="931" t="s">
        <v>52</v>
      </c>
      <c r="Z63" s="808" t="s">
        <v>48</v>
      </c>
      <c r="AA63" s="933" t="s">
        <v>23</v>
      </c>
      <c r="AB63" s="908" t="s">
        <v>32</v>
      </c>
      <c r="AC63" s="917" t="s">
        <v>33</v>
      </c>
      <c r="AD63" s="917" t="s">
        <v>140</v>
      </c>
      <c r="AE63" s="917" t="s">
        <v>141</v>
      </c>
      <c r="AF63" s="917" t="s">
        <v>98</v>
      </c>
      <c r="AG63" s="917" t="s">
        <v>99</v>
      </c>
      <c r="AH63" s="924" t="s">
        <v>142</v>
      </c>
      <c r="AI63" s="924" t="s">
        <v>143</v>
      </c>
      <c r="AJ63" s="925" t="s">
        <v>34</v>
      </c>
    </row>
    <row r="64" spans="1:46" s="563" customFormat="1" ht="24.75" customHeight="1" thickBot="1">
      <c r="A64" s="903"/>
      <c r="B64" s="564" t="s">
        <v>27</v>
      </c>
      <c r="C64" s="564" t="str">
        <f>IF(C36="","",C36)</f>
        <v/>
      </c>
      <c r="D64" s="564" t="str">
        <f>IF(D36="","",D36)</f>
        <v/>
      </c>
      <c r="E64" s="870"/>
      <c r="F64" s="870"/>
      <c r="G64" s="870"/>
      <c r="H64" s="872"/>
      <c r="I64" s="870"/>
      <c r="J64" s="874"/>
      <c r="K64" s="878"/>
      <c r="L64" s="880"/>
      <c r="M64" s="807"/>
      <c r="N64" s="911"/>
      <c r="O64" s="913"/>
      <c r="P64" s="928"/>
      <c r="Q64" s="809"/>
      <c r="R64" s="809"/>
      <c r="S64" s="915"/>
      <c r="T64" s="894"/>
      <c r="U64" s="890"/>
      <c r="V64" s="892"/>
      <c r="W64" s="894"/>
      <c r="X64" s="894"/>
      <c r="Y64" s="932"/>
      <c r="Z64" s="809"/>
      <c r="AA64" s="934"/>
      <c r="AB64" s="883"/>
      <c r="AC64" s="885"/>
      <c r="AD64" s="886"/>
      <c r="AE64" s="886"/>
      <c r="AF64" s="885"/>
      <c r="AG64" s="885"/>
      <c r="AH64" s="921"/>
      <c r="AI64" s="921"/>
      <c r="AJ64" s="926"/>
    </row>
    <row r="65" spans="1:46" ht="21.95" customHeight="1">
      <c r="A65" s="498"/>
      <c r="B65" s="227"/>
      <c r="C65" s="456"/>
      <c r="D65" s="457"/>
      <c r="E65" s="230"/>
      <c r="F65" s="231"/>
      <c r="G65" s="458"/>
      <c r="H65" s="459"/>
      <c r="I65" s="458"/>
      <c r="J65" s="482"/>
      <c r="K65" s="295"/>
      <c r="L65" s="458"/>
      <c r="M65" s="485"/>
      <c r="N65" s="301"/>
      <c r="O65" s="488"/>
      <c r="P65" s="489"/>
      <c r="Q65" s="479"/>
      <c r="R65" s="472"/>
      <c r="S65" s="452"/>
      <c r="T65" s="460"/>
      <c r="U65" s="476"/>
      <c r="V65" s="472"/>
      <c r="W65" s="497"/>
      <c r="X65" s="460"/>
      <c r="Y65" s="476"/>
      <c r="Z65" s="494"/>
      <c r="AA65" s="476"/>
      <c r="AB65" s="310"/>
      <c r="AC65" s="235"/>
      <c r="AD65" s="461"/>
      <c r="AE65" s="462"/>
      <c r="AF65" s="238"/>
      <c r="AG65" s="239"/>
      <c r="AH65" s="463"/>
      <c r="AI65" s="241"/>
      <c r="AJ65" s="499"/>
    </row>
    <row r="66" spans="1:46" ht="21.95" customHeight="1">
      <c r="A66" s="500"/>
      <c r="B66" s="212"/>
      <c r="C66" s="448"/>
      <c r="D66" s="449"/>
      <c r="E66" s="215"/>
      <c r="F66" s="216"/>
      <c r="G66" s="450"/>
      <c r="H66" s="451"/>
      <c r="I66" s="450"/>
      <c r="J66" s="483"/>
      <c r="K66" s="297"/>
      <c r="L66" s="450"/>
      <c r="M66" s="486"/>
      <c r="N66" s="302"/>
      <c r="O66" s="490"/>
      <c r="P66" s="491"/>
      <c r="Q66" s="480"/>
      <c r="R66" s="473"/>
      <c r="S66" s="452"/>
      <c r="T66" s="452"/>
      <c r="U66" s="474"/>
      <c r="V66" s="473"/>
      <c r="W66" s="452"/>
      <c r="X66" s="452"/>
      <c r="Y66" s="474"/>
      <c r="Z66" s="495"/>
      <c r="AA66" s="474"/>
      <c r="AB66" s="311"/>
      <c r="AC66" s="220"/>
      <c r="AD66" s="453"/>
      <c r="AE66" s="454"/>
      <c r="AF66" s="226"/>
      <c r="AG66" s="223"/>
      <c r="AH66" s="455"/>
      <c r="AI66" s="225"/>
      <c r="AJ66" s="501"/>
    </row>
    <row r="67" spans="1:46" ht="21.95" customHeight="1">
      <c r="A67" s="500"/>
      <c r="B67" s="212"/>
      <c r="C67" s="448"/>
      <c r="D67" s="449"/>
      <c r="E67" s="215"/>
      <c r="F67" s="216"/>
      <c r="G67" s="450"/>
      <c r="H67" s="451"/>
      <c r="I67" s="450"/>
      <c r="J67" s="483"/>
      <c r="K67" s="297"/>
      <c r="L67" s="450"/>
      <c r="M67" s="486"/>
      <c r="N67" s="302"/>
      <c r="O67" s="490"/>
      <c r="P67" s="491"/>
      <c r="Q67" s="480"/>
      <c r="R67" s="473"/>
      <c r="S67" s="452"/>
      <c r="T67" s="452"/>
      <c r="U67" s="474"/>
      <c r="V67" s="473"/>
      <c r="W67" s="452"/>
      <c r="X67" s="452"/>
      <c r="Y67" s="474"/>
      <c r="Z67" s="495"/>
      <c r="AA67" s="474"/>
      <c r="AB67" s="311"/>
      <c r="AC67" s="220"/>
      <c r="AD67" s="453"/>
      <c r="AE67" s="454"/>
      <c r="AF67" s="226"/>
      <c r="AG67" s="223"/>
      <c r="AH67" s="455"/>
      <c r="AI67" s="225"/>
      <c r="AJ67" s="501"/>
    </row>
    <row r="68" spans="1:46" ht="21.95" customHeight="1">
      <c r="A68" s="500"/>
      <c r="B68" s="212"/>
      <c r="C68" s="448"/>
      <c r="D68" s="449"/>
      <c r="E68" s="215"/>
      <c r="F68" s="216"/>
      <c r="G68" s="450"/>
      <c r="H68" s="451"/>
      <c r="I68" s="450"/>
      <c r="J68" s="483"/>
      <c r="K68" s="297"/>
      <c r="L68" s="450"/>
      <c r="M68" s="486"/>
      <c r="N68" s="302"/>
      <c r="O68" s="490"/>
      <c r="P68" s="491"/>
      <c r="Q68" s="480"/>
      <c r="R68" s="473"/>
      <c r="S68" s="452"/>
      <c r="T68" s="452"/>
      <c r="U68" s="474"/>
      <c r="V68" s="473"/>
      <c r="W68" s="452"/>
      <c r="X68" s="452"/>
      <c r="Y68" s="474"/>
      <c r="Z68" s="495"/>
      <c r="AA68" s="474"/>
      <c r="AB68" s="311"/>
      <c r="AC68" s="220"/>
      <c r="AD68" s="453"/>
      <c r="AE68" s="454"/>
      <c r="AF68" s="226"/>
      <c r="AG68" s="223"/>
      <c r="AH68" s="455"/>
      <c r="AI68" s="225"/>
      <c r="AJ68" s="501"/>
    </row>
    <row r="69" spans="1:46" ht="21.95" customHeight="1">
      <c r="A69" s="500"/>
      <c r="B69" s="212"/>
      <c r="C69" s="448"/>
      <c r="D69" s="449"/>
      <c r="E69" s="215"/>
      <c r="F69" s="216"/>
      <c r="G69" s="450"/>
      <c r="H69" s="451"/>
      <c r="I69" s="450"/>
      <c r="J69" s="483"/>
      <c r="K69" s="297"/>
      <c r="L69" s="450"/>
      <c r="M69" s="486"/>
      <c r="N69" s="302"/>
      <c r="O69" s="490"/>
      <c r="P69" s="491"/>
      <c r="Q69" s="480"/>
      <c r="R69" s="473"/>
      <c r="S69" s="452"/>
      <c r="T69" s="452"/>
      <c r="U69" s="474"/>
      <c r="V69" s="473"/>
      <c r="W69" s="452"/>
      <c r="X69" s="452"/>
      <c r="Y69" s="474"/>
      <c r="Z69" s="495"/>
      <c r="AA69" s="474"/>
      <c r="AB69" s="311"/>
      <c r="AC69" s="220"/>
      <c r="AD69" s="453"/>
      <c r="AE69" s="454"/>
      <c r="AF69" s="226"/>
      <c r="AG69" s="223"/>
      <c r="AH69" s="455"/>
      <c r="AI69" s="225"/>
      <c r="AJ69" s="501"/>
    </row>
    <row r="70" spans="1:46" ht="21.95" customHeight="1">
      <c r="A70" s="500"/>
      <c r="B70" s="212"/>
      <c r="C70" s="448"/>
      <c r="D70" s="449"/>
      <c r="E70" s="215"/>
      <c r="F70" s="216"/>
      <c r="G70" s="450"/>
      <c r="H70" s="451"/>
      <c r="I70" s="450"/>
      <c r="J70" s="483"/>
      <c r="K70" s="297"/>
      <c r="L70" s="450"/>
      <c r="M70" s="486"/>
      <c r="N70" s="302"/>
      <c r="O70" s="490"/>
      <c r="P70" s="491"/>
      <c r="Q70" s="480"/>
      <c r="R70" s="473"/>
      <c r="S70" s="452"/>
      <c r="T70" s="452"/>
      <c r="U70" s="474"/>
      <c r="V70" s="473"/>
      <c r="W70" s="452"/>
      <c r="X70" s="452"/>
      <c r="Y70" s="474"/>
      <c r="Z70" s="495"/>
      <c r="AA70" s="474"/>
      <c r="AB70" s="311"/>
      <c r="AC70" s="220"/>
      <c r="AD70" s="453"/>
      <c r="AE70" s="454"/>
      <c r="AF70" s="226"/>
      <c r="AG70" s="223"/>
      <c r="AH70" s="455"/>
      <c r="AI70" s="225"/>
      <c r="AJ70" s="501"/>
      <c r="AT70" s="414"/>
    </row>
    <row r="71" spans="1:46" ht="21.95" customHeight="1">
      <c r="A71" s="500"/>
      <c r="B71" s="212"/>
      <c r="C71" s="448"/>
      <c r="D71" s="449"/>
      <c r="E71" s="215"/>
      <c r="F71" s="216"/>
      <c r="G71" s="450"/>
      <c r="H71" s="451"/>
      <c r="I71" s="450"/>
      <c r="J71" s="483"/>
      <c r="K71" s="297"/>
      <c r="L71" s="450"/>
      <c r="M71" s="486"/>
      <c r="N71" s="302"/>
      <c r="O71" s="490"/>
      <c r="P71" s="491"/>
      <c r="Q71" s="480"/>
      <c r="R71" s="473"/>
      <c r="S71" s="452"/>
      <c r="T71" s="452"/>
      <c r="U71" s="474"/>
      <c r="V71" s="473"/>
      <c r="W71" s="452"/>
      <c r="X71" s="452"/>
      <c r="Y71" s="474"/>
      <c r="Z71" s="495"/>
      <c r="AA71" s="474"/>
      <c r="AB71" s="311"/>
      <c r="AC71" s="220"/>
      <c r="AD71" s="453"/>
      <c r="AE71" s="454"/>
      <c r="AF71" s="226"/>
      <c r="AG71" s="223"/>
      <c r="AH71" s="455"/>
      <c r="AI71" s="225"/>
      <c r="AJ71" s="501"/>
      <c r="AT71" s="414"/>
    </row>
    <row r="72" spans="1:46" ht="21.95" customHeight="1">
      <c r="A72" s="500"/>
      <c r="B72" s="212"/>
      <c r="C72" s="448"/>
      <c r="D72" s="449"/>
      <c r="E72" s="215"/>
      <c r="F72" s="216"/>
      <c r="G72" s="450"/>
      <c r="H72" s="451"/>
      <c r="I72" s="450"/>
      <c r="J72" s="483"/>
      <c r="K72" s="297"/>
      <c r="L72" s="450"/>
      <c r="M72" s="486"/>
      <c r="N72" s="302"/>
      <c r="O72" s="490"/>
      <c r="P72" s="491"/>
      <c r="Q72" s="480"/>
      <c r="R72" s="473"/>
      <c r="S72" s="452"/>
      <c r="T72" s="452"/>
      <c r="U72" s="474"/>
      <c r="V72" s="473"/>
      <c r="W72" s="452"/>
      <c r="X72" s="452"/>
      <c r="Y72" s="474"/>
      <c r="Z72" s="495"/>
      <c r="AA72" s="474"/>
      <c r="AB72" s="311"/>
      <c r="AC72" s="220"/>
      <c r="AD72" s="453"/>
      <c r="AE72" s="454"/>
      <c r="AF72" s="226"/>
      <c r="AG72" s="223"/>
      <c r="AH72" s="455"/>
      <c r="AI72" s="225"/>
      <c r="AJ72" s="501"/>
    </row>
    <row r="73" spans="1:46" ht="21.95" customHeight="1">
      <c r="A73" s="500"/>
      <c r="B73" s="212"/>
      <c r="C73" s="448"/>
      <c r="D73" s="449"/>
      <c r="E73" s="215"/>
      <c r="F73" s="216"/>
      <c r="G73" s="450"/>
      <c r="H73" s="451"/>
      <c r="I73" s="450"/>
      <c r="J73" s="483"/>
      <c r="K73" s="297"/>
      <c r="L73" s="450"/>
      <c r="M73" s="486"/>
      <c r="N73" s="302"/>
      <c r="O73" s="490"/>
      <c r="P73" s="491"/>
      <c r="Q73" s="480"/>
      <c r="R73" s="473"/>
      <c r="S73" s="452"/>
      <c r="T73" s="452"/>
      <c r="U73" s="474"/>
      <c r="V73" s="473"/>
      <c r="W73" s="452"/>
      <c r="X73" s="452"/>
      <c r="Y73" s="474"/>
      <c r="Z73" s="495"/>
      <c r="AA73" s="474"/>
      <c r="AB73" s="311"/>
      <c r="AC73" s="220"/>
      <c r="AD73" s="453"/>
      <c r="AE73" s="454"/>
      <c r="AF73" s="226"/>
      <c r="AG73" s="223"/>
      <c r="AH73" s="455"/>
      <c r="AI73" s="225"/>
      <c r="AJ73" s="501"/>
    </row>
    <row r="74" spans="1:46" ht="22.9" customHeight="1" thickBot="1">
      <c r="A74" s="502"/>
      <c r="B74" s="242"/>
      <c r="C74" s="464"/>
      <c r="D74" s="465"/>
      <c r="E74" s="245"/>
      <c r="F74" s="246"/>
      <c r="G74" s="466"/>
      <c r="H74" s="467"/>
      <c r="I74" s="466"/>
      <c r="J74" s="484"/>
      <c r="K74" s="299"/>
      <c r="L74" s="466"/>
      <c r="M74" s="487"/>
      <c r="N74" s="303"/>
      <c r="O74" s="492"/>
      <c r="P74" s="493"/>
      <c r="Q74" s="481"/>
      <c r="R74" s="433"/>
      <c r="S74" s="355"/>
      <c r="T74" s="468"/>
      <c r="U74" s="478"/>
      <c r="V74" s="477"/>
      <c r="W74" s="475"/>
      <c r="X74" s="468"/>
      <c r="Y74" s="478"/>
      <c r="Z74" s="496"/>
      <c r="AA74" s="478"/>
      <c r="AB74" s="312"/>
      <c r="AC74" s="250"/>
      <c r="AD74" s="469"/>
      <c r="AE74" s="470"/>
      <c r="AF74" s="253"/>
      <c r="AG74" s="254"/>
      <c r="AH74" s="471"/>
      <c r="AI74" s="256"/>
      <c r="AJ74" s="503"/>
    </row>
    <row r="75" spans="1:46" ht="21.95" customHeight="1">
      <c r="A75" s="498"/>
      <c r="B75" s="227"/>
      <c r="C75" s="456"/>
      <c r="D75" s="457"/>
      <c r="E75" s="230"/>
      <c r="F75" s="231"/>
      <c r="G75" s="458"/>
      <c r="H75" s="459"/>
      <c r="I75" s="458"/>
      <c r="J75" s="482"/>
      <c r="K75" s="295"/>
      <c r="L75" s="458"/>
      <c r="M75" s="485"/>
      <c r="N75" s="301"/>
      <c r="O75" s="488"/>
      <c r="P75" s="489"/>
      <c r="Q75" s="479"/>
      <c r="R75" s="472"/>
      <c r="S75" s="452"/>
      <c r="T75" s="460"/>
      <c r="U75" s="476"/>
      <c r="V75" s="472"/>
      <c r="W75" s="497"/>
      <c r="X75" s="460"/>
      <c r="Y75" s="476"/>
      <c r="Z75" s="494"/>
      <c r="AA75" s="476"/>
      <c r="AB75" s="310"/>
      <c r="AC75" s="235"/>
      <c r="AD75" s="461"/>
      <c r="AE75" s="462"/>
      <c r="AF75" s="238"/>
      <c r="AG75" s="239"/>
      <c r="AH75" s="463"/>
      <c r="AI75" s="241"/>
      <c r="AJ75" s="499"/>
    </row>
    <row r="76" spans="1:46" ht="21.95" customHeight="1">
      <c r="A76" s="500"/>
      <c r="B76" s="212"/>
      <c r="C76" s="448"/>
      <c r="D76" s="449"/>
      <c r="E76" s="215"/>
      <c r="F76" s="216"/>
      <c r="G76" s="450"/>
      <c r="H76" s="451"/>
      <c r="I76" s="450"/>
      <c r="J76" s="483"/>
      <c r="K76" s="297"/>
      <c r="L76" s="450"/>
      <c r="M76" s="486"/>
      <c r="N76" s="302"/>
      <c r="O76" s="490"/>
      <c r="P76" s="491"/>
      <c r="Q76" s="480"/>
      <c r="R76" s="473"/>
      <c r="S76" s="452"/>
      <c r="T76" s="452"/>
      <c r="U76" s="474"/>
      <c r="V76" s="473"/>
      <c r="W76" s="452"/>
      <c r="X76" s="452"/>
      <c r="Y76" s="474"/>
      <c r="Z76" s="495"/>
      <c r="AA76" s="474"/>
      <c r="AB76" s="311"/>
      <c r="AC76" s="220"/>
      <c r="AD76" s="453"/>
      <c r="AE76" s="454"/>
      <c r="AF76" s="226"/>
      <c r="AG76" s="223"/>
      <c r="AH76" s="455"/>
      <c r="AI76" s="225"/>
      <c r="AJ76" s="501"/>
    </row>
    <row r="77" spans="1:46" ht="21.95" customHeight="1">
      <c r="A77" s="500"/>
      <c r="B77" s="212"/>
      <c r="C77" s="448"/>
      <c r="D77" s="449"/>
      <c r="E77" s="215"/>
      <c r="F77" s="216"/>
      <c r="G77" s="450"/>
      <c r="H77" s="451"/>
      <c r="I77" s="450"/>
      <c r="J77" s="483"/>
      <c r="K77" s="297"/>
      <c r="L77" s="450"/>
      <c r="M77" s="486"/>
      <c r="N77" s="302"/>
      <c r="O77" s="490"/>
      <c r="P77" s="491"/>
      <c r="Q77" s="480"/>
      <c r="R77" s="473"/>
      <c r="S77" s="452"/>
      <c r="T77" s="452"/>
      <c r="U77" s="474"/>
      <c r="V77" s="473"/>
      <c r="W77" s="452"/>
      <c r="X77" s="452"/>
      <c r="Y77" s="474"/>
      <c r="Z77" s="495"/>
      <c r="AA77" s="474"/>
      <c r="AB77" s="311"/>
      <c r="AC77" s="220"/>
      <c r="AD77" s="453"/>
      <c r="AE77" s="454"/>
      <c r="AF77" s="226"/>
      <c r="AG77" s="223"/>
      <c r="AH77" s="455"/>
      <c r="AI77" s="225"/>
      <c r="AJ77" s="501"/>
    </row>
    <row r="78" spans="1:46" ht="21.95" customHeight="1">
      <c r="A78" s="500"/>
      <c r="B78" s="212"/>
      <c r="C78" s="448"/>
      <c r="D78" s="449"/>
      <c r="E78" s="215"/>
      <c r="F78" s="216"/>
      <c r="G78" s="450"/>
      <c r="H78" s="451"/>
      <c r="I78" s="450"/>
      <c r="J78" s="483"/>
      <c r="K78" s="297"/>
      <c r="L78" s="450"/>
      <c r="M78" s="486"/>
      <c r="N78" s="302"/>
      <c r="O78" s="490"/>
      <c r="P78" s="491"/>
      <c r="Q78" s="480"/>
      <c r="R78" s="473"/>
      <c r="S78" s="452"/>
      <c r="T78" s="452"/>
      <c r="U78" s="474"/>
      <c r="V78" s="473"/>
      <c r="W78" s="452"/>
      <c r="X78" s="452"/>
      <c r="Y78" s="474"/>
      <c r="Z78" s="495"/>
      <c r="AA78" s="474"/>
      <c r="AB78" s="311"/>
      <c r="AC78" s="220"/>
      <c r="AD78" s="453"/>
      <c r="AE78" s="454"/>
      <c r="AF78" s="226"/>
      <c r="AG78" s="223"/>
      <c r="AH78" s="455"/>
      <c r="AI78" s="225"/>
      <c r="AJ78" s="501"/>
    </row>
    <row r="79" spans="1:46" ht="21.95" customHeight="1">
      <c r="A79" s="500"/>
      <c r="B79" s="212"/>
      <c r="C79" s="448"/>
      <c r="D79" s="449"/>
      <c r="E79" s="215"/>
      <c r="F79" s="216"/>
      <c r="G79" s="450"/>
      <c r="H79" s="451"/>
      <c r="I79" s="450"/>
      <c r="J79" s="483"/>
      <c r="K79" s="297"/>
      <c r="L79" s="450"/>
      <c r="M79" s="486"/>
      <c r="N79" s="302"/>
      <c r="O79" s="490"/>
      <c r="P79" s="491"/>
      <c r="Q79" s="480"/>
      <c r="R79" s="473"/>
      <c r="S79" s="452"/>
      <c r="T79" s="452"/>
      <c r="U79" s="474"/>
      <c r="V79" s="473"/>
      <c r="W79" s="452"/>
      <c r="X79" s="452"/>
      <c r="Y79" s="474"/>
      <c r="Z79" s="495"/>
      <c r="AA79" s="474"/>
      <c r="AB79" s="311"/>
      <c r="AC79" s="220"/>
      <c r="AD79" s="453"/>
      <c r="AE79" s="454"/>
      <c r="AF79" s="226"/>
      <c r="AG79" s="223"/>
      <c r="AH79" s="455"/>
      <c r="AI79" s="225"/>
      <c r="AJ79" s="501"/>
    </row>
    <row r="80" spans="1:46" ht="21.95" customHeight="1">
      <c r="A80" s="500"/>
      <c r="B80" s="212"/>
      <c r="C80" s="448"/>
      <c r="D80" s="449"/>
      <c r="E80" s="215"/>
      <c r="F80" s="216"/>
      <c r="G80" s="450"/>
      <c r="H80" s="451"/>
      <c r="I80" s="450"/>
      <c r="J80" s="483"/>
      <c r="K80" s="297"/>
      <c r="L80" s="450"/>
      <c r="M80" s="486"/>
      <c r="N80" s="302"/>
      <c r="O80" s="490"/>
      <c r="P80" s="491"/>
      <c r="Q80" s="480"/>
      <c r="R80" s="473"/>
      <c r="S80" s="452"/>
      <c r="T80" s="452"/>
      <c r="U80" s="474"/>
      <c r="V80" s="473"/>
      <c r="W80" s="452"/>
      <c r="X80" s="452"/>
      <c r="Y80" s="474"/>
      <c r="Z80" s="495"/>
      <c r="AA80" s="474"/>
      <c r="AB80" s="311"/>
      <c r="AC80" s="220"/>
      <c r="AD80" s="453"/>
      <c r="AE80" s="454"/>
      <c r="AF80" s="226"/>
      <c r="AG80" s="223"/>
      <c r="AH80" s="455"/>
      <c r="AI80" s="225"/>
      <c r="AJ80" s="501"/>
      <c r="AT80" s="414"/>
    </row>
    <row r="81" spans="1:46" ht="21.95" customHeight="1">
      <c r="A81" s="500"/>
      <c r="B81" s="212"/>
      <c r="C81" s="448"/>
      <c r="D81" s="449"/>
      <c r="E81" s="215"/>
      <c r="F81" s="216"/>
      <c r="G81" s="450"/>
      <c r="H81" s="451"/>
      <c r="I81" s="450"/>
      <c r="J81" s="483"/>
      <c r="K81" s="297"/>
      <c r="L81" s="450"/>
      <c r="M81" s="486"/>
      <c r="N81" s="302"/>
      <c r="O81" s="490"/>
      <c r="P81" s="491"/>
      <c r="Q81" s="480"/>
      <c r="R81" s="473"/>
      <c r="S81" s="452"/>
      <c r="T81" s="452"/>
      <c r="U81" s="474"/>
      <c r="V81" s="473"/>
      <c r="W81" s="452"/>
      <c r="X81" s="452"/>
      <c r="Y81" s="474"/>
      <c r="Z81" s="495"/>
      <c r="AA81" s="474"/>
      <c r="AB81" s="311"/>
      <c r="AC81" s="220"/>
      <c r="AD81" s="453"/>
      <c r="AE81" s="454"/>
      <c r="AF81" s="226"/>
      <c r="AG81" s="223"/>
      <c r="AH81" s="455"/>
      <c r="AI81" s="225"/>
      <c r="AJ81" s="501"/>
      <c r="AT81" s="414"/>
    </row>
    <row r="82" spans="1:46" ht="21.95" customHeight="1">
      <c r="A82" s="500"/>
      <c r="B82" s="212"/>
      <c r="C82" s="448"/>
      <c r="D82" s="449"/>
      <c r="E82" s="215"/>
      <c r="F82" s="216"/>
      <c r="G82" s="450"/>
      <c r="H82" s="451"/>
      <c r="I82" s="450"/>
      <c r="J82" s="483"/>
      <c r="K82" s="297"/>
      <c r="L82" s="450"/>
      <c r="M82" s="486"/>
      <c r="N82" s="302"/>
      <c r="O82" s="490"/>
      <c r="P82" s="491"/>
      <c r="Q82" s="480"/>
      <c r="R82" s="473"/>
      <c r="S82" s="452"/>
      <c r="T82" s="452"/>
      <c r="U82" s="474"/>
      <c r="V82" s="473"/>
      <c r="W82" s="452"/>
      <c r="X82" s="452"/>
      <c r="Y82" s="474"/>
      <c r="Z82" s="495"/>
      <c r="AA82" s="474"/>
      <c r="AB82" s="311"/>
      <c r="AC82" s="220"/>
      <c r="AD82" s="453"/>
      <c r="AE82" s="454"/>
      <c r="AF82" s="226"/>
      <c r="AG82" s="223"/>
      <c r="AH82" s="455"/>
      <c r="AI82" s="225"/>
      <c r="AJ82" s="501"/>
    </row>
    <row r="83" spans="1:46" ht="21.95" customHeight="1">
      <c r="A83" s="500"/>
      <c r="B83" s="212"/>
      <c r="C83" s="448"/>
      <c r="D83" s="449"/>
      <c r="E83" s="215"/>
      <c r="F83" s="216"/>
      <c r="G83" s="450"/>
      <c r="H83" s="451"/>
      <c r="I83" s="450"/>
      <c r="J83" s="483"/>
      <c r="K83" s="297"/>
      <c r="L83" s="450"/>
      <c r="M83" s="486"/>
      <c r="N83" s="302"/>
      <c r="O83" s="490"/>
      <c r="P83" s="491"/>
      <c r="Q83" s="480"/>
      <c r="R83" s="473"/>
      <c r="S83" s="452"/>
      <c r="T83" s="452"/>
      <c r="U83" s="474"/>
      <c r="V83" s="473"/>
      <c r="W83" s="452"/>
      <c r="X83" s="452"/>
      <c r="Y83" s="474"/>
      <c r="Z83" s="495"/>
      <c r="AA83" s="474"/>
      <c r="AB83" s="311"/>
      <c r="AC83" s="220"/>
      <c r="AD83" s="453"/>
      <c r="AE83" s="454"/>
      <c r="AF83" s="226"/>
      <c r="AG83" s="223"/>
      <c r="AH83" s="455"/>
      <c r="AI83" s="225"/>
      <c r="AJ83" s="501"/>
    </row>
    <row r="84" spans="1:46" ht="22.9" customHeight="1" thickBot="1">
      <c r="A84" s="504"/>
      <c r="B84" s="324"/>
      <c r="C84" s="505"/>
      <c r="D84" s="506"/>
      <c r="E84" s="327"/>
      <c r="F84" s="328"/>
      <c r="G84" s="507"/>
      <c r="H84" s="508"/>
      <c r="I84" s="507"/>
      <c r="J84" s="509"/>
      <c r="K84" s="332"/>
      <c r="L84" s="507"/>
      <c r="M84" s="510"/>
      <c r="N84" s="334"/>
      <c r="O84" s="511"/>
      <c r="P84" s="512"/>
      <c r="Q84" s="513"/>
      <c r="R84" s="433"/>
      <c r="S84" s="355"/>
      <c r="T84" s="515"/>
      <c r="U84" s="516"/>
      <c r="V84" s="514"/>
      <c r="W84" s="517"/>
      <c r="X84" s="515"/>
      <c r="Y84" s="516"/>
      <c r="Z84" s="518"/>
      <c r="AA84" s="516"/>
      <c r="AB84" s="343"/>
      <c r="AC84" s="344"/>
      <c r="AD84" s="519"/>
      <c r="AE84" s="520"/>
      <c r="AF84" s="347"/>
      <c r="AG84" s="348"/>
      <c r="AH84" s="521"/>
      <c r="AI84" s="350"/>
      <c r="AJ84" s="522"/>
    </row>
    <row r="85" spans="1:46" ht="21.95" customHeight="1">
      <c r="A85" s="498"/>
      <c r="B85" s="227"/>
      <c r="C85" s="456"/>
      <c r="D85" s="457"/>
      <c r="E85" s="230"/>
      <c r="F85" s="231"/>
      <c r="G85" s="458"/>
      <c r="H85" s="459"/>
      <c r="I85" s="458"/>
      <c r="J85" s="482"/>
      <c r="K85" s="295"/>
      <c r="L85" s="458"/>
      <c r="M85" s="485"/>
      <c r="N85" s="301"/>
      <c r="O85" s="488"/>
      <c r="P85" s="489"/>
      <c r="Q85" s="479"/>
      <c r="R85" s="472"/>
      <c r="S85" s="452"/>
      <c r="T85" s="460"/>
      <c r="U85" s="476"/>
      <c r="V85" s="472"/>
      <c r="W85" s="497"/>
      <c r="X85" s="460"/>
      <c r="Y85" s="476"/>
      <c r="Z85" s="494"/>
      <c r="AA85" s="476"/>
      <c r="AB85" s="310"/>
      <c r="AC85" s="235"/>
      <c r="AD85" s="461"/>
      <c r="AE85" s="462"/>
      <c r="AF85" s="238"/>
      <c r="AG85" s="239"/>
      <c r="AH85" s="463"/>
      <c r="AI85" s="241"/>
      <c r="AJ85" s="499"/>
    </row>
    <row r="86" spans="1:46" ht="21.95" customHeight="1">
      <c r="A86" s="500"/>
      <c r="B86" s="212"/>
      <c r="C86" s="448"/>
      <c r="D86" s="449"/>
      <c r="E86" s="215"/>
      <c r="F86" s="216"/>
      <c r="G86" s="450"/>
      <c r="H86" s="451"/>
      <c r="I86" s="450"/>
      <c r="J86" s="483"/>
      <c r="K86" s="297"/>
      <c r="L86" s="450"/>
      <c r="M86" s="486"/>
      <c r="N86" s="302"/>
      <c r="O86" s="490"/>
      <c r="P86" s="491"/>
      <c r="Q86" s="480"/>
      <c r="R86" s="473"/>
      <c r="S86" s="452"/>
      <c r="T86" s="452"/>
      <c r="U86" s="474"/>
      <c r="V86" s="473"/>
      <c r="W86" s="452"/>
      <c r="X86" s="452"/>
      <c r="Y86" s="474"/>
      <c r="Z86" s="495"/>
      <c r="AA86" s="474"/>
      <c r="AB86" s="311"/>
      <c r="AC86" s="220"/>
      <c r="AD86" s="453"/>
      <c r="AE86" s="454"/>
      <c r="AF86" s="226"/>
      <c r="AG86" s="223"/>
      <c r="AH86" s="455"/>
      <c r="AI86" s="225"/>
      <c r="AJ86" s="501"/>
    </row>
    <row r="87" spans="1:46" ht="21.95" customHeight="1">
      <c r="A87" s="500"/>
      <c r="B87" s="212"/>
      <c r="C87" s="448"/>
      <c r="D87" s="449"/>
      <c r="E87" s="215"/>
      <c r="F87" s="216"/>
      <c r="G87" s="450"/>
      <c r="H87" s="451"/>
      <c r="I87" s="450"/>
      <c r="J87" s="483"/>
      <c r="K87" s="297"/>
      <c r="L87" s="450"/>
      <c r="M87" s="486"/>
      <c r="N87" s="302"/>
      <c r="O87" s="490"/>
      <c r="P87" s="491"/>
      <c r="Q87" s="480"/>
      <c r="R87" s="473"/>
      <c r="S87" s="452"/>
      <c r="T87" s="452"/>
      <c r="U87" s="474"/>
      <c r="V87" s="473"/>
      <c r="W87" s="452"/>
      <c r="X87" s="452"/>
      <c r="Y87" s="474"/>
      <c r="Z87" s="495"/>
      <c r="AA87" s="474"/>
      <c r="AB87" s="311"/>
      <c r="AC87" s="220"/>
      <c r="AD87" s="453"/>
      <c r="AE87" s="454"/>
      <c r="AF87" s="226"/>
      <c r="AG87" s="223"/>
      <c r="AH87" s="455"/>
      <c r="AI87" s="225"/>
      <c r="AJ87" s="501"/>
    </row>
    <row r="88" spans="1:46" ht="21.95" customHeight="1">
      <c r="A88" s="500"/>
      <c r="B88" s="212"/>
      <c r="C88" s="448"/>
      <c r="D88" s="449"/>
      <c r="E88" s="215"/>
      <c r="F88" s="216"/>
      <c r="G88" s="450"/>
      <c r="H88" s="451"/>
      <c r="I88" s="450"/>
      <c r="J88" s="483"/>
      <c r="K88" s="297"/>
      <c r="L88" s="450"/>
      <c r="M88" s="486"/>
      <c r="N88" s="302"/>
      <c r="O88" s="490"/>
      <c r="P88" s="491"/>
      <c r="Q88" s="480"/>
      <c r="R88" s="473"/>
      <c r="S88" s="452"/>
      <c r="T88" s="452"/>
      <c r="U88" s="474"/>
      <c r="V88" s="473"/>
      <c r="W88" s="452"/>
      <c r="X88" s="452"/>
      <c r="Y88" s="474"/>
      <c r="Z88" s="495"/>
      <c r="AA88" s="474"/>
      <c r="AB88" s="311"/>
      <c r="AC88" s="220"/>
      <c r="AD88" s="453"/>
      <c r="AE88" s="454"/>
      <c r="AF88" s="226"/>
      <c r="AG88" s="223"/>
      <c r="AH88" s="455"/>
      <c r="AI88" s="225"/>
      <c r="AJ88" s="501"/>
    </row>
    <row r="89" spans="1:46" ht="21.95" customHeight="1">
      <c r="A89" s="500"/>
      <c r="B89" s="212"/>
      <c r="C89" s="448"/>
      <c r="D89" s="449"/>
      <c r="E89" s="215"/>
      <c r="F89" s="216"/>
      <c r="G89" s="450"/>
      <c r="H89" s="451"/>
      <c r="I89" s="450"/>
      <c r="J89" s="483"/>
      <c r="K89" s="297"/>
      <c r="L89" s="450"/>
      <c r="M89" s="486"/>
      <c r="N89" s="302"/>
      <c r="O89" s="490"/>
      <c r="P89" s="491"/>
      <c r="Q89" s="480"/>
      <c r="R89" s="473"/>
      <c r="S89" s="452"/>
      <c r="T89" s="452"/>
      <c r="U89" s="474"/>
      <c r="V89" s="473"/>
      <c r="W89" s="452"/>
      <c r="X89" s="452"/>
      <c r="Y89" s="474"/>
      <c r="Z89" s="495"/>
      <c r="AA89" s="474"/>
      <c r="AB89" s="311"/>
      <c r="AC89" s="220"/>
      <c r="AD89" s="453"/>
      <c r="AE89" s="454"/>
      <c r="AF89" s="226"/>
      <c r="AG89" s="223"/>
      <c r="AH89" s="455"/>
      <c r="AI89" s="225"/>
      <c r="AJ89" s="501"/>
    </row>
    <row r="90" spans="1:46" ht="21.95" customHeight="1">
      <c r="A90" s="500"/>
      <c r="B90" s="212"/>
      <c r="C90" s="448"/>
      <c r="D90" s="449"/>
      <c r="E90" s="215"/>
      <c r="F90" s="216"/>
      <c r="G90" s="450"/>
      <c r="H90" s="451"/>
      <c r="I90" s="450"/>
      <c r="J90" s="483"/>
      <c r="K90" s="297"/>
      <c r="L90" s="450"/>
      <c r="M90" s="486"/>
      <c r="N90" s="302"/>
      <c r="O90" s="490"/>
      <c r="P90" s="491"/>
      <c r="Q90" s="480"/>
      <c r="R90" s="473"/>
      <c r="S90" s="452"/>
      <c r="T90" s="452"/>
      <c r="U90" s="474"/>
      <c r="V90" s="473"/>
      <c r="W90" s="452"/>
      <c r="X90" s="452"/>
      <c r="Y90" s="474"/>
      <c r="Z90" s="495"/>
      <c r="AA90" s="474"/>
      <c r="AB90" s="311"/>
      <c r="AC90" s="220"/>
      <c r="AD90" s="453"/>
      <c r="AE90" s="454"/>
      <c r="AF90" s="226"/>
      <c r="AG90" s="223"/>
      <c r="AH90" s="455"/>
      <c r="AI90" s="225"/>
      <c r="AJ90" s="501"/>
      <c r="AT90" s="414"/>
    </row>
    <row r="91" spans="1:46" ht="21.95" customHeight="1">
      <c r="A91" s="500"/>
      <c r="B91" s="212"/>
      <c r="C91" s="448"/>
      <c r="D91" s="449"/>
      <c r="E91" s="215"/>
      <c r="F91" s="216"/>
      <c r="G91" s="450"/>
      <c r="H91" s="451"/>
      <c r="I91" s="450"/>
      <c r="J91" s="483"/>
      <c r="K91" s="297"/>
      <c r="L91" s="450"/>
      <c r="M91" s="486"/>
      <c r="N91" s="302"/>
      <c r="O91" s="490"/>
      <c r="P91" s="491"/>
      <c r="Q91" s="480"/>
      <c r="R91" s="473"/>
      <c r="S91" s="452"/>
      <c r="T91" s="452"/>
      <c r="U91" s="474"/>
      <c r="V91" s="473"/>
      <c r="W91" s="452"/>
      <c r="X91" s="452"/>
      <c r="Y91" s="474"/>
      <c r="Z91" s="495"/>
      <c r="AA91" s="474"/>
      <c r="AB91" s="311"/>
      <c r="AC91" s="220"/>
      <c r="AD91" s="453"/>
      <c r="AE91" s="454"/>
      <c r="AF91" s="226"/>
      <c r="AG91" s="223"/>
      <c r="AH91" s="455"/>
      <c r="AI91" s="225"/>
      <c r="AJ91" s="501"/>
      <c r="AT91" s="414"/>
    </row>
    <row r="92" spans="1:46" ht="21.95" customHeight="1">
      <c r="A92" s="500"/>
      <c r="B92" s="212"/>
      <c r="C92" s="448"/>
      <c r="D92" s="449"/>
      <c r="E92" s="215"/>
      <c r="F92" s="216"/>
      <c r="G92" s="450"/>
      <c r="H92" s="451"/>
      <c r="I92" s="450"/>
      <c r="J92" s="483"/>
      <c r="K92" s="297"/>
      <c r="L92" s="450"/>
      <c r="M92" s="486"/>
      <c r="N92" s="302"/>
      <c r="O92" s="490"/>
      <c r="P92" s="491"/>
      <c r="Q92" s="480"/>
      <c r="R92" s="473"/>
      <c r="S92" s="452"/>
      <c r="T92" s="452"/>
      <c r="U92" s="474"/>
      <c r="V92" s="473"/>
      <c r="W92" s="452"/>
      <c r="X92" s="452"/>
      <c r="Y92" s="474"/>
      <c r="Z92" s="495"/>
      <c r="AA92" s="474"/>
      <c r="AB92" s="311"/>
      <c r="AC92" s="220"/>
      <c r="AD92" s="453"/>
      <c r="AE92" s="454"/>
      <c r="AF92" s="226"/>
      <c r="AG92" s="223"/>
      <c r="AH92" s="455"/>
      <c r="AI92" s="225"/>
      <c r="AJ92" s="501"/>
    </row>
    <row r="93" spans="1:46" ht="21.95" customHeight="1">
      <c r="A93" s="500"/>
      <c r="B93" s="212"/>
      <c r="C93" s="448"/>
      <c r="D93" s="449"/>
      <c r="E93" s="215"/>
      <c r="F93" s="216"/>
      <c r="G93" s="450"/>
      <c r="H93" s="451"/>
      <c r="I93" s="450"/>
      <c r="J93" s="483"/>
      <c r="K93" s="297"/>
      <c r="L93" s="450"/>
      <c r="M93" s="486"/>
      <c r="N93" s="302"/>
      <c r="O93" s="490"/>
      <c r="P93" s="491"/>
      <c r="Q93" s="480"/>
      <c r="R93" s="473"/>
      <c r="S93" s="452"/>
      <c r="T93" s="452"/>
      <c r="U93" s="474"/>
      <c r="V93" s="473"/>
      <c r="W93" s="452"/>
      <c r="X93" s="452"/>
      <c r="Y93" s="474"/>
      <c r="Z93" s="495"/>
      <c r="AA93" s="474"/>
      <c r="AB93" s="311"/>
      <c r="AC93" s="220"/>
      <c r="AD93" s="453"/>
      <c r="AE93" s="454"/>
      <c r="AF93" s="226"/>
      <c r="AG93" s="223"/>
      <c r="AH93" s="455"/>
      <c r="AI93" s="225"/>
      <c r="AJ93" s="501"/>
    </row>
    <row r="94" spans="1:46" ht="22.9" customHeight="1" thickBot="1">
      <c r="A94" s="502"/>
      <c r="B94" s="242"/>
      <c r="C94" s="464"/>
      <c r="D94" s="465"/>
      <c r="E94" s="245"/>
      <c r="F94" s="246"/>
      <c r="G94" s="466"/>
      <c r="H94" s="467"/>
      <c r="I94" s="466"/>
      <c r="J94" s="484"/>
      <c r="K94" s="299"/>
      <c r="L94" s="466"/>
      <c r="M94" s="487"/>
      <c r="N94" s="303"/>
      <c r="O94" s="492"/>
      <c r="P94" s="493"/>
      <c r="Q94" s="481"/>
      <c r="R94" s="433"/>
      <c r="S94" s="355"/>
      <c r="T94" s="468"/>
      <c r="U94" s="478"/>
      <c r="V94" s="477"/>
      <c r="W94" s="475"/>
      <c r="X94" s="468"/>
      <c r="Y94" s="478"/>
      <c r="Z94" s="496"/>
      <c r="AA94" s="478"/>
      <c r="AB94" s="312"/>
      <c r="AC94" s="250"/>
      <c r="AD94" s="469"/>
      <c r="AE94" s="470"/>
      <c r="AF94" s="253"/>
      <c r="AG94" s="254"/>
      <c r="AH94" s="471"/>
      <c r="AI94" s="256"/>
      <c r="AJ94" s="503"/>
    </row>
    <row r="95" spans="1:46" ht="21.95" customHeight="1">
      <c r="A95" s="498"/>
      <c r="B95" s="227"/>
      <c r="C95" s="456"/>
      <c r="D95" s="457"/>
      <c r="E95" s="230"/>
      <c r="F95" s="231"/>
      <c r="G95" s="458"/>
      <c r="H95" s="459"/>
      <c r="I95" s="458"/>
      <c r="J95" s="482"/>
      <c r="K95" s="295"/>
      <c r="L95" s="458"/>
      <c r="M95" s="485"/>
      <c r="N95" s="301"/>
      <c r="O95" s="488"/>
      <c r="P95" s="489"/>
      <c r="Q95" s="479"/>
      <c r="R95" s="472"/>
      <c r="S95" s="452"/>
      <c r="T95" s="460"/>
      <c r="U95" s="476"/>
      <c r="V95" s="472"/>
      <c r="W95" s="497"/>
      <c r="X95" s="460"/>
      <c r="Y95" s="476"/>
      <c r="Z95" s="494"/>
      <c r="AA95" s="476"/>
      <c r="AB95" s="310"/>
      <c r="AC95" s="235"/>
      <c r="AD95" s="461"/>
      <c r="AE95" s="462"/>
      <c r="AF95" s="238"/>
      <c r="AG95" s="239"/>
      <c r="AH95" s="463"/>
      <c r="AI95" s="241"/>
      <c r="AJ95" s="499"/>
    </row>
    <row r="96" spans="1:46" ht="21.95" customHeight="1">
      <c r="A96" s="500"/>
      <c r="B96" s="212"/>
      <c r="C96" s="448"/>
      <c r="D96" s="449"/>
      <c r="E96" s="215"/>
      <c r="F96" s="216"/>
      <c r="G96" s="450"/>
      <c r="H96" s="451"/>
      <c r="I96" s="450"/>
      <c r="J96" s="483"/>
      <c r="K96" s="297"/>
      <c r="L96" s="450"/>
      <c r="M96" s="486"/>
      <c r="N96" s="302"/>
      <c r="O96" s="490"/>
      <c r="P96" s="491"/>
      <c r="Q96" s="480"/>
      <c r="R96" s="473"/>
      <c r="S96" s="452"/>
      <c r="T96" s="452"/>
      <c r="U96" s="474"/>
      <c r="V96" s="473"/>
      <c r="W96" s="452"/>
      <c r="X96" s="452"/>
      <c r="Y96" s="474"/>
      <c r="Z96" s="495"/>
      <c r="AA96" s="474"/>
      <c r="AB96" s="311"/>
      <c r="AC96" s="220"/>
      <c r="AD96" s="453"/>
      <c r="AE96" s="454"/>
      <c r="AF96" s="226"/>
      <c r="AG96" s="223"/>
      <c r="AH96" s="455"/>
      <c r="AI96" s="225"/>
      <c r="AJ96" s="501"/>
    </row>
    <row r="97" spans="1:46" ht="21.95" customHeight="1">
      <c r="A97" s="500"/>
      <c r="B97" s="212"/>
      <c r="C97" s="448"/>
      <c r="D97" s="449"/>
      <c r="E97" s="215"/>
      <c r="F97" s="216"/>
      <c r="G97" s="450"/>
      <c r="H97" s="451"/>
      <c r="I97" s="450"/>
      <c r="J97" s="483"/>
      <c r="K97" s="297"/>
      <c r="L97" s="450"/>
      <c r="M97" s="486"/>
      <c r="N97" s="302"/>
      <c r="O97" s="490"/>
      <c r="P97" s="491"/>
      <c r="Q97" s="480"/>
      <c r="R97" s="473"/>
      <c r="S97" s="452"/>
      <c r="T97" s="452"/>
      <c r="U97" s="474"/>
      <c r="V97" s="473"/>
      <c r="W97" s="452"/>
      <c r="X97" s="452"/>
      <c r="Y97" s="474"/>
      <c r="Z97" s="495"/>
      <c r="AA97" s="474"/>
      <c r="AB97" s="311"/>
      <c r="AC97" s="220"/>
      <c r="AD97" s="453"/>
      <c r="AE97" s="454"/>
      <c r="AF97" s="226"/>
      <c r="AG97" s="223"/>
      <c r="AH97" s="455"/>
      <c r="AI97" s="225"/>
      <c r="AJ97" s="501"/>
    </row>
    <row r="98" spans="1:46" ht="21.95" customHeight="1">
      <c r="A98" s="500"/>
      <c r="B98" s="212"/>
      <c r="C98" s="448"/>
      <c r="D98" s="449"/>
      <c r="E98" s="215"/>
      <c r="F98" s="216"/>
      <c r="G98" s="450"/>
      <c r="H98" s="451"/>
      <c r="I98" s="450"/>
      <c r="J98" s="483"/>
      <c r="K98" s="297"/>
      <c r="L98" s="450"/>
      <c r="M98" s="486"/>
      <c r="N98" s="302"/>
      <c r="O98" s="490"/>
      <c r="P98" s="491"/>
      <c r="Q98" s="480"/>
      <c r="R98" s="473"/>
      <c r="S98" s="452"/>
      <c r="T98" s="452"/>
      <c r="U98" s="474"/>
      <c r="V98" s="473"/>
      <c r="W98" s="452"/>
      <c r="X98" s="452"/>
      <c r="Y98" s="474"/>
      <c r="Z98" s="495"/>
      <c r="AA98" s="474"/>
      <c r="AB98" s="311"/>
      <c r="AC98" s="220"/>
      <c r="AD98" s="453"/>
      <c r="AE98" s="454"/>
      <c r="AF98" s="226"/>
      <c r="AG98" s="223"/>
      <c r="AH98" s="455"/>
      <c r="AI98" s="225"/>
      <c r="AJ98" s="501"/>
    </row>
    <row r="99" spans="1:46" ht="21.95" customHeight="1">
      <c r="A99" s="500"/>
      <c r="B99" s="212"/>
      <c r="C99" s="448"/>
      <c r="D99" s="449"/>
      <c r="E99" s="215"/>
      <c r="F99" s="216"/>
      <c r="G99" s="450"/>
      <c r="H99" s="451"/>
      <c r="I99" s="450"/>
      <c r="J99" s="483"/>
      <c r="K99" s="297"/>
      <c r="L99" s="450"/>
      <c r="M99" s="486"/>
      <c r="N99" s="302"/>
      <c r="O99" s="490"/>
      <c r="P99" s="491"/>
      <c r="Q99" s="480"/>
      <c r="R99" s="473"/>
      <c r="S99" s="452"/>
      <c r="T99" s="452"/>
      <c r="U99" s="474"/>
      <c r="V99" s="473"/>
      <c r="W99" s="452"/>
      <c r="X99" s="452"/>
      <c r="Y99" s="474"/>
      <c r="Z99" s="495"/>
      <c r="AA99" s="474"/>
      <c r="AB99" s="311"/>
      <c r="AC99" s="220"/>
      <c r="AD99" s="453"/>
      <c r="AE99" s="454"/>
      <c r="AF99" s="226"/>
      <c r="AG99" s="223"/>
      <c r="AH99" s="455"/>
      <c r="AI99" s="225"/>
      <c r="AJ99" s="501"/>
    </row>
    <row r="100" spans="1:46" ht="21.95" customHeight="1">
      <c r="A100" s="500"/>
      <c r="B100" s="212"/>
      <c r="C100" s="448"/>
      <c r="D100" s="449"/>
      <c r="E100" s="215"/>
      <c r="F100" s="216"/>
      <c r="G100" s="450"/>
      <c r="H100" s="451"/>
      <c r="I100" s="450"/>
      <c r="J100" s="483"/>
      <c r="K100" s="297"/>
      <c r="L100" s="450"/>
      <c r="M100" s="486"/>
      <c r="N100" s="302"/>
      <c r="O100" s="490"/>
      <c r="P100" s="491"/>
      <c r="Q100" s="480"/>
      <c r="R100" s="473"/>
      <c r="S100" s="452"/>
      <c r="T100" s="452"/>
      <c r="U100" s="474"/>
      <c r="V100" s="473"/>
      <c r="W100" s="452"/>
      <c r="X100" s="452"/>
      <c r="Y100" s="474"/>
      <c r="Z100" s="495"/>
      <c r="AA100" s="474"/>
      <c r="AB100" s="311"/>
      <c r="AC100" s="220"/>
      <c r="AD100" s="453"/>
      <c r="AE100" s="454"/>
      <c r="AF100" s="226"/>
      <c r="AG100" s="223"/>
      <c r="AH100" s="455"/>
      <c r="AI100" s="225"/>
      <c r="AJ100" s="501"/>
      <c r="AT100" s="414"/>
    </row>
    <row r="101" spans="1:46" ht="21.95" customHeight="1">
      <c r="A101" s="500"/>
      <c r="B101" s="212"/>
      <c r="C101" s="448"/>
      <c r="D101" s="449"/>
      <c r="E101" s="215"/>
      <c r="F101" s="216"/>
      <c r="G101" s="450"/>
      <c r="H101" s="451"/>
      <c r="I101" s="450"/>
      <c r="J101" s="483"/>
      <c r="K101" s="297"/>
      <c r="L101" s="450"/>
      <c r="M101" s="486"/>
      <c r="N101" s="302"/>
      <c r="O101" s="490"/>
      <c r="P101" s="491"/>
      <c r="Q101" s="480"/>
      <c r="R101" s="473"/>
      <c r="S101" s="452"/>
      <c r="T101" s="452"/>
      <c r="U101" s="474"/>
      <c r="V101" s="473"/>
      <c r="W101" s="452"/>
      <c r="X101" s="452"/>
      <c r="Y101" s="474"/>
      <c r="Z101" s="495"/>
      <c r="AA101" s="474"/>
      <c r="AB101" s="311"/>
      <c r="AC101" s="220"/>
      <c r="AD101" s="453"/>
      <c r="AE101" s="454"/>
      <c r="AF101" s="226"/>
      <c r="AG101" s="223"/>
      <c r="AH101" s="455"/>
      <c r="AI101" s="225"/>
      <c r="AJ101" s="501"/>
      <c r="AT101" s="414"/>
    </row>
    <row r="102" spans="1:46" ht="21.95" customHeight="1">
      <c r="A102" s="500"/>
      <c r="B102" s="212"/>
      <c r="C102" s="448"/>
      <c r="D102" s="449"/>
      <c r="E102" s="215"/>
      <c r="F102" s="216"/>
      <c r="G102" s="450"/>
      <c r="H102" s="451"/>
      <c r="I102" s="450"/>
      <c r="J102" s="483"/>
      <c r="K102" s="297"/>
      <c r="L102" s="450"/>
      <c r="M102" s="486"/>
      <c r="N102" s="302"/>
      <c r="O102" s="490"/>
      <c r="P102" s="491"/>
      <c r="Q102" s="480"/>
      <c r="R102" s="473"/>
      <c r="S102" s="452"/>
      <c r="T102" s="452"/>
      <c r="U102" s="474"/>
      <c r="V102" s="473"/>
      <c r="W102" s="452"/>
      <c r="X102" s="452"/>
      <c r="Y102" s="474"/>
      <c r="Z102" s="495"/>
      <c r="AA102" s="474"/>
      <c r="AB102" s="311"/>
      <c r="AC102" s="220"/>
      <c r="AD102" s="453"/>
      <c r="AE102" s="454"/>
      <c r="AF102" s="226"/>
      <c r="AG102" s="223"/>
      <c r="AH102" s="455"/>
      <c r="AI102" s="225"/>
      <c r="AJ102" s="501"/>
    </row>
    <row r="103" spans="1:46" ht="21.95" customHeight="1">
      <c r="A103" s="500"/>
      <c r="B103" s="212"/>
      <c r="C103" s="448"/>
      <c r="D103" s="449"/>
      <c r="E103" s="215"/>
      <c r="F103" s="216"/>
      <c r="G103" s="450"/>
      <c r="H103" s="451"/>
      <c r="I103" s="450"/>
      <c r="J103" s="483"/>
      <c r="K103" s="297"/>
      <c r="L103" s="450"/>
      <c r="M103" s="486"/>
      <c r="N103" s="302"/>
      <c r="O103" s="490"/>
      <c r="P103" s="491"/>
      <c r="Q103" s="480"/>
      <c r="R103" s="473"/>
      <c r="S103" s="452"/>
      <c r="T103" s="452"/>
      <c r="U103" s="474"/>
      <c r="V103" s="473"/>
      <c r="W103" s="452"/>
      <c r="X103" s="452"/>
      <c r="Y103" s="474"/>
      <c r="Z103" s="495"/>
      <c r="AA103" s="474"/>
      <c r="AB103" s="311"/>
      <c r="AC103" s="220"/>
      <c r="AD103" s="453"/>
      <c r="AE103" s="454"/>
      <c r="AF103" s="226"/>
      <c r="AG103" s="223"/>
      <c r="AH103" s="455"/>
      <c r="AI103" s="225"/>
      <c r="AJ103" s="501"/>
    </row>
    <row r="104" spans="1:46" ht="22.9" customHeight="1" thickBot="1">
      <c r="A104" s="504"/>
      <c r="B104" s="324"/>
      <c r="C104" s="505"/>
      <c r="D104" s="506"/>
      <c r="E104" s="327"/>
      <c r="F104" s="328"/>
      <c r="G104" s="507"/>
      <c r="H104" s="508"/>
      <c r="I104" s="507"/>
      <c r="J104" s="509"/>
      <c r="K104" s="332"/>
      <c r="L104" s="507"/>
      <c r="M104" s="510"/>
      <c r="N104" s="334"/>
      <c r="O104" s="511"/>
      <c r="P104" s="512"/>
      <c r="Q104" s="513"/>
      <c r="R104" s="433"/>
      <c r="S104" s="355"/>
      <c r="T104" s="515"/>
      <c r="U104" s="516"/>
      <c r="V104" s="514"/>
      <c r="W104" s="517"/>
      <c r="X104" s="515"/>
      <c r="Y104" s="516"/>
      <c r="Z104" s="518"/>
      <c r="AA104" s="516"/>
      <c r="AB104" s="343"/>
      <c r="AC104" s="344"/>
      <c r="AD104" s="519"/>
      <c r="AE104" s="520"/>
      <c r="AF104" s="347"/>
      <c r="AG104" s="348"/>
      <c r="AH104" s="521"/>
      <c r="AI104" s="350"/>
      <c r="AJ104" s="522"/>
    </row>
    <row r="105" spans="1:46" ht="21.95" customHeight="1">
      <c r="A105" s="498"/>
      <c r="B105" s="227"/>
      <c r="C105" s="456"/>
      <c r="D105" s="457"/>
      <c r="E105" s="230"/>
      <c r="F105" s="231"/>
      <c r="G105" s="458"/>
      <c r="H105" s="459"/>
      <c r="I105" s="458"/>
      <c r="J105" s="482"/>
      <c r="K105" s="295"/>
      <c r="L105" s="458"/>
      <c r="M105" s="485"/>
      <c r="N105" s="301"/>
      <c r="O105" s="488"/>
      <c r="P105" s="489"/>
      <c r="Q105" s="479"/>
      <c r="R105" s="472"/>
      <c r="S105" s="452"/>
      <c r="T105" s="460"/>
      <c r="U105" s="476"/>
      <c r="V105" s="472"/>
      <c r="W105" s="497"/>
      <c r="X105" s="460"/>
      <c r="Y105" s="476"/>
      <c r="Z105" s="494"/>
      <c r="AA105" s="476"/>
      <c r="AB105" s="310"/>
      <c r="AC105" s="235"/>
      <c r="AD105" s="461"/>
      <c r="AE105" s="462"/>
      <c r="AF105" s="238"/>
      <c r="AG105" s="239"/>
      <c r="AH105" s="463"/>
      <c r="AI105" s="241"/>
      <c r="AJ105" s="499"/>
    </row>
    <row r="106" spans="1:46" ht="21.95" customHeight="1">
      <c r="A106" s="500"/>
      <c r="B106" s="212"/>
      <c r="C106" s="448"/>
      <c r="D106" s="449"/>
      <c r="E106" s="215"/>
      <c r="F106" s="216"/>
      <c r="G106" s="450"/>
      <c r="H106" s="451"/>
      <c r="I106" s="450"/>
      <c r="J106" s="483"/>
      <c r="K106" s="297"/>
      <c r="L106" s="450"/>
      <c r="M106" s="486"/>
      <c r="N106" s="302"/>
      <c r="O106" s="490"/>
      <c r="P106" s="491"/>
      <c r="Q106" s="480"/>
      <c r="R106" s="473"/>
      <c r="S106" s="452"/>
      <c r="T106" s="452"/>
      <c r="U106" s="474"/>
      <c r="V106" s="473"/>
      <c r="W106" s="452"/>
      <c r="X106" s="452"/>
      <c r="Y106" s="474"/>
      <c r="Z106" s="495"/>
      <c r="AA106" s="474"/>
      <c r="AB106" s="311"/>
      <c r="AC106" s="220"/>
      <c r="AD106" s="453"/>
      <c r="AE106" s="454"/>
      <c r="AF106" s="226"/>
      <c r="AG106" s="223"/>
      <c r="AH106" s="455"/>
      <c r="AI106" s="225"/>
      <c r="AJ106" s="501"/>
    </row>
    <row r="107" spans="1:46" ht="21.95" customHeight="1">
      <c r="A107" s="500"/>
      <c r="B107" s="212"/>
      <c r="C107" s="448"/>
      <c r="D107" s="449"/>
      <c r="E107" s="215"/>
      <c r="F107" s="216"/>
      <c r="G107" s="450"/>
      <c r="H107" s="451"/>
      <c r="I107" s="450"/>
      <c r="J107" s="483"/>
      <c r="K107" s="297"/>
      <c r="L107" s="450"/>
      <c r="M107" s="486"/>
      <c r="N107" s="302"/>
      <c r="O107" s="490"/>
      <c r="P107" s="491"/>
      <c r="Q107" s="480"/>
      <c r="R107" s="473"/>
      <c r="S107" s="452"/>
      <c r="T107" s="452"/>
      <c r="U107" s="474"/>
      <c r="V107" s="473"/>
      <c r="W107" s="452"/>
      <c r="X107" s="452"/>
      <c r="Y107" s="474"/>
      <c r="Z107" s="495"/>
      <c r="AA107" s="474"/>
      <c r="AB107" s="311"/>
      <c r="AC107" s="220"/>
      <c r="AD107" s="453"/>
      <c r="AE107" s="454"/>
      <c r="AF107" s="226"/>
      <c r="AG107" s="223"/>
      <c r="AH107" s="455"/>
      <c r="AI107" s="225"/>
      <c r="AJ107" s="501"/>
    </row>
    <row r="108" spans="1:46" ht="21.95" customHeight="1">
      <c r="A108" s="500"/>
      <c r="B108" s="212"/>
      <c r="C108" s="448"/>
      <c r="D108" s="449"/>
      <c r="E108" s="215"/>
      <c r="F108" s="216"/>
      <c r="G108" s="450"/>
      <c r="H108" s="451"/>
      <c r="I108" s="450"/>
      <c r="J108" s="483"/>
      <c r="K108" s="297"/>
      <c r="L108" s="450"/>
      <c r="M108" s="486"/>
      <c r="N108" s="302"/>
      <c r="O108" s="490"/>
      <c r="P108" s="491"/>
      <c r="Q108" s="480"/>
      <c r="R108" s="473"/>
      <c r="S108" s="452"/>
      <c r="T108" s="452"/>
      <c r="U108" s="474"/>
      <c r="V108" s="473"/>
      <c r="W108" s="452"/>
      <c r="X108" s="452"/>
      <c r="Y108" s="474"/>
      <c r="Z108" s="495"/>
      <c r="AA108" s="474"/>
      <c r="AB108" s="311"/>
      <c r="AC108" s="220"/>
      <c r="AD108" s="453"/>
      <c r="AE108" s="454"/>
      <c r="AF108" s="226"/>
      <c r="AG108" s="223"/>
      <c r="AH108" s="455"/>
      <c r="AI108" s="225"/>
      <c r="AJ108" s="501"/>
    </row>
    <row r="109" spans="1:46" ht="21.95" customHeight="1">
      <c r="A109" s="500"/>
      <c r="B109" s="212"/>
      <c r="C109" s="448"/>
      <c r="D109" s="449"/>
      <c r="E109" s="215"/>
      <c r="F109" s="216"/>
      <c r="G109" s="450"/>
      <c r="H109" s="451"/>
      <c r="I109" s="450"/>
      <c r="J109" s="483"/>
      <c r="K109" s="297"/>
      <c r="L109" s="450"/>
      <c r="M109" s="486"/>
      <c r="N109" s="302"/>
      <c r="O109" s="490"/>
      <c r="P109" s="491"/>
      <c r="Q109" s="480"/>
      <c r="R109" s="473"/>
      <c r="S109" s="452"/>
      <c r="T109" s="452"/>
      <c r="U109" s="474"/>
      <c r="V109" s="473"/>
      <c r="W109" s="452"/>
      <c r="X109" s="452"/>
      <c r="Y109" s="474"/>
      <c r="Z109" s="495"/>
      <c r="AA109" s="474"/>
      <c r="AB109" s="311"/>
      <c r="AC109" s="220"/>
      <c r="AD109" s="453"/>
      <c r="AE109" s="454"/>
      <c r="AF109" s="226"/>
      <c r="AG109" s="223"/>
      <c r="AH109" s="455"/>
      <c r="AI109" s="225"/>
      <c r="AJ109" s="501"/>
    </row>
    <row r="110" spans="1:46" ht="21.95" customHeight="1">
      <c r="A110" s="500"/>
      <c r="B110" s="212"/>
      <c r="C110" s="448"/>
      <c r="D110" s="449"/>
      <c r="E110" s="215"/>
      <c r="F110" s="216"/>
      <c r="G110" s="450"/>
      <c r="H110" s="451"/>
      <c r="I110" s="450"/>
      <c r="J110" s="483"/>
      <c r="K110" s="297"/>
      <c r="L110" s="450"/>
      <c r="M110" s="486"/>
      <c r="N110" s="302"/>
      <c r="O110" s="490"/>
      <c r="P110" s="491"/>
      <c r="Q110" s="480"/>
      <c r="R110" s="473"/>
      <c r="S110" s="452"/>
      <c r="T110" s="452"/>
      <c r="U110" s="474"/>
      <c r="V110" s="473"/>
      <c r="W110" s="452"/>
      <c r="X110" s="452"/>
      <c r="Y110" s="474"/>
      <c r="Z110" s="495"/>
      <c r="AA110" s="474"/>
      <c r="AB110" s="311"/>
      <c r="AC110" s="220"/>
      <c r="AD110" s="453"/>
      <c r="AE110" s="454"/>
      <c r="AF110" s="226"/>
      <c r="AG110" s="223"/>
      <c r="AH110" s="455"/>
      <c r="AI110" s="225"/>
      <c r="AJ110" s="501"/>
      <c r="AT110" s="414"/>
    </row>
    <row r="111" spans="1:46" ht="21.95" customHeight="1">
      <c r="A111" s="500"/>
      <c r="B111" s="212"/>
      <c r="C111" s="448"/>
      <c r="D111" s="449"/>
      <c r="E111" s="215"/>
      <c r="F111" s="216"/>
      <c r="G111" s="450"/>
      <c r="H111" s="451"/>
      <c r="I111" s="450"/>
      <c r="J111" s="483"/>
      <c r="K111" s="297"/>
      <c r="L111" s="450"/>
      <c r="M111" s="486"/>
      <c r="N111" s="302"/>
      <c r="O111" s="490"/>
      <c r="P111" s="491"/>
      <c r="Q111" s="480"/>
      <c r="R111" s="473"/>
      <c r="S111" s="452"/>
      <c r="T111" s="452"/>
      <c r="U111" s="474"/>
      <c r="V111" s="473"/>
      <c r="W111" s="452"/>
      <c r="X111" s="452"/>
      <c r="Y111" s="474"/>
      <c r="Z111" s="495"/>
      <c r="AA111" s="474"/>
      <c r="AB111" s="311"/>
      <c r="AC111" s="220"/>
      <c r="AD111" s="453"/>
      <c r="AE111" s="454"/>
      <c r="AF111" s="226"/>
      <c r="AG111" s="223"/>
      <c r="AH111" s="455"/>
      <c r="AI111" s="225"/>
      <c r="AJ111" s="501"/>
      <c r="AT111" s="414"/>
    </row>
    <row r="112" spans="1:46" ht="21.95" customHeight="1">
      <c r="A112" s="500"/>
      <c r="B112" s="212"/>
      <c r="C112" s="448"/>
      <c r="D112" s="449"/>
      <c r="E112" s="215"/>
      <c r="F112" s="216"/>
      <c r="G112" s="450"/>
      <c r="H112" s="451"/>
      <c r="I112" s="450"/>
      <c r="J112" s="483"/>
      <c r="K112" s="297"/>
      <c r="L112" s="450"/>
      <c r="M112" s="486"/>
      <c r="N112" s="302"/>
      <c r="O112" s="490"/>
      <c r="P112" s="491"/>
      <c r="Q112" s="480"/>
      <c r="R112" s="473"/>
      <c r="S112" s="452"/>
      <c r="T112" s="452"/>
      <c r="U112" s="474"/>
      <c r="V112" s="473"/>
      <c r="W112" s="452"/>
      <c r="X112" s="452"/>
      <c r="Y112" s="474"/>
      <c r="Z112" s="495"/>
      <c r="AA112" s="474"/>
      <c r="AB112" s="311"/>
      <c r="AC112" s="220"/>
      <c r="AD112" s="453"/>
      <c r="AE112" s="454"/>
      <c r="AF112" s="226"/>
      <c r="AG112" s="223"/>
      <c r="AH112" s="455"/>
      <c r="AI112" s="225"/>
      <c r="AJ112" s="501"/>
    </row>
    <row r="113" spans="1:46" ht="21.95" customHeight="1">
      <c r="A113" s="500"/>
      <c r="B113" s="212"/>
      <c r="C113" s="448"/>
      <c r="D113" s="449"/>
      <c r="E113" s="215"/>
      <c r="F113" s="216"/>
      <c r="G113" s="450"/>
      <c r="H113" s="451"/>
      <c r="I113" s="450"/>
      <c r="J113" s="483"/>
      <c r="K113" s="297"/>
      <c r="L113" s="450"/>
      <c r="M113" s="486"/>
      <c r="N113" s="302"/>
      <c r="O113" s="490"/>
      <c r="P113" s="491"/>
      <c r="Q113" s="480"/>
      <c r="R113" s="473"/>
      <c r="S113" s="452"/>
      <c r="T113" s="452"/>
      <c r="U113" s="474"/>
      <c r="V113" s="473"/>
      <c r="W113" s="452"/>
      <c r="X113" s="452"/>
      <c r="Y113" s="474"/>
      <c r="Z113" s="495"/>
      <c r="AA113" s="474"/>
      <c r="AB113" s="311"/>
      <c r="AC113" s="220"/>
      <c r="AD113" s="453"/>
      <c r="AE113" s="454"/>
      <c r="AF113" s="226"/>
      <c r="AG113" s="223"/>
      <c r="AH113" s="455"/>
      <c r="AI113" s="225"/>
      <c r="AJ113" s="501"/>
    </row>
    <row r="114" spans="1:46" ht="22.9" customHeight="1" thickBot="1">
      <c r="A114" s="502"/>
      <c r="B114" s="242"/>
      <c r="C114" s="464"/>
      <c r="D114" s="465"/>
      <c r="E114" s="245"/>
      <c r="F114" s="246"/>
      <c r="G114" s="466"/>
      <c r="H114" s="467"/>
      <c r="I114" s="466"/>
      <c r="J114" s="484"/>
      <c r="K114" s="299"/>
      <c r="L114" s="466"/>
      <c r="M114" s="487"/>
      <c r="N114" s="303"/>
      <c r="O114" s="492"/>
      <c r="P114" s="493"/>
      <c r="Q114" s="481"/>
      <c r="R114" s="433"/>
      <c r="S114" s="355"/>
      <c r="T114" s="468"/>
      <c r="U114" s="478"/>
      <c r="V114" s="477"/>
      <c r="W114" s="475"/>
      <c r="X114" s="468"/>
      <c r="Y114" s="478"/>
      <c r="Z114" s="496"/>
      <c r="AA114" s="478"/>
      <c r="AB114" s="312"/>
      <c r="AC114" s="250"/>
      <c r="AD114" s="469"/>
      <c r="AE114" s="470"/>
      <c r="AF114" s="253"/>
      <c r="AG114" s="254"/>
      <c r="AH114" s="471"/>
      <c r="AI114" s="256"/>
      <c r="AJ114" s="503"/>
    </row>
    <row r="115" spans="1:46" ht="21.95" customHeight="1">
      <c r="A115" s="498"/>
      <c r="B115" s="227"/>
      <c r="C115" s="456"/>
      <c r="D115" s="457"/>
      <c r="E115" s="230"/>
      <c r="F115" s="231"/>
      <c r="G115" s="458"/>
      <c r="H115" s="459"/>
      <c r="I115" s="458"/>
      <c r="J115" s="482"/>
      <c r="K115" s="295"/>
      <c r="L115" s="458"/>
      <c r="M115" s="485"/>
      <c r="N115" s="301"/>
      <c r="O115" s="488"/>
      <c r="P115" s="489"/>
      <c r="Q115" s="479"/>
      <c r="R115" s="472"/>
      <c r="S115" s="452"/>
      <c r="T115" s="460"/>
      <c r="U115" s="476"/>
      <c r="V115" s="472"/>
      <c r="W115" s="497"/>
      <c r="X115" s="460"/>
      <c r="Y115" s="476"/>
      <c r="Z115" s="494"/>
      <c r="AA115" s="476"/>
      <c r="AB115" s="310"/>
      <c r="AC115" s="235"/>
      <c r="AD115" s="461"/>
      <c r="AE115" s="462"/>
      <c r="AF115" s="238"/>
      <c r="AG115" s="239"/>
      <c r="AH115" s="463"/>
      <c r="AI115" s="241"/>
      <c r="AJ115" s="499"/>
    </row>
    <row r="116" spans="1:46" ht="21.95" customHeight="1">
      <c r="A116" s="500"/>
      <c r="B116" s="212"/>
      <c r="C116" s="448"/>
      <c r="D116" s="449"/>
      <c r="E116" s="215"/>
      <c r="F116" s="216"/>
      <c r="G116" s="450"/>
      <c r="H116" s="451"/>
      <c r="I116" s="450"/>
      <c r="J116" s="483"/>
      <c r="K116" s="297"/>
      <c r="L116" s="450"/>
      <c r="M116" s="486"/>
      <c r="N116" s="302"/>
      <c r="O116" s="490"/>
      <c r="P116" s="491"/>
      <c r="Q116" s="480" t="s">
        <v>83</v>
      </c>
      <c r="R116" s="473"/>
      <c r="S116" s="452"/>
      <c r="T116" s="452"/>
      <c r="U116" s="474"/>
      <c r="V116" s="473"/>
      <c r="W116" s="452"/>
      <c r="X116" s="452"/>
      <c r="Y116" s="474"/>
      <c r="Z116" s="495"/>
      <c r="AA116" s="474"/>
      <c r="AB116" s="311"/>
      <c r="AC116" s="220"/>
      <c r="AD116" s="453"/>
      <c r="AE116" s="454"/>
      <c r="AF116" s="226"/>
      <c r="AG116" s="223"/>
      <c r="AH116" s="455"/>
      <c r="AI116" s="225"/>
      <c r="AJ116" s="501"/>
    </row>
    <row r="117" spans="1:46" ht="21.95" customHeight="1">
      <c r="A117" s="500"/>
      <c r="B117" s="212"/>
      <c r="C117" s="448"/>
      <c r="D117" s="449"/>
      <c r="E117" s="215"/>
      <c r="F117" s="216"/>
      <c r="G117" s="450"/>
      <c r="H117" s="451"/>
      <c r="I117" s="450"/>
      <c r="J117" s="483"/>
      <c r="K117" s="297"/>
      <c r="L117" s="450"/>
      <c r="M117" s="486"/>
      <c r="N117" s="302"/>
      <c r="O117" s="490"/>
      <c r="P117" s="491"/>
      <c r="Q117" s="480" t="s">
        <v>83</v>
      </c>
      <c r="R117" s="473"/>
      <c r="S117" s="452"/>
      <c r="T117" s="452"/>
      <c r="U117" s="474"/>
      <c r="V117" s="473"/>
      <c r="W117" s="452"/>
      <c r="X117" s="452"/>
      <c r="Y117" s="474"/>
      <c r="Z117" s="495"/>
      <c r="AA117" s="474"/>
      <c r="AB117" s="311"/>
      <c r="AC117" s="220"/>
      <c r="AD117" s="453"/>
      <c r="AE117" s="454"/>
      <c r="AF117" s="226"/>
      <c r="AG117" s="223"/>
      <c r="AH117" s="455"/>
      <c r="AI117" s="225"/>
      <c r="AJ117" s="501"/>
    </row>
    <row r="118" spans="1:46" ht="21.95" customHeight="1">
      <c r="A118" s="500"/>
      <c r="B118" s="212"/>
      <c r="C118" s="448"/>
      <c r="D118" s="449"/>
      <c r="E118" s="215"/>
      <c r="F118" s="216"/>
      <c r="G118" s="450"/>
      <c r="H118" s="451"/>
      <c r="I118" s="450"/>
      <c r="J118" s="483"/>
      <c r="K118" s="297"/>
      <c r="L118" s="450"/>
      <c r="M118" s="486"/>
      <c r="N118" s="302"/>
      <c r="O118" s="490"/>
      <c r="P118" s="491"/>
      <c r="Q118" s="480" t="s">
        <v>83</v>
      </c>
      <c r="R118" s="473"/>
      <c r="S118" s="452"/>
      <c r="T118" s="452"/>
      <c r="U118" s="474"/>
      <c r="V118" s="473"/>
      <c r="W118" s="452"/>
      <c r="X118" s="452"/>
      <c r="Y118" s="474"/>
      <c r="Z118" s="495"/>
      <c r="AA118" s="474"/>
      <c r="AB118" s="311"/>
      <c r="AC118" s="220"/>
      <c r="AD118" s="453"/>
      <c r="AE118" s="454"/>
      <c r="AF118" s="226"/>
      <c r="AG118" s="223"/>
      <c r="AH118" s="455"/>
      <c r="AI118" s="225"/>
      <c r="AJ118" s="501"/>
    </row>
    <row r="119" spans="1:46" ht="21.95" customHeight="1">
      <c r="A119" s="500"/>
      <c r="B119" s="212"/>
      <c r="C119" s="448"/>
      <c r="D119" s="449"/>
      <c r="E119" s="215"/>
      <c r="F119" s="216"/>
      <c r="G119" s="450"/>
      <c r="H119" s="451"/>
      <c r="I119" s="450"/>
      <c r="J119" s="483"/>
      <c r="K119" s="297"/>
      <c r="L119" s="450"/>
      <c r="M119" s="486"/>
      <c r="N119" s="302"/>
      <c r="O119" s="490"/>
      <c r="P119" s="491"/>
      <c r="Q119" s="480" t="s">
        <v>83</v>
      </c>
      <c r="R119" s="473"/>
      <c r="S119" s="452"/>
      <c r="T119" s="452"/>
      <c r="U119" s="474"/>
      <c r="V119" s="473"/>
      <c r="W119" s="452"/>
      <c r="X119" s="452"/>
      <c r="Y119" s="474"/>
      <c r="Z119" s="495"/>
      <c r="AA119" s="474"/>
      <c r="AB119" s="311"/>
      <c r="AC119" s="220"/>
      <c r="AD119" s="453"/>
      <c r="AE119" s="454"/>
      <c r="AF119" s="226"/>
      <c r="AG119" s="223"/>
      <c r="AH119" s="455"/>
      <c r="AI119" s="225"/>
      <c r="AJ119" s="501"/>
    </row>
    <row r="120" spans="1:46" ht="21.95" customHeight="1">
      <c r="A120" s="500"/>
      <c r="B120" s="212"/>
      <c r="C120" s="448"/>
      <c r="D120" s="449"/>
      <c r="E120" s="215"/>
      <c r="F120" s="216"/>
      <c r="G120" s="450"/>
      <c r="H120" s="451"/>
      <c r="I120" s="450"/>
      <c r="J120" s="483"/>
      <c r="K120" s="297"/>
      <c r="L120" s="450"/>
      <c r="M120" s="486"/>
      <c r="N120" s="302"/>
      <c r="O120" s="490"/>
      <c r="P120" s="491"/>
      <c r="Q120" s="480" t="s">
        <v>83</v>
      </c>
      <c r="R120" s="473"/>
      <c r="S120" s="452"/>
      <c r="T120" s="452"/>
      <c r="U120" s="474"/>
      <c r="V120" s="473"/>
      <c r="W120" s="452"/>
      <c r="X120" s="452"/>
      <c r="Y120" s="474"/>
      <c r="Z120" s="495"/>
      <c r="AA120" s="474"/>
      <c r="AB120" s="311"/>
      <c r="AC120" s="220"/>
      <c r="AD120" s="453"/>
      <c r="AE120" s="454"/>
      <c r="AF120" s="226"/>
      <c r="AG120" s="223"/>
      <c r="AH120" s="455"/>
      <c r="AI120" s="225"/>
      <c r="AJ120" s="501"/>
      <c r="AT120" s="414"/>
    </row>
    <row r="121" spans="1:46" ht="21.95" customHeight="1">
      <c r="A121" s="500"/>
      <c r="B121" s="212"/>
      <c r="C121" s="448"/>
      <c r="D121" s="449"/>
      <c r="E121" s="215"/>
      <c r="F121" s="216"/>
      <c r="G121" s="450"/>
      <c r="H121" s="451"/>
      <c r="I121" s="450"/>
      <c r="J121" s="483"/>
      <c r="K121" s="297"/>
      <c r="L121" s="450"/>
      <c r="M121" s="486"/>
      <c r="N121" s="302"/>
      <c r="O121" s="490"/>
      <c r="P121" s="491"/>
      <c r="Q121" s="480" t="s">
        <v>83</v>
      </c>
      <c r="R121" s="473"/>
      <c r="S121" s="452"/>
      <c r="T121" s="452"/>
      <c r="U121" s="474"/>
      <c r="V121" s="473"/>
      <c r="W121" s="452"/>
      <c r="X121" s="452"/>
      <c r="Y121" s="474"/>
      <c r="Z121" s="495"/>
      <c r="AA121" s="474"/>
      <c r="AB121" s="311"/>
      <c r="AC121" s="220"/>
      <c r="AD121" s="453"/>
      <c r="AE121" s="454"/>
      <c r="AF121" s="226"/>
      <c r="AG121" s="223"/>
      <c r="AH121" s="455"/>
      <c r="AI121" s="225"/>
      <c r="AJ121" s="501"/>
      <c r="AT121" s="414"/>
    </row>
    <row r="122" spans="1:46" ht="21.95" customHeight="1">
      <c r="A122" s="500"/>
      <c r="B122" s="212"/>
      <c r="C122" s="448"/>
      <c r="D122" s="449"/>
      <c r="E122" s="215"/>
      <c r="F122" s="216"/>
      <c r="G122" s="450"/>
      <c r="H122" s="451"/>
      <c r="I122" s="450"/>
      <c r="J122" s="483"/>
      <c r="K122" s="297"/>
      <c r="L122" s="450"/>
      <c r="M122" s="486"/>
      <c r="N122" s="302"/>
      <c r="O122" s="490"/>
      <c r="P122" s="491"/>
      <c r="Q122" s="480" t="s">
        <v>83</v>
      </c>
      <c r="R122" s="473"/>
      <c r="S122" s="452"/>
      <c r="T122" s="452"/>
      <c r="U122" s="474"/>
      <c r="V122" s="473"/>
      <c r="W122" s="452"/>
      <c r="X122" s="452"/>
      <c r="Y122" s="474"/>
      <c r="Z122" s="495"/>
      <c r="AA122" s="474"/>
      <c r="AB122" s="311"/>
      <c r="AC122" s="220"/>
      <c r="AD122" s="453"/>
      <c r="AE122" s="454"/>
      <c r="AF122" s="226"/>
      <c r="AG122" s="223"/>
      <c r="AH122" s="455"/>
      <c r="AI122" s="225"/>
      <c r="AJ122" s="501"/>
    </row>
    <row r="123" spans="1:46" ht="21.95" customHeight="1">
      <c r="A123" s="500"/>
      <c r="B123" s="212"/>
      <c r="C123" s="448"/>
      <c r="D123" s="449"/>
      <c r="E123" s="215"/>
      <c r="F123" s="216"/>
      <c r="G123" s="450"/>
      <c r="H123" s="451"/>
      <c r="I123" s="450"/>
      <c r="J123" s="483"/>
      <c r="K123" s="297"/>
      <c r="L123" s="450"/>
      <c r="M123" s="486"/>
      <c r="N123" s="302"/>
      <c r="O123" s="490"/>
      <c r="P123" s="491"/>
      <c r="Q123" s="480" t="s">
        <v>83</v>
      </c>
      <c r="R123" s="473"/>
      <c r="S123" s="452"/>
      <c r="T123" s="452"/>
      <c r="U123" s="474"/>
      <c r="V123" s="473"/>
      <c r="W123" s="452"/>
      <c r="X123" s="452"/>
      <c r="Y123" s="474"/>
      <c r="Z123" s="495"/>
      <c r="AA123" s="474"/>
      <c r="AB123" s="311"/>
      <c r="AC123" s="220"/>
      <c r="AD123" s="453"/>
      <c r="AE123" s="454"/>
      <c r="AF123" s="226"/>
      <c r="AG123" s="223"/>
      <c r="AH123" s="455"/>
      <c r="AI123" s="225"/>
      <c r="AJ123" s="501"/>
    </row>
    <row r="124" spans="1:46" ht="22.9" customHeight="1" thickBot="1">
      <c r="A124" s="504"/>
      <c r="B124" s="324"/>
      <c r="C124" s="505"/>
      <c r="D124" s="506"/>
      <c r="E124" s="327"/>
      <c r="F124" s="328"/>
      <c r="G124" s="507"/>
      <c r="H124" s="508"/>
      <c r="I124" s="507"/>
      <c r="J124" s="509"/>
      <c r="K124" s="332"/>
      <c r="L124" s="507"/>
      <c r="M124" s="510"/>
      <c r="N124" s="334"/>
      <c r="O124" s="511"/>
      <c r="P124" s="512"/>
      <c r="Q124" s="513" t="s">
        <v>83</v>
      </c>
      <c r="R124" s="433"/>
      <c r="S124" s="355"/>
      <c r="T124" s="515"/>
      <c r="U124" s="516"/>
      <c r="V124" s="514"/>
      <c r="W124" s="517"/>
      <c r="X124" s="515"/>
      <c r="Y124" s="516"/>
      <c r="Z124" s="518"/>
      <c r="AA124" s="516"/>
      <c r="AB124" s="343"/>
      <c r="AC124" s="344"/>
      <c r="AD124" s="519"/>
      <c r="AE124" s="520"/>
      <c r="AF124" s="347"/>
      <c r="AG124" s="348"/>
      <c r="AH124" s="521"/>
      <c r="AI124" s="350"/>
      <c r="AJ124" s="522"/>
    </row>
    <row r="125" spans="1:46" ht="21" customHeight="1">
      <c r="S125" s="421"/>
      <c r="T125" s="421"/>
    </row>
    <row r="126" spans="1:46" ht="21" customHeight="1">
      <c r="S126" s="421"/>
      <c r="T126" s="421"/>
    </row>
    <row r="127" spans="1:46" ht="21" customHeight="1">
      <c r="S127" s="421"/>
      <c r="T127" s="421"/>
    </row>
    <row r="128" spans="1:46" ht="21" customHeight="1">
      <c r="S128" s="421"/>
      <c r="T128" s="421"/>
    </row>
    <row r="129" spans="19:20" ht="21" customHeight="1">
      <c r="S129" s="421"/>
      <c r="T129" s="421"/>
    </row>
    <row r="130" spans="19:20" ht="21" customHeight="1">
      <c r="S130" s="421"/>
      <c r="T130" s="421"/>
    </row>
    <row r="131" spans="19:20" ht="21" customHeight="1">
      <c r="S131" s="421"/>
      <c r="T131" s="421"/>
    </row>
    <row r="132" spans="19:20" ht="21" customHeight="1">
      <c r="S132" s="421"/>
      <c r="T132" s="421"/>
    </row>
    <row r="133" spans="19:20" ht="21" customHeight="1">
      <c r="S133" s="421"/>
      <c r="T133" s="421"/>
    </row>
    <row r="134" spans="19:20" ht="21" customHeight="1">
      <c r="S134" s="421"/>
      <c r="T134" s="421"/>
    </row>
    <row r="135" spans="19:20" ht="21" customHeight="1">
      <c r="S135" s="421"/>
      <c r="T135" s="421"/>
    </row>
    <row r="136" spans="19:20" ht="21" customHeight="1">
      <c r="S136" s="421"/>
      <c r="T136" s="421"/>
    </row>
    <row r="137" spans="19:20" ht="21" customHeight="1">
      <c r="S137" s="421"/>
      <c r="T137" s="421"/>
    </row>
    <row r="138" spans="19:20" ht="21" customHeight="1">
      <c r="S138" s="421"/>
      <c r="T138" s="421"/>
    </row>
    <row r="139" spans="19:20" ht="21" customHeight="1">
      <c r="S139" s="421"/>
      <c r="T139" s="421"/>
    </row>
    <row r="140" spans="19:20" ht="21" customHeight="1">
      <c r="S140" s="421"/>
      <c r="T140" s="421"/>
    </row>
    <row r="141" spans="19:20" ht="21" customHeight="1">
      <c r="S141" s="421"/>
      <c r="T141" s="421"/>
    </row>
    <row r="142" spans="19:20" ht="21" customHeight="1">
      <c r="S142" s="421"/>
      <c r="T142" s="421"/>
    </row>
    <row r="143" spans="19:20" ht="21" customHeight="1">
      <c r="S143" s="421"/>
      <c r="T143" s="421"/>
    </row>
    <row r="144" spans="19:20" ht="21" customHeight="1">
      <c r="S144" s="421"/>
      <c r="T144" s="421"/>
    </row>
    <row r="145" spans="19:20" ht="21" customHeight="1">
      <c r="S145" s="421"/>
      <c r="T145" s="421"/>
    </row>
    <row r="146" spans="19:20" ht="21" customHeight="1">
      <c r="S146" s="421"/>
      <c r="T146" s="421"/>
    </row>
    <row r="147" spans="19:20" ht="21" customHeight="1">
      <c r="S147" s="421"/>
      <c r="T147" s="421"/>
    </row>
    <row r="148" spans="19:20" ht="21" customHeight="1">
      <c r="S148" s="421"/>
      <c r="T148" s="421"/>
    </row>
    <row r="149" spans="19:20" ht="21" customHeight="1">
      <c r="S149" s="421"/>
      <c r="T149" s="421"/>
    </row>
    <row r="150" spans="19:20" ht="21" customHeight="1">
      <c r="S150" s="421"/>
      <c r="T150" s="421"/>
    </row>
    <row r="151" spans="19:20" ht="21" customHeight="1">
      <c r="S151" s="421"/>
      <c r="T151" s="421"/>
    </row>
    <row r="152" spans="19:20" ht="21" customHeight="1">
      <c r="S152" s="421"/>
      <c r="T152" s="421"/>
    </row>
    <row r="153" spans="19:20" ht="21" customHeight="1">
      <c r="S153" s="421"/>
      <c r="T153" s="421"/>
    </row>
    <row r="154" spans="19:20" ht="21" customHeight="1">
      <c r="S154" s="421"/>
      <c r="T154" s="421"/>
    </row>
    <row r="155" spans="19:20" ht="21" customHeight="1">
      <c r="S155" s="421"/>
      <c r="T155" s="421"/>
    </row>
    <row r="156" spans="19:20" ht="21" customHeight="1">
      <c r="S156" s="421"/>
      <c r="T156" s="421"/>
    </row>
    <row r="157" spans="19:20" ht="21" customHeight="1">
      <c r="S157" s="421"/>
      <c r="T157" s="421"/>
    </row>
    <row r="158" spans="19:20" ht="21" customHeight="1">
      <c r="S158" s="421"/>
      <c r="T158" s="421"/>
    </row>
    <row r="159" spans="19:20" ht="21" customHeight="1">
      <c r="S159" s="421"/>
      <c r="T159" s="421"/>
    </row>
    <row r="160" spans="19:20" ht="21" customHeight="1">
      <c r="S160" s="421"/>
      <c r="T160" s="421"/>
    </row>
    <row r="161" spans="19:20" ht="21" customHeight="1">
      <c r="S161" s="421"/>
      <c r="T161" s="421"/>
    </row>
    <row r="162" spans="19:20" ht="21" customHeight="1">
      <c r="S162" s="421"/>
      <c r="T162" s="421"/>
    </row>
    <row r="163" spans="19:20" ht="21" customHeight="1">
      <c r="S163" s="421"/>
      <c r="T163" s="421"/>
    </row>
    <row r="164" spans="19:20" ht="21" customHeight="1">
      <c r="S164" s="421"/>
      <c r="T164" s="421"/>
    </row>
    <row r="165" spans="19:20" ht="21" customHeight="1">
      <c r="S165" s="421"/>
      <c r="T165" s="421"/>
    </row>
    <row r="166" spans="19:20" ht="21" customHeight="1">
      <c r="S166" s="421"/>
      <c r="T166" s="421"/>
    </row>
    <row r="167" spans="19:20" ht="21" customHeight="1">
      <c r="S167" s="421"/>
      <c r="T167" s="421"/>
    </row>
    <row r="168" spans="19:20" ht="21" customHeight="1">
      <c r="S168" s="421"/>
      <c r="T168" s="421"/>
    </row>
    <row r="169" spans="19:20" ht="21" customHeight="1">
      <c r="S169" s="421"/>
      <c r="T169" s="421"/>
    </row>
    <row r="170" spans="19:20" ht="21" customHeight="1">
      <c r="S170" s="421"/>
      <c r="T170" s="421"/>
    </row>
    <row r="171" spans="19:20" ht="21" customHeight="1">
      <c r="S171" s="421"/>
      <c r="T171" s="421"/>
    </row>
    <row r="172" spans="19:20" ht="21" customHeight="1">
      <c r="S172" s="421"/>
      <c r="T172" s="421"/>
    </row>
    <row r="173" spans="19:20" ht="21" customHeight="1">
      <c r="S173" s="421"/>
      <c r="T173" s="421"/>
    </row>
    <row r="174" spans="19:20" ht="21" customHeight="1">
      <c r="S174" s="421"/>
      <c r="T174" s="421"/>
    </row>
    <row r="175" spans="19:20" ht="21" customHeight="1">
      <c r="S175" s="421"/>
      <c r="T175" s="421"/>
    </row>
    <row r="176" spans="19:20" ht="21" customHeight="1">
      <c r="S176" s="421"/>
      <c r="T176" s="421"/>
    </row>
    <row r="177" spans="19:20" ht="21" customHeight="1">
      <c r="S177" s="421"/>
      <c r="T177" s="421"/>
    </row>
    <row r="178" spans="19:20" ht="21" customHeight="1">
      <c r="S178" s="421"/>
      <c r="T178" s="421"/>
    </row>
    <row r="179" spans="19:20" ht="21" customHeight="1">
      <c r="S179" s="421"/>
      <c r="T179" s="421"/>
    </row>
    <row r="180" spans="19:20" ht="21" customHeight="1">
      <c r="S180" s="421"/>
      <c r="T180" s="421"/>
    </row>
    <row r="181" spans="19:20" ht="21" customHeight="1">
      <c r="S181" s="421"/>
      <c r="T181" s="421"/>
    </row>
    <row r="182" spans="19:20" ht="21" customHeight="1">
      <c r="S182" s="421"/>
      <c r="T182" s="421"/>
    </row>
    <row r="183" spans="19:20" ht="21" customHeight="1">
      <c r="S183" s="421"/>
      <c r="T183" s="421"/>
    </row>
    <row r="184" spans="19:20" ht="21" customHeight="1">
      <c r="S184" s="421"/>
      <c r="T184" s="421"/>
    </row>
    <row r="185" spans="19:20" ht="21" customHeight="1">
      <c r="S185" s="421"/>
      <c r="T185" s="421"/>
    </row>
    <row r="186" spans="19:20" ht="21" customHeight="1">
      <c r="S186" s="421"/>
      <c r="T186" s="421"/>
    </row>
    <row r="187" spans="19:20" ht="21" customHeight="1">
      <c r="S187" s="421"/>
      <c r="T187" s="421"/>
    </row>
    <row r="188" spans="19:20" ht="21" customHeight="1">
      <c r="S188" s="421"/>
      <c r="T188" s="421"/>
    </row>
    <row r="189" spans="19:20" ht="21" customHeight="1">
      <c r="S189" s="421"/>
      <c r="T189" s="421"/>
    </row>
    <row r="190" spans="19:20" ht="21" customHeight="1">
      <c r="S190" s="421"/>
      <c r="T190" s="421"/>
    </row>
    <row r="191" spans="19:20" ht="21" customHeight="1">
      <c r="S191" s="421"/>
      <c r="T191" s="421"/>
    </row>
    <row r="192" spans="19:20" ht="21" customHeight="1">
      <c r="S192" s="421"/>
      <c r="T192" s="421"/>
    </row>
    <row r="193" spans="19:20" ht="21" customHeight="1">
      <c r="S193" s="421"/>
      <c r="T193" s="421"/>
    </row>
    <row r="194" spans="19:20" ht="21" customHeight="1">
      <c r="S194" s="421"/>
      <c r="T194" s="421"/>
    </row>
    <row r="195" spans="19:20" ht="21" customHeight="1">
      <c r="S195" s="421"/>
      <c r="T195" s="421"/>
    </row>
    <row r="196" spans="19:20" ht="21" customHeight="1">
      <c r="S196" s="421"/>
      <c r="T196" s="421"/>
    </row>
    <row r="197" spans="19:20" ht="21" customHeight="1">
      <c r="S197" s="421"/>
      <c r="T197" s="421"/>
    </row>
    <row r="198" spans="19:20" ht="21" customHeight="1">
      <c r="S198" s="421"/>
      <c r="T198" s="421"/>
    </row>
    <row r="199" spans="19:20" ht="21" customHeight="1">
      <c r="S199" s="421"/>
      <c r="T199" s="421"/>
    </row>
    <row r="200" spans="19:20" ht="21" customHeight="1">
      <c r="S200" s="421"/>
      <c r="T200" s="421"/>
    </row>
    <row r="201" spans="19:20" ht="21" customHeight="1">
      <c r="S201" s="421"/>
      <c r="T201" s="421"/>
    </row>
    <row r="202" spans="19:20" ht="21" customHeight="1">
      <c r="S202" s="421"/>
      <c r="T202" s="421"/>
    </row>
    <row r="203" spans="19:20" ht="21" customHeight="1">
      <c r="S203" s="421"/>
      <c r="T203" s="421"/>
    </row>
    <row r="204" spans="19:20" ht="21" customHeight="1">
      <c r="S204" s="421"/>
      <c r="T204" s="421"/>
    </row>
    <row r="205" spans="19:20" ht="21" customHeight="1">
      <c r="S205" s="421"/>
      <c r="T205" s="421"/>
    </row>
    <row r="206" spans="19:20" ht="21" customHeight="1">
      <c r="S206" s="421"/>
      <c r="T206" s="421"/>
    </row>
    <row r="207" spans="19:20" ht="21" customHeight="1">
      <c r="S207" s="421"/>
      <c r="T207" s="421"/>
    </row>
    <row r="208" spans="19:20" ht="21" customHeight="1">
      <c r="S208" s="421"/>
      <c r="T208" s="421"/>
    </row>
    <row r="209" spans="19:20" ht="21" customHeight="1">
      <c r="S209" s="421"/>
      <c r="T209" s="421"/>
    </row>
    <row r="210" spans="19:20" ht="21" customHeight="1">
      <c r="S210" s="421"/>
      <c r="T210" s="421"/>
    </row>
    <row r="211" spans="19:20" ht="21" customHeight="1">
      <c r="S211" s="421"/>
      <c r="T211" s="421"/>
    </row>
    <row r="212" spans="19:20" ht="21" customHeight="1">
      <c r="S212" s="421"/>
      <c r="T212" s="421"/>
    </row>
    <row r="213" spans="19:20" ht="21" customHeight="1">
      <c r="S213" s="421"/>
      <c r="T213" s="421"/>
    </row>
    <row r="214" spans="19:20" ht="21" customHeight="1">
      <c r="S214" s="421"/>
      <c r="T214" s="421"/>
    </row>
    <row r="215" spans="19:20" ht="21" customHeight="1">
      <c r="S215" s="421"/>
      <c r="T215" s="421"/>
    </row>
    <row r="216" spans="19:20" ht="21" customHeight="1">
      <c r="S216" s="421"/>
      <c r="T216" s="421"/>
    </row>
    <row r="217" spans="19:20" ht="21" customHeight="1">
      <c r="S217" s="421"/>
      <c r="T217" s="421"/>
    </row>
    <row r="218" spans="19:20" ht="21" customHeight="1">
      <c r="S218" s="421"/>
      <c r="T218" s="421"/>
    </row>
    <row r="219" spans="19:20" ht="21" customHeight="1">
      <c r="S219" s="421"/>
      <c r="T219" s="421"/>
    </row>
    <row r="220" spans="19:20" ht="21" customHeight="1">
      <c r="S220" s="421"/>
      <c r="T220" s="421"/>
    </row>
    <row r="221" spans="19:20" ht="21" customHeight="1">
      <c r="S221" s="421"/>
      <c r="T221" s="421"/>
    </row>
    <row r="222" spans="19:20" ht="21" customHeight="1">
      <c r="S222" s="421"/>
      <c r="T222" s="421"/>
    </row>
    <row r="223" spans="19:20" ht="21" customHeight="1">
      <c r="S223" s="421"/>
      <c r="T223" s="421"/>
    </row>
    <row r="224" spans="19:20" ht="21" customHeight="1">
      <c r="S224" s="421"/>
      <c r="T224" s="421"/>
    </row>
    <row r="225" spans="19:20" ht="21" customHeight="1">
      <c r="S225" s="421"/>
      <c r="T225" s="421"/>
    </row>
    <row r="226" spans="19:20" ht="21" customHeight="1">
      <c r="S226" s="421"/>
      <c r="T226" s="421"/>
    </row>
    <row r="227" spans="19:20" ht="21" customHeight="1">
      <c r="S227" s="421"/>
      <c r="T227" s="421"/>
    </row>
    <row r="228" spans="19:20" ht="21" customHeight="1">
      <c r="S228" s="421"/>
      <c r="T228" s="421"/>
    </row>
    <row r="229" spans="19:20" ht="21" customHeight="1">
      <c r="S229" s="421"/>
      <c r="T229" s="421"/>
    </row>
    <row r="230" spans="19:20" ht="21" customHeight="1">
      <c r="S230" s="421"/>
      <c r="T230" s="421"/>
    </row>
    <row r="231" spans="19:20" ht="21" customHeight="1">
      <c r="S231" s="421"/>
      <c r="T231" s="421"/>
    </row>
    <row r="232" spans="19:20" ht="21" customHeight="1">
      <c r="S232" s="421"/>
      <c r="T232" s="421"/>
    </row>
    <row r="233" spans="19:20" ht="21" customHeight="1">
      <c r="S233" s="421"/>
      <c r="T233" s="421"/>
    </row>
    <row r="234" spans="19:20" ht="21" customHeight="1">
      <c r="S234" s="421"/>
      <c r="T234" s="421"/>
    </row>
    <row r="235" spans="19:20" ht="21" customHeight="1">
      <c r="S235" s="421"/>
      <c r="T235" s="421"/>
    </row>
    <row r="236" spans="19:20" ht="21" customHeight="1">
      <c r="S236" s="421"/>
      <c r="T236" s="421"/>
    </row>
    <row r="237" spans="19:20" ht="21" customHeight="1">
      <c r="S237" s="421"/>
      <c r="T237" s="421"/>
    </row>
    <row r="238" spans="19:20" ht="21" customHeight="1">
      <c r="S238" s="421"/>
      <c r="T238" s="421"/>
    </row>
    <row r="239" spans="19:20" ht="21" customHeight="1">
      <c r="S239" s="421"/>
      <c r="T239" s="421"/>
    </row>
    <row r="240" spans="19:20" ht="21" customHeight="1">
      <c r="S240" s="421"/>
      <c r="T240" s="421"/>
    </row>
    <row r="241" spans="19:20" ht="21" customHeight="1">
      <c r="S241" s="421"/>
      <c r="T241" s="421"/>
    </row>
    <row r="242" spans="19:20" ht="21" customHeight="1">
      <c r="S242" s="421"/>
      <c r="T242" s="421"/>
    </row>
    <row r="243" spans="19:20" ht="21" customHeight="1">
      <c r="S243" s="421"/>
      <c r="T243" s="421"/>
    </row>
    <row r="244" spans="19:20" ht="21" customHeight="1">
      <c r="S244" s="421"/>
      <c r="T244" s="421"/>
    </row>
    <row r="245" spans="19:20" ht="21" customHeight="1">
      <c r="S245" s="421"/>
      <c r="T245" s="421"/>
    </row>
    <row r="246" spans="19:20" ht="21" customHeight="1">
      <c r="S246" s="421"/>
      <c r="T246" s="421"/>
    </row>
    <row r="247" spans="19:20" ht="21" customHeight="1">
      <c r="S247" s="421"/>
      <c r="T247" s="421"/>
    </row>
    <row r="248" spans="19:20" ht="21" customHeight="1">
      <c r="S248" s="421"/>
      <c r="T248" s="421"/>
    </row>
    <row r="249" spans="19:20" ht="21" customHeight="1">
      <c r="S249" s="421"/>
      <c r="T249" s="421"/>
    </row>
    <row r="250" spans="19:20" ht="21" customHeight="1">
      <c r="S250" s="421"/>
      <c r="T250" s="421"/>
    </row>
    <row r="251" spans="19:20" ht="21" customHeight="1">
      <c r="S251" s="421"/>
      <c r="T251" s="421"/>
    </row>
    <row r="252" spans="19:20" ht="21" customHeight="1">
      <c r="S252" s="421"/>
      <c r="T252" s="421"/>
    </row>
    <row r="253" spans="19:20" ht="21" customHeight="1">
      <c r="S253" s="421"/>
      <c r="T253" s="421"/>
    </row>
    <row r="254" spans="19:20" ht="21" customHeight="1">
      <c r="S254" s="421"/>
      <c r="T254" s="421"/>
    </row>
    <row r="255" spans="19:20" ht="21" customHeight="1">
      <c r="S255" s="421"/>
      <c r="T255" s="421"/>
    </row>
    <row r="256" spans="19:20" ht="21" customHeight="1">
      <c r="S256" s="421"/>
      <c r="T256" s="421"/>
    </row>
    <row r="257" spans="19:20" ht="21" customHeight="1">
      <c r="S257" s="421"/>
      <c r="T257" s="421"/>
    </row>
    <row r="258" spans="19:20" ht="21" customHeight="1">
      <c r="S258" s="421"/>
      <c r="T258" s="421"/>
    </row>
    <row r="259" spans="19:20" ht="21" customHeight="1">
      <c r="S259" s="421"/>
      <c r="T259" s="421"/>
    </row>
    <row r="260" spans="19:20" ht="21" customHeight="1">
      <c r="S260" s="421"/>
      <c r="T260" s="421"/>
    </row>
    <row r="261" spans="19:20" ht="21" customHeight="1">
      <c r="S261" s="421"/>
      <c r="T261" s="421"/>
    </row>
    <row r="262" spans="19:20" ht="21" customHeight="1">
      <c r="S262" s="421"/>
      <c r="T262" s="421"/>
    </row>
    <row r="263" spans="19:20" ht="21" customHeight="1">
      <c r="S263" s="421"/>
      <c r="T263" s="421"/>
    </row>
    <row r="264" spans="19:20" ht="21" customHeight="1">
      <c r="S264" s="421"/>
      <c r="T264" s="421"/>
    </row>
    <row r="265" spans="19:20" ht="21" customHeight="1">
      <c r="S265" s="421"/>
      <c r="T265" s="421"/>
    </row>
    <row r="266" spans="19:20" ht="21" customHeight="1">
      <c r="S266" s="421"/>
      <c r="T266" s="421"/>
    </row>
    <row r="267" spans="19:20" ht="21" customHeight="1">
      <c r="S267" s="421"/>
      <c r="T267" s="421"/>
    </row>
    <row r="268" spans="19:20" ht="21" customHeight="1">
      <c r="S268" s="421"/>
      <c r="T268" s="421"/>
    </row>
    <row r="269" spans="19:20" ht="21" customHeight="1">
      <c r="S269" s="421"/>
      <c r="T269" s="421"/>
    </row>
    <row r="270" spans="19:20" ht="21" customHeight="1">
      <c r="S270" s="421"/>
      <c r="T270" s="421"/>
    </row>
    <row r="271" spans="19:20" ht="21" customHeight="1">
      <c r="S271" s="421"/>
      <c r="T271" s="421"/>
    </row>
    <row r="272" spans="19:20" ht="21" customHeight="1">
      <c r="S272" s="421"/>
      <c r="T272" s="421"/>
    </row>
    <row r="273" spans="19:20" ht="21" customHeight="1">
      <c r="S273" s="421"/>
      <c r="T273" s="421"/>
    </row>
    <row r="274" spans="19:20" ht="21" customHeight="1">
      <c r="S274" s="421"/>
      <c r="T274" s="421"/>
    </row>
    <row r="275" spans="19:20" ht="21" customHeight="1">
      <c r="S275" s="421"/>
      <c r="T275" s="421"/>
    </row>
    <row r="276" spans="19:20" ht="21" customHeight="1">
      <c r="S276" s="421"/>
      <c r="T276" s="421"/>
    </row>
    <row r="277" spans="19:20" ht="21" customHeight="1">
      <c r="S277" s="421"/>
      <c r="T277" s="421"/>
    </row>
    <row r="278" spans="19:20" ht="21" customHeight="1">
      <c r="S278" s="421"/>
      <c r="T278" s="421"/>
    </row>
    <row r="279" spans="19:20" ht="21" customHeight="1">
      <c r="S279" s="421"/>
      <c r="T279" s="421"/>
    </row>
    <row r="280" spans="19:20" ht="21" customHeight="1">
      <c r="S280" s="421"/>
      <c r="T280" s="421"/>
    </row>
    <row r="281" spans="19:20" ht="21" customHeight="1">
      <c r="S281" s="421"/>
      <c r="T281" s="421"/>
    </row>
    <row r="282" spans="19:20" ht="21" customHeight="1">
      <c r="S282" s="421"/>
      <c r="T282" s="421"/>
    </row>
    <row r="283" spans="19:20" ht="21" customHeight="1">
      <c r="S283" s="421"/>
      <c r="T283" s="421"/>
    </row>
    <row r="284" spans="19:20" ht="21" customHeight="1">
      <c r="S284" s="421"/>
      <c r="T284" s="421"/>
    </row>
    <row r="285" spans="19:20" ht="21" customHeight="1">
      <c r="S285" s="421"/>
      <c r="T285" s="421"/>
    </row>
    <row r="286" spans="19:20" ht="21" customHeight="1">
      <c r="S286" s="421"/>
      <c r="T286" s="421"/>
    </row>
    <row r="287" spans="19:20" ht="21" customHeight="1">
      <c r="S287" s="421"/>
      <c r="T287" s="421"/>
    </row>
    <row r="288" spans="19:20" ht="21" customHeight="1">
      <c r="S288" s="421"/>
      <c r="T288" s="421"/>
    </row>
    <row r="289" spans="19:20" ht="21" customHeight="1">
      <c r="S289" s="421"/>
      <c r="T289" s="421"/>
    </row>
    <row r="290" spans="19:20" ht="21" customHeight="1">
      <c r="S290" s="421"/>
      <c r="T290" s="421"/>
    </row>
    <row r="291" spans="19:20" ht="21" customHeight="1">
      <c r="S291" s="421"/>
      <c r="T291" s="421"/>
    </row>
    <row r="292" spans="19:20" ht="21" customHeight="1">
      <c r="S292" s="421"/>
      <c r="T292" s="421"/>
    </row>
    <row r="293" spans="19:20" ht="21" customHeight="1">
      <c r="S293" s="421"/>
      <c r="T293" s="421"/>
    </row>
    <row r="294" spans="19:20" ht="21" customHeight="1">
      <c r="S294" s="421"/>
      <c r="T294" s="421"/>
    </row>
    <row r="295" spans="19:20" ht="21" customHeight="1">
      <c r="S295" s="421"/>
      <c r="T295" s="421"/>
    </row>
    <row r="296" spans="19:20" ht="21" customHeight="1">
      <c r="S296" s="421"/>
      <c r="T296" s="421"/>
    </row>
    <row r="297" spans="19:20" ht="21" customHeight="1">
      <c r="S297" s="421"/>
      <c r="T297" s="421"/>
    </row>
    <row r="298" spans="19:20" ht="21" customHeight="1">
      <c r="S298" s="421"/>
      <c r="T298" s="421"/>
    </row>
    <row r="299" spans="19:20" ht="21" customHeight="1">
      <c r="S299" s="421"/>
      <c r="T299" s="421"/>
    </row>
    <row r="300" spans="19:20" ht="21" customHeight="1">
      <c r="S300" s="421"/>
      <c r="T300" s="421"/>
    </row>
    <row r="301" spans="19:20" ht="21" customHeight="1">
      <c r="S301" s="421"/>
      <c r="T301" s="421"/>
    </row>
    <row r="302" spans="19:20" ht="21" customHeight="1">
      <c r="S302" s="421"/>
      <c r="T302" s="421"/>
    </row>
    <row r="303" spans="19:20" ht="21" customHeight="1">
      <c r="S303" s="421"/>
      <c r="T303" s="421"/>
    </row>
    <row r="304" spans="19:20" ht="21" customHeight="1">
      <c r="S304" s="421"/>
      <c r="T304" s="421"/>
    </row>
    <row r="305" spans="19:20" ht="21" customHeight="1">
      <c r="S305" s="421"/>
      <c r="T305" s="421"/>
    </row>
    <row r="306" spans="19:20" ht="21" customHeight="1">
      <c r="S306" s="421"/>
      <c r="T306" s="421"/>
    </row>
    <row r="307" spans="19:20" ht="21" customHeight="1">
      <c r="S307" s="421"/>
      <c r="T307" s="421"/>
    </row>
    <row r="308" spans="19:20" ht="21" customHeight="1">
      <c r="S308" s="421"/>
      <c r="T308" s="421"/>
    </row>
    <row r="309" spans="19:20" ht="21" customHeight="1">
      <c r="S309" s="421"/>
      <c r="T309" s="421"/>
    </row>
    <row r="310" spans="19:20" ht="21" customHeight="1">
      <c r="S310" s="421"/>
      <c r="T310" s="421"/>
    </row>
    <row r="311" spans="19:20" ht="21" customHeight="1">
      <c r="S311" s="421"/>
      <c r="T311" s="421"/>
    </row>
    <row r="312" spans="19:20" ht="21" customHeight="1">
      <c r="S312" s="421"/>
      <c r="T312" s="421"/>
    </row>
    <row r="313" spans="19:20" ht="21" customHeight="1">
      <c r="S313" s="421"/>
      <c r="T313" s="421"/>
    </row>
    <row r="314" spans="19:20" ht="21" customHeight="1">
      <c r="S314" s="421"/>
      <c r="T314" s="421"/>
    </row>
    <row r="315" spans="19:20" ht="21" customHeight="1">
      <c r="S315" s="421"/>
      <c r="T315" s="421"/>
    </row>
    <row r="316" spans="19:20" ht="21" customHeight="1">
      <c r="S316" s="421"/>
      <c r="T316" s="421"/>
    </row>
    <row r="317" spans="19:20" ht="21" customHeight="1">
      <c r="S317" s="421"/>
      <c r="T317" s="421"/>
    </row>
    <row r="318" spans="19:20" ht="21" customHeight="1">
      <c r="S318" s="421"/>
      <c r="T318" s="421"/>
    </row>
    <row r="319" spans="19:20" ht="21" customHeight="1">
      <c r="S319" s="421"/>
      <c r="T319" s="421"/>
    </row>
    <row r="320" spans="19:20" ht="21" customHeight="1">
      <c r="S320" s="421"/>
      <c r="T320" s="421"/>
    </row>
    <row r="321" spans="19:20" ht="21" customHeight="1">
      <c r="S321" s="421"/>
      <c r="T321" s="421"/>
    </row>
    <row r="322" spans="19:20" ht="21" customHeight="1">
      <c r="S322" s="421"/>
      <c r="T322" s="421"/>
    </row>
    <row r="323" spans="19:20" ht="21" customHeight="1">
      <c r="S323" s="421"/>
      <c r="T323" s="421"/>
    </row>
    <row r="324" spans="19:20" ht="21" customHeight="1">
      <c r="S324" s="421"/>
      <c r="T324" s="421"/>
    </row>
    <row r="325" spans="19:20" ht="21" customHeight="1">
      <c r="S325" s="421"/>
      <c r="T325" s="421"/>
    </row>
    <row r="326" spans="19:20" ht="21" customHeight="1">
      <c r="S326" s="421"/>
      <c r="T326" s="421"/>
    </row>
    <row r="327" spans="19:20" ht="21" customHeight="1">
      <c r="S327" s="421"/>
      <c r="T327" s="421"/>
    </row>
    <row r="328" spans="19:20" ht="21" customHeight="1">
      <c r="S328" s="421"/>
      <c r="T328" s="421"/>
    </row>
    <row r="329" spans="19:20" ht="21" customHeight="1">
      <c r="S329" s="421"/>
      <c r="T329" s="421"/>
    </row>
    <row r="330" spans="19:20" ht="21" customHeight="1">
      <c r="S330" s="421"/>
      <c r="T330" s="421"/>
    </row>
    <row r="331" spans="19:20" ht="21" customHeight="1">
      <c r="S331" s="421"/>
      <c r="T331" s="421"/>
    </row>
    <row r="332" spans="19:20" ht="21" customHeight="1">
      <c r="S332" s="421"/>
      <c r="T332" s="421"/>
    </row>
    <row r="333" spans="19:20" ht="21" customHeight="1">
      <c r="S333" s="421"/>
      <c r="T333" s="421"/>
    </row>
    <row r="334" spans="19:20" ht="21" customHeight="1">
      <c r="S334" s="421"/>
      <c r="T334" s="421"/>
    </row>
    <row r="335" spans="19:20" ht="21" customHeight="1">
      <c r="S335" s="421"/>
      <c r="T335" s="421"/>
    </row>
    <row r="336" spans="19:20" ht="21" customHeight="1">
      <c r="S336" s="421"/>
      <c r="T336" s="421"/>
    </row>
    <row r="337" spans="19:20" ht="21" customHeight="1">
      <c r="S337" s="421"/>
      <c r="T337" s="421"/>
    </row>
    <row r="338" spans="19:20" ht="21" customHeight="1">
      <c r="S338" s="421"/>
      <c r="T338" s="421"/>
    </row>
    <row r="339" spans="19:20" ht="21" customHeight="1">
      <c r="S339" s="421"/>
      <c r="T339" s="421"/>
    </row>
    <row r="340" spans="19:20" ht="21" customHeight="1">
      <c r="S340" s="421"/>
      <c r="T340" s="421"/>
    </row>
    <row r="341" spans="19:20" ht="21" customHeight="1">
      <c r="S341" s="421"/>
      <c r="T341" s="421"/>
    </row>
    <row r="342" spans="19:20" ht="21" customHeight="1">
      <c r="S342" s="421"/>
      <c r="T342" s="421"/>
    </row>
    <row r="343" spans="19:20" ht="21" customHeight="1">
      <c r="S343" s="421"/>
      <c r="T343" s="421"/>
    </row>
    <row r="344" spans="19:20" ht="21" customHeight="1">
      <c r="S344" s="421"/>
      <c r="T344" s="421"/>
    </row>
    <row r="345" spans="19:20" ht="21" customHeight="1">
      <c r="S345" s="421"/>
      <c r="T345" s="421"/>
    </row>
  </sheetData>
  <sheetProtection formatCells="0" formatColumns="0" formatRows="0" insertHyperlinks="0" sort="0" autoFilter="0" pivotTables="0"/>
  <protectedRanges>
    <protectedRange sqref="C3:D4" name="範囲8_1_1_3"/>
    <protectedRange sqref="B3:B4" name="範囲8_2_3"/>
  </protectedRanges>
  <mergeCells count="120">
    <mergeCell ref="B4:E4"/>
    <mergeCell ref="F4:G4"/>
    <mergeCell ref="H4:L4"/>
    <mergeCell ref="O4:S4"/>
    <mergeCell ref="U4:Y4"/>
    <mergeCell ref="O5:S5"/>
    <mergeCell ref="U5:Y5"/>
    <mergeCell ref="O1:Q1"/>
    <mergeCell ref="S1:T1"/>
    <mergeCell ref="O2:S2"/>
    <mergeCell ref="U2:Y2"/>
    <mergeCell ref="B3:E3"/>
    <mergeCell ref="F3:L3"/>
    <mergeCell ref="O3:S3"/>
    <mergeCell ref="U3:Y3"/>
    <mergeCell ref="N18:O18"/>
    <mergeCell ref="P18:Y18"/>
    <mergeCell ref="N19:O19"/>
    <mergeCell ref="P19:Y19"/>
    <mergeCell ref="N20:O20"/>
    <mergeCell ref="P20:Y20"/>
    <mergeCell ref="N8:Y9"/>
    <mergeCell ref="N11:Y11"/>
    <mergeCell ref="N12:Y12"/>
    <mergeCell ref="N13:Y13"/>
    <mergeCell ref="N14:Y14"/>
    <mergeCell ref="N15:Y15"/>
    <mergeCell ref="N25:O25"/>
    <mergeCell ref="P25:X25"/>
    <mergeCell ref="N26:O26"/>
    <mergeCell ref="P26:X26"/>
    <mergeCell ref="N27:Z27"/>
    <mergeCell ref="B29:D29"/>
    <mergeCell ref="F29:J29"/>
    <mergeCell ref="N21:O21"/>
    <mergeCell ref="P21:Y21"/>
    <mergeCell ref="N22:O22"/>
    <mergeCell ref="P22:Y22"/>
    <mergeCell ref="N23:O23"/>
    <mergeCell ref="P23:Y23"/>
    <mergeCell ref="A35:A36"/>
    <mergeCell ref="E35:E36"/>
    <mergeCell ref="F35:F36"/>
    <mergeCell ref="G35:G36"/>
    <mergeCell ref="H35:H36"/>
    <mergeCell ref="G30:H30"/>
    <mergeCell ref="I30:J30"/>
    <mergeCell ref="G31:H31"/>
    <mergeCell ref="I31:J31"/>
    <mergeCell ref="E32:F32"/>
    <mergeCell ref="G32:H32"/>
    <mergeCell ref="I32:J32"/>
    <mergeCell ref="I35:I36"/>
    <mergeCell ref="J35:J36"/>
    <mergeCell ref="K35:K36"/>
    <mergeCell ref="L35:L36"/>
    <mergeCell ref="M35:M36"/>
    <mergeCell ref="N35:N36"/>
    <mergeCell ref="Q32:W32"/>
    <mergeCell ref="F34:I34"/>
    <mergeCell ref="K34:M34"/>
    <mergeCell ref="R34:U34"/>
    <mergeCell ref="V34:Y34"/>
    <mergeCell ref="AH35:AH36"/>
    <mergeCell ref="AI35:AI36"/>
    <mergeCell ref="AJ35:AJ36"/>
    <mergeCell ref="O62:P62"/>
    <mergeCell ref="S62:T62"/>
    <mergeCell ref="V62:W62"/>
    <mergeCell ref="AB35:AB36"/>
    <mergeCell ref="AC35:AC36"/>
    <mergeCell ref="AD35:AD36"/>
    <mergeCell ref="AE35:AE36"/>
    <mergeCell ref="AF35:AF36"/>
    <mergeCell ref="AG35:AG36"/>
    <mergeCell ref="V35:V36"/>
    <mergeCell ref="W35:W36"/>
    <mergeCell ref="X35:X36"/>
    <mergeCell ref="Y35:Y36"/>
    <mergeCell ref="Z35:Z36"/>
    <mergeCell ref="AA35:AA36"/>
    <mergeCell ref="O35:O36"/>
    <mergeCell ref="P35:P36"/>
    <mergeCell ref="Q35:Q36"/>
    <mergeCell ref="R35:S35"/>
    <mergeCell ref="T35:T36"/>
    <mergeCell ref="U35:U36"/>
    <mergeCell ref="J63:J64"/>
    <mergeCell ref="K63:K64"/>
    <mergeCell ref="L63:L64"/>
    <mergeCell ref="M63:M64"/>
    <mergeCell ref="N63:N64"/>
    <mergeCell ref="O63:O64"/>
    <mergeCell ref="A63:A64"/>
    <mergeCell ref="E63:E64"/>
    <mergeCell ref="F63:F64"/>
    <mergeCell ref="G63:G64"/>
    <mergeCell ref="H63:H64"/>
    <mergeCell ref="I63:I64"/>
    <mergeCell ref="V63:V64"/>
    <mergeCell ref="W63:W64"/>
    <mergeCell ref="X63:X64"/>
    <mergeCell ref="Y63:Y64"/>
    <mergeCell ref="Z63:Z64"/>
    <mergeCell ref="AA63:AA64"/>
    <mergeCell ref="P63:P64"/>
    <mergeCell ref="Q63:Q64"/>
    <mergeCell ref="R63:R64"/>
    <mergeCell ref="S63:S64"/>
    <mergeCell ref="T63:T64"/>
    <mergeCell ref="U63:U64"/>
    <mergeCell ref="AH63:AH64"/>
    <mergeCell ref="AI63:AI64"/>
    <mergeCell ref="AJ63:AJ64"/>
    <mergeCell ref="AB63:AB64"/>
    <mergeCell ref="AC63:AC64"/>
    <mergeCell ref="AD63:AD64"/>
    <mergeCell ref="AE63:AE64"/>
    <mergeCell ref="AF63:AF64"/>
    <mergeCell ref="AG63:AG64"/>
  </mergeCells>
  <phoneticPr fontId="8"/>
  <dataValidations count="50">
    <dataValidation type="list" allowBlank="1" showInputMessage="1" showErrorMessage="1" sqref="W30" xr:uid="{00000000-0002-0000-0900-000000000000}">
      <formula1>"　,毒物,劇物"</formula1>
    </dataValidation>
    <dataValidation type="custom" imeMode="halfAlpha" allowBlank="1" showInputMessage="1" showErrorMessage="1" error="8桁もしくは13桁の数字を入力してください_x000a_JANコードが無い場合は”-”を入力してください" sqref="O37:O56" xr:uid="{00000000-0002-0000-0900-000001000000}">
      <formula1>OR(LEN(O37)=13,LEN(O37)=8,O37="-")</formula1>
    </dataValidation>
    <dataValidation imeMode="halfAlpha" allowBlank="1" showInputMessage="1" showErrorMessage="1" error="例）06-6447-8684" sqref="U4:Y4" xr:uid="{00000000-0002-0000-0900-000002000000}"/>
    <dataValidation imeMode="halfAlpha" allowBlank="1" showInputMessage="1" showErrorMessage="1" error="例）06-6447-8634" sqref="O4:S4" xr:uid="{00000000-0002-0000-0900-000003000000}"/>
    <dataValidation imeMode="halfAlpha" operator="lessThan" allowBlank="1" showInputMessage="1" showErrorMessage="1" error="〒マークは不要です。_x000a_***-****形式でご入力ください" sqref="O3:S3" xr:uid="{00000000-0002-0000-0900-000004000000}"/>
    <dataValidation type="list" imeMode="halfAlpha" allowBlank="1" showInputMessage="1" showErrorMessage="1" error="1 単独品、2 セット組み合せ品、3 アソート品有り、4 支給品有りのいずれかを入力してください" sqref="D31" xr:uid="{00000000-0002-0000-0900-000005000000}">
      <formula1>"単独品,セット組み合せ品,アソート品有り,支給品有り"</formula1>
    </dataValidation>
    <dataValidation type="list" allowBlank="1" showInputMessage="1" showErrorMessage="1" error="新規、改良改善、既存差替、行追加、復活品のいずれかを選択してください" sqref="B31" xr:uid="{00000000-0002-0000-0900-000006000000}">
      <formula1>"新規,改良・改善,既存差替,行追加,復活品"</formula1>
    </dataValidation>
    <dataValidation type="list" allowBlank="1" showInputMessage="1" showErrorMessage="1" error="国内、海外のいずれかを選択してください" sqref="D30" xr:uid="{00000000-0002-0000-0900-000007000000}">
      <formula1>"国内,海外"</formula1>
    </dataValidation>
    <dataValidation type="list" allowBlank="1" showInputMessage="1" showErrorMessage="1" error="仕入品、開発品、OEMのいずれかを選択してください" sqref="B30" xr:uid="{00000000-0002-0000-0900-000008000000}">
      <formula1>"仕入品,開発品,OEM"</formula1>
    </dataValidation>
    <dataValidation type="list" allowBlank="1" showInputMessage="1" showErrorMessage="1" sqref="U29:U30" xr:uid="{00000000-0002-0000-0900-000009000000}">
      <formula1>"なし,あり"</formula1>
    </dataValidation>
    <dataValidation type="list" allowBlank="1" showInputMessage="1" showErrorMessage="1" sqref="O29:O31 Y26 Q29:Q31 S29:S31 U31 Y29:Z31 W31" xr:uid="{00000000-0002-0000-0900-00000A000000}">
      <formula1>"　,●"</formula1>
    </dataValidation>
    <dataValidation type="list" allowBlank="1" showInputMessage="1" showErrorMessage="1" sqref="N26" xr:uid="{00000000-0002-0000-0900-00000B000000}">
      <formula1>"元払い：,●運賃：,●取合："</formula1>
    </dataValidation>
    <dataValidation type="list" allowBlank="1" showInputMessage="1" showErrorMessage="1" error="該当なし または 該当品を選択してください" sqref="AA37:AA56 AA65:AA124" xr:uid="{00000000-0002-0000-0900-00000C000000}">
      <formula1>"該当なし,該当品"</formula1>
    </dataValidation>
    <dataValidation type="custom" allowBlank="1" showInputMessage="1" showErrorMessage="1" error="25文字以内で入力してください" sqref="P37:P56 P65:P124" xr:uid="{00000000-0002-0000-0900-00000D000000}">
      <formula1>LEN(P37)&lt;=25</formula1>
    </dataValidation>
    <dataValidation type="custom" imeMode="halfAlpha" allowBlank="1" showInputMessage="1" showErrorMessage="1" error="半角10文字で入力してください" sqref="D34 X62:Z62" xr:uid="{00000000-0002-0000-0900-00000E000000}">
      <formula1>LEN(D34)&lt;=10</formula1>
    </dataValidation>
    <dataValidation type="custom" allowBlank="1" showInputMessage="1" showErrorMessage="1" error="200文字以内で入力してください" sqref="C36:D56 H4 A37:A56 C64:D124 A65:A124" xr:uid="{00000000-0002-0000-0900-00000F000000}">
      <formula1>LEN(A4)&lt;=200</formula1>
    </dataValidation>
    <dataValidation type="custom" imeMode="halfAlpha" allowBlank="1" showInputMessage="1" showErrorMessage="1" error="半角6文字で入力してください" sqref="D33 I32:J32 E32:F32" xr:uid="{00000000-0002-0000-0900-000010000000}">
      <formula1>LEN(D32)&lt;=6</formula1>
    </dataValidation>
    <dataValidation type="custom" allowBlank="1" showInputMessage="1" showErrorMessage="1" error="600文字以内で入力してください" sqref="Z8:Z9 N8" xr:uid="{00000000-0002-0000-0900-000011000000}">
      <formula1>LEN(N8)&lt;=600</formula1>
    </dataValidation>
    <dataValidation type="whole" imeMode="halfAlpha" allowBlank="1" showInputMessage="1" showErrorMessage="1" error="数字（整数）を入力してください" sqref="AI37:AI56 AI65:AI124" xr:uid="{00000000-0002-0000-0900-000012000000}">
      <formula1>0</formula1>
      <formula2>999999</formula2>
    </dataValidation>
    <dataValidation type="list" imeMode="halfAlpha" allowBlank="1" showInputMessage="1" showErrorMessage="1" error="リストより選択してください" sqref="AE37:AE56 AE65:AE124" xr:uid="{00000000-0002-0000-0900-000013000000}">
      <formula1>"USD,EUR,JPY,GBP,CHF,CNY,SEK,CAD,DKK,NOK,QAR,THB,AED,AUD,HKD,SAR,KWD,KRW,SGD,NZD,ZAR,CZK,MXN,RUB,HUF"</formula1>
    </dataValidation>
    <dataValidation type="custom" imeMode="halfAlpha" allowBlank="1" showInputMessage="1" showErrorMessage="1" error="数字（小数点第四位まで）を入力してください" sqref="AD37:AD56 AD65:AD124" xr:uid="{00000000-0002-0000-0900-000014000000}">
      <formula1>ROUND(AD37,4)=AD37</formula1>
    </dataValidation>
    <dataValidation type="whole" imeMode="halfAlpha" allowBlank="1" showInputMessage="1" showErrorMessage="1" error="数字（整数）を入力してください" sqref="AC37:AC56 AC65:AC124" xr:uid="{00000000-0002-0000-0900-000015000000}">
      <formula1>0</formula1>
      <formula2>100</formula2>
    </dataValidation>
    <dataValidation type="whole" imeMode="halfAlpha" allowBlank="1" showInputMessage="1" showErrorMessage="1" error="数字（整数）を入力してください" sqref="I37:J56 I65:J124" xr:uid="{00000000-0002-0000-0900-000016000000}">
      <formula1>0</formula1>
      <formula2>999999999</formula2>
    </dataValidation>
    <dataValidation type="list" allowBlank="1" showInputMessage="1" showErrorMessage="1" error="ドロップダウンリストより選択してください" sqref="H37:H56 M37:M56 M65:M124 H65:H124" xr:uid="{00000000-0002-0000-0900-000017000000}">
      <formula1>"個,箱,枚,袋・パック,本,双,セット,巻,式,足,缶,組,対,冊,ケース,ダース,キログラム,メートル"</formula1>
    </dataValidation>
    <dataValidation type="custom" imeMode="halfAlpha" allowBlank="1" showInputMessage="1" showErrorMessage="1" error="数字（小数点第二位まで）を入力してください" sqref="K37:K56 F37:F56 K65:K124 F65:F124" xr:uid="{00000000-0002-0000-0900-000018000000}">
      <formula1>ROUND(F37,2)=F37</formula1>
    </dataValidation>
    <dataValidation type="whole" imeMode="halfAlpha" allowBlank="1" showInputMessage="1" showErrorMessage="1" error="数字（整数）を入力してください" sqref="E37:E56 AB37:AB56 E65:E124 AB65:AB124" xr:uid="{00000000-0002-0000-0900-000019000000}">
      <formula1>0</formula1>
      <formula2>9999999999</formula2>
    </dataValidation>
    <dataValidation type="custom" imeMode="halfAlpha" allowBlank="1" showInputMessage="1" showErrorMessage="1" error="半角数字を入力してください" sqref="G37:G56 L37:L56 L65:L124 G65:G124" xr:uid="{00000000-0002-0000-0900-00001A000000}">
      <formula1>ISNUMBER(G37)</formula1>
    </dataValidation>
    <dataValidation type="custom" allowBlank="1" showInputMessage="1" showErrorMessage="1" error="全角20文字（半角40文字）以内で入力してください" sqref="B37:B56 B65:B124" xr:uid="{00000000-0002-0000-0900-00001B000000}">
      <formula1>LENB(B37)&lt;=40</formula1>
    </dataValidation>
    <dataValidation type="custom" imeMode="halfAlpha" allowBlank="1" showInputMessage="1" showErrorMessage="1" error="半角1文字で入力してください" sqref="Y6" xr:uid="{00000000-0002-0000-0900-00001C000000}">
      <formula1>LEN(Y6)&lt;=1</formula1>
    </dataValidation>
    <dataValidation type="custom" imeMode="halfAlpha" allowBlank="1" showInputMessage="1" showErrorMessage="1" error="半角4文字で入力してください" sqref="Z6 S62 V62 Q62 B32" xr:uid="{00000000-0002-0000-0900-00001D000000}">
      <formula1>LEN(B6)&lt;=4</formula1>
    </dataValidation>
    <dataValidation type="custom" imeMode="halfAlpha" allowBlank="1" showInputMessage="1" showErrorMessage="1" error="半角2文字以内で入力してください" sqref="T6:W6 F31 F30:J30" xr:uid="{00000000-0002-0000-0900-00001E000000}">
      <formula1>LEN(F6)&lt;=2</formula1>
    </dataValidation>
    <dataValidation type="list" allowBlank="1" showInputMessage="1" showErrorMessage="1" sqref="V37:V56 V65:V124" xr:uid="{00000000-0002-0000-0900-00001F000000}">
      <formula1>"雑品,ｸﾗｽⅠ(一般),ｸﾗｽⅠ(一般)・特定保守,ｸﾗｽⅡ(管理),ｸﾗｽⅡ(管理)・電子体温計,ｸﾗｽⅡ(管理)・特定保守,ｸﾗｽⅢ(高度),ｸﾗｽⅢ(高度)・特定保守,ｸﾗｽⅣ(高度),ｸﾗｽⅣ(高度)・特定保守"</formula1>
    </dataValidation>
    <dataValidation type="list" imeMode="halfAlpha" allowBlank="1" showInputMessage="1" showErrorMessage="1" error="1 大型、2 特大のいずれかを入力してください" sqref="AH37:AH56 AH65:AH124" xr:uid="{00000000-0002-0000-0900-000020000000}">
      <formula1>"大型,特大"</formula1>
    </dataValidation>
    <dataValidation type="list" allowBlank="1" showInputMessage="1" showErrorMessage="1" sqref="O32" xr:uid="{00000000-0002-0000-0900-000021000000}">
      <formula1>"可,不可"</formula1>
    </dataValidation>
    <dataValidation type="list" allowBlank="1" showInputMessage="1" showErrorMessage="1" sqref="Y32" xr:uid="{00000000-0002-0000-0900-000022000000}">
      <formula1>"0,A,B,C,D,E,F,G"</formula1>
    </dataValidation>
    <dataValidation type="custom" imeMode="halfAlpha" allowBlank="1" showInputMessage="1" showErrorMessage="1" error="6桁以下でご入力ください" sqref="O1:Q1" xr:uid="{00000000-0002-0000-0900-000023000000}">
      <formula1>LEN(O1)&lt;=6</formula1>
    </dataValidation>
    <dataValidation imeMode="halfAlpha" allowBlank="1" showInputMessage="1" showErrorMessage="1" sqref="AF65:AG124 X65:X124 X37:X56 AF37:AG56 U5 W29" xr:uid="{00000000-0002-0000-0900-000024000000}"/>
    <dataValidation type="custom" allowBlank="1" showInputMessage="1" showErrorMessage="1" error="18文字以下で入力してください" sqref="F29:J29" xr:uid="{00000000-0002-0000-0900-000025000000}">
      <formula1>LEN(F29)&lt;=18</formula1>
    </dataValidation>
    <dataValidation type="custom" imeMode="halfAlpha" allowBlank="1" showInputMessage="1" showErrorMessage="1" sqref="G31:H31" xr:uid="{00000000-0002-0000-0900-000026000000}">
      <formula1>LEN(G31)&lt;=2</formula1>
    </dataValidation>
    <dataValidation type="custom" imeMode="halfAlpha" allowBlank="1" showInputMessage="1" showErrorMessage="1" error="4桁でご入力ください" sqref="I31:J31" xr:uid="{00000000-0002-0000-0900-000027000000}">
      <formula1>LEN(F31)&lt;=4</formula1>
    </dataValidation>
    <dataValidation type="custom" imeMode="halfAlpha" allowBlank="1" showInputMessage="1" showErrorMessage="1" error="8桁もしくは13桁の数字を入力してください_x000a_JANコードが無い場合は”-”を入力してください" sqref="O65:O124" xr:uid="{00000000-0002-0000-0900-000028000000}">
      <formula1>OR(LEN(O65)=13,LEN(O65)=8,O65="-")</formula1>
    </dataValidation>
    <dataValidation imeMode="halfAlpha" showDropDown="1" showInputMessage="1" showErrorMessage="1" sqref="T37:T56 T65:T124" xr:uid="{00000000-0002-0000-0900-000029000000}"/>
    <dataValidation type="custom" imeMode="halfAlpha" allowBlank="1" showInputMessage="1" showErrorMessage="1" sqref="U37:U56 U65:U124" xr:uid="{00000000-0002-0000-0900-00002A000000}">
      <formula1>LEN(U37)=9</formula1>
    </dataValidation>
    <dataValidation type="custom" imeMode="halfAlpha" allowBlank="1" showInputMessage="1" showErrorMessage="1" error="半角9桁で入力してください" sqref="Y37:Y56 Y65:Y124" xr:uid="{00000000-0002-0000-0900-00002B000000}">
      <formula1>LEN(Y37)=9</formula1>
    </dataValidation>
    <dataValidation type="custom" imeMode="halfAlpha" allowBlank="1" showInputMessage="1" showErrorMessage="1" error="5桁 - 6桁の数字で入力ください" sqref="Z37:Z56 Z65:Z124" xr:uid="{00000000-0002-0000-0900-00002C000000}">
      <formula1>LEN(Z37)=12</formula1>
    </dataValidation>
    <dataValidation type="custom" imeMode="halfAlpha" allowBlank="1" showInputMessage="1" showErrorMessage="1" error="半角18文字以内で入力してください" sqref="AJ37:AJ56 AJ65:AJ124" xr:uid="{00000000-0002-0000-0900-00002D000000}">
      <formula1>LEN(AJ37)&lt;=18</formula1>
    </dataValidation>
    <dataValidation type="list" allowBlank="1" showInputMessage="1" showErrorMessage="1" sqref="R37:R56 R65:R124" xr:uid="{00000000-0002-0000-0900-00002E000000}">
      <formula1>医薬品分類</formula1>
    </dataValidation>
    <dataValidation type="list" allowBlank="1" showInputMessage="1" showErrorMessage="1" sqref="S37:S56 S65:S124" xr:uid="{00000000-0002-0000-0900-00002F000000}">
      <formula1>INDIRECT($R37)</formula1>
    </dataValidation>
    <dataValidation type="list" allowBlank="1" showInputMessage="1" showErrorMessage="1" sqref="Q37:Q56 Q65:Q124" xr:uid="{00000000-0002-0000-0900-000030000000}">
      <formula1>"常温,冷蔵,'-20℃,'-80℃,液体ちっ素"</formula1>
    </dataValidation>
    <dataValidation type="list" allowBlank="1" showInputMessage="1" showErrorMessage="1" sqref="W37:W56 W65:W124" xr:uid="{00000000-0002-0000-0900-000031000000}">
      <formula1>"届出,認証,承認"</formula1>
    </dataValidation>
  </dataValidations>
  <pageMargins left="0.23622047244094491" right="0.23622047244094491" top="0.35433070866141736" bottom="0.35433070866141736" header="0" footer="0.31496062992125984"/>
  <pageSetup paperSize="8" scale="57" orientation="landscape" r:id="rId1"/>
  <headerFooter>
    <oddFooter>&amp;F</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Z345"/>
  <sheetViews>
    <sheetView zoomScale="70" zoomScaleNormal="70" zoomScaleSheetLayoutView="85" zoomScalePageLayoutView="55" workbookViewId="0">
      <selection activeCell="O2" sqref="O2:S2"/>
    </sheetView>
  </sheetViews>
  <sheetFormatPr defaultColWidth="9" defaultRowHeight="13.5"/>
  <cols>
    <col min="1" max="1" width="17.25" style="421" customWidth="1"/>
    <col min="2" max="4" width="15.625" style="421" customWidth="1"/>
    <col min="5" max="5" width="11.125" style="421" customWidth="1"/>
    <col min="6" max="6" width="11.375" style="421" customWidth="1"/>
    <col min="7" max="7" width="6.625" style="421" bestFit="1" customWidth="1"/>
    <col min="8" max="8" width="5" style="421" bestFit="1" customWidth="1"/>
    <col min="9" max="9" width="6.625" style="421" bestFit="1" customWidth="1"/>
    <col min="10" max="10" width="5.75" style="421" customWidth="1"/>
    <col min="11" max="11" width="9.125" style="421" bestFit="1" customWidth="1"/>
    <col min="12" max="12" width="9.625" style="421" bestFit="1" customWidth="1"/>
    <col min="13" max="13" width="5" style="421" bestFit="1" customWidth="1"/>
    <col min="14" max="14" width="13.125" style="421" customWidth="1"/>
    <col min="15" max="15" width="13.75" style="421" customWidth="1"/>
    <col min="16" max="16" width="12.75" style="421" customWidth="1"/>
    <col min="17" max="17" width="11" style="421" customWidth="1"/>
    <col min="18" max="18" width="12.75" style="421" customWidth="1"/>
    <col min="19" max="19" width="12.75" style="397" customWidth="1"/>
    <col min="20" max="20" width="10" style="397" bestFit="1" customWidth="1"/>
    <col min="21" max="21" width="10.625" style="421" bestFit="1" customWidth="1"/>
    <col min="22" max="22" width="10.25" style="421" customWidth="1"/>
    <col min="23" max="23" width="9.25" style="421" customWidth="1"/>
    <col min="24" max="24" width="13.375" style="421" customWidth="1"/>
    <col min="25" max="25" width="11.75" style="421" bestFit="1" customWidth="1"/>
    <col min="26" max="26" width="10.125" style="421" customWidth="1"/>
    <col min="27" max="27" width="8.375" style="421" customWidth="1"/>
    <col min="28" max="29" width="11.125" style="421" customWidth="1"/>
    <col min="30" max="31" width="7.625" style="421" bestFit="1" customWidth="1"/>
    <col min="32" max="33" width="7.625" style="421" customWidth="1"/>
    <col min="34" max="34" width="8.375" style="421" bestFit="1" customWidth="1"/>
    <col min="35" max="35" width="7.625" style="421" bestFit="1" customWidth="1"/>
    <col min="36" max="36" width="12.375" style="421" customWidth="1"/>
    <col min="37" max="37" width="13.25" style="421" customWidth="1"/>
    <col min="38" max="16384" width="9" style="421"/>
  </cols>
  <sheetData>
    <row r="1" spans="1:33" ht="34.5" customHeight="1" thickBot="1">
      <c r="A1" s="422" t="s">
        <v>221</v>
      </c>
      <c r="E1" s="420"/>
      <c r="F1" s="419"/>
      <c r="L1" s="418"/>
      <c r="M1" s="418"/>
      <c r="N1" s="417" t="s">
        <v>7</v>
      </c>
      <c r="O1" s="937" t="str">
        <f>IF('提案シート (7)'!B4="","",'提案シート(１)'!O1)</f>
        <v/>
      </c>
      <c r="P1" s="937"/>
      <c r="Q1" s="937"/>
      <c r="R1" s="416" t="s">
        <v>235</v>
      </c>
      <c r="S1" s="835"/>
      <c r="T1" s="836"/>
      <c r="U1" s="415"/>
      <c r="V1" s="414"/>
      <c r="W1" s="414"/>
      <c r="X1" s="414"/>
      <c r="Y1" s="414"/>
    </row>
    <row r="2" spans="1:33" ht="34.5" customHeight="1" thickBot="1">
      <c r="J2" s="412"/>
      <c r="K2" s="418"/>
      <c r="L2" s="418"/>
      <c r="M2" s="418"/>
      <c r="N2" s="411" t="s">
        <v>8</v>
      </c>
      <c r="O2" s="784" t="str">
        <f>IF('提案シート (7)'!B4="","",'提案シート(１)'!O2)</f>
        <v/>
      </c>
      <c r="P2" s="785"/>
      <c r="Q2" s="785"/>
      <c r="R2" s="785"/>
      <c r="S2" s="786"/>
      <c r="T2" s="410" t="s">
        <v>236</v>
      </c>
      <c r="U2" s="787" t="str">
        <f>IF('提案シート (7)'!B4="","",'提案シート(１)'!U2)</f>
        <v/>
      </c>
      <c r="V2" s="788"/>
      <c r="W2" s="788"/>
      <c r="X2" s="788"/>
      <c r="Y2" s="789"/>
      <c r="Z2" s="409"/>
      <c r="AA2" s="409"/>
      <c r="AD2" s="563"/>
      <c r="AE2" s="563"/>
      <c r="AF2" s="578"/>
      <c r="AG2" s="578"/>
    </row>
    <row r="3" spans="1:33" ht="34.5" customHeight="1" thickTop="1" thickBot="1">
      <c r="A3" s="408" t="s">
        <v>20</v>
      </c>
      <c r="B3" s="595" t="str">
        <f>PHONETIC(B4)</f>
        <v/>
      </c>
      <c r="C3" s="596"/>
      <c r="D3" s="596"/>
      <c r="E3" s="597"/>
      <c r="F3" s="849" t="s">
        <v>71</v>
      </c>
      <c r="G3" s="850"/>
      <c r="H3" s="850"/>
      <c r="I3" s="850"/>
      <c r="J3" s="850"/>
      <c r="K3" s="850"/>
      <c r="L3" s="850"/>
      <c r="M3" s="407"/>
      <c r="N3" s="406" t="s">
        <v>24</v>
      </c>
      <c r="O3" s="784" t="str">
        <f>IF('提案シート (7)'!B4="","",'提案シート(１)'!O3)</f>
        <v/>
      </c>
      <c r="P3" s="785"/>
      <c r="Q3" s="785"/>
      <c r="R3" s="785"/>
      <c r="S3" s="786"/>
      <c r="T3" s="405" t="s">
        <v>237</v>
      </c>
      <c r="U3" s="784" t="str">
        <f>IF('提案シート (7)'!B4="","",'提案シート(１)'!U3)</f>
        <v/>
      </c>
      <c r="V3" s="785"/>
      <c r="W3" s="785"/>
      <c r="X3" s="785"/>
      <c r="Y3" s="790"/>
      <c r="Z3" s="409"/>
      <c r="AA3" s="409"/>
    </row>
    <row r="4" spans="1:33" ht="34.5" customHeight="1" thickTop="1" thickBot="1">
      <c r="A4" s="404" t="s">
        <v>0</v>
      </c>
      <c r="B4" s="595"/>
      <c r="C4" s="596"/>
      <c r="D4" s="596"/>
      <c r="E4" s="597"/>
      <c r="F4" s="810" t="s">
        <v>2</v>
      </c>
      <c r="G4" s="811"/>
      <c r="H4" s="637"/>
      <c r="I4" s="638"/>
      <c r="J4" s="638"/>
      <c r="K4" s="638"/>
      <c r="L4" s="639"/>
      <c r="M4" s="418"/>
      <c r="N4" s="403" t="s">
        <v>15</v>
      </c>
      <c r="O4" s="784" t="str">
        <f>IF('提案シート (7)'!B4="","",'提案シート(１)'!O4)</f>
        <v/>
      </c>
      <c r="P4" s="785"/>
      <c r="Q4" s="785"/>
      <c r="R4" s="785"/>
      <c r="S4" s="786"/>
      <c r="T4" s="405" t="s">
        <v>238</v>
      </c>
      <c r="U4" s="784" t="str">
        <f>IF('提案シート (7)'!B4="","",'提案シート(１)'!U4)</f>
        <v/>
      </c>
      <c r="V4" s="785"/>
      <c r="W4" s="785"/>
      <c r="X4" s="785"/>
      <c r="Y4" s="790"/>
      <c r="Z4" s="409"/>
      <c r="AA4" s="409"/>
      <c r="AD4" s="579"/>
    </row>
    <row r="5" spans="1:33" s="401" customFormat="1" ht="34.5" customHeight="1" thickTop="1" thickBot="1">
      <c r="A5" s="402" t="s">
        <v>19</v>
      </c>
      <c r="L5" s="418"/>
      <c r="M5" s="418"/>
      <c r="N5" s="400" t="s">
        <v>57</v>
      </c>
      <c r="O5" s="812" t="str">
        <f>IF('提案シート (7)'!B4="","",'提案シート(１)'!O5)</f>
        <v/>
      </c>
      <c r="P5" s="792"/>
      <c r="Q5" s="792"/>
      <c r="R5" s="792"/>
      <c r="S5" s="813"/>
      <c r="T5" s="399" t="s">
        <v>239</v>
      </c>
      <c r="U5" s="812" t="str">
        <f>IF('提案シート (7)'!B4="","",'提案シート(１)'!U5)</f>
        <v/>
      </c>
      <c r="V5" s="792"/>
      <c r="W5" s="792"/>
      <c r="X5" s="792"/>
      <c r="Y5" s="793"/>
      <c r="Z5" s="409"/>
      <c r="AA5" s="409"/>
      <c r="AD5" s="579"/>
    </row>
    <row r="6" spans="1:33" ht="15" thickBot="1">
      <c r="A6" s="398" t="s">
        <v>35</v>
      </c>
      <c r="B6" s="397"/>
      <c r="L6" s="418"/>
      <c r="M6" s="418"/>
      <c r="O6" s="396"/>
      <c r="P6" s="395"/>
      <c r="Q6" s="395"/>
      <c r="R6" s="395"/>
      <c r="S6" s="395"/>
      <c r="T6" s="437"/>
      <c r="U6" s="437"/>
      <c r="V6" s="437"/>
      <c r="W6" s="437"/>
      <c r="X6" s="394"/>
      <c r="Y6" s="437"/>
      <c r="Z6" s="437"/>
      <c r="AA6" s="396"/>
      <c r="AC6" s="396"/>
      <c r="AD6" s="386"/>
    </row>
    <row r="7" spans="1:33" ht="20.25" customHeight="1" thickBot="1">
      <c r="A7" s="431"/>
      <c r="B7" s="430"/>
      <c r="C7" s="430"/>
      <c r="D7" s="430"/>
      <c r="E7" s="430"/>
      <c r="F7" s="430"/>
      <c r="G7" s="430"/>
      <c r="H7" s="430"/>
      <c r="I7" s="430"/>
      <c r="J7" s="430"/>
      <c r="K7" s="430"/>
      <c r="L7" s="429"/>
      <c r="M7" s="418"/>
      <c r="N7" s="393" t="s">
        <v>25</v>
      </c>
      <c r="O7" s="397"/>
      <c r="S7" s="421"/>
      <c r="T7" s="421"/>
      <c r="Z7" s="392"/>
      <c r="AA7" s="391"/>
      <c r="AD7" s="386"/>
    </row>
    <row r="8" spans="1:33" ht="24" customHeight="1">
      <c r="A8" s="428"/>
      <c r="B8" s="427"/>
      <c r="C8" s="427"/>
      <c r="D8" s="427"/>
      <c r="E8" s="427"/>
      <c r="F8" s="427"/>
      <c r="G8" s="427"/>
      <c r="H8" s="427"/>
      <c r="I8" s="427"/>
      <c r="J8" s="427"/>
      <c r="K8" s="427"/>
      <c r="L8" s="426"/>
      <c r="M8" s="418"/>
      <c r="N8" s="861"/>
      <c r="O8" s="862"/>
      <c r="P8" s="862"/>
      <c r="Q8" s="862"/>
      <c r="R8" s="862"/>
      <c r="S8" s="862"/>
      <c r="T8" s="862"/>
      <c r="U8" s="862"/>
      <c r="V8" s="862"/>
      <c r="W8" s="862"/>
      <c r="X8" s="862"/>
      <c r="Y8" s="863"/>
      <c r="Z8" s="390"/>
      <c r="AA8" s="389"/>
      <c r="AD8" s="386"/>
    </row>
    <row r="9" spans="1:33" ht="24" customHeight="1" thickBot="1">
      <c r="A9" s="428"/>
      <c r="B9" s="427"/>
      <c r="C9" s="427"/>
      <c r="D9" s="427"/>
      <c r="E9" s="427"/>
      <c r="F9" s="427"/>
      <c r="G9" s="427"/>
      <c r="H9" s="427"/>
      <c r="I9" s="427"/>
      <c r="J9" s="427"/>
      <c r="K9" s="427"/>
      <c r="L9" s="426"/>
      <c r="M9" s="427"/>
      <c r="N9" s="864"/>
      <c r="O9" s="865"/>
      <c r="P9" s="865"/>
      <c r="Q9" s="865"/>
      <c r="R9" s="865"/>
      <c r="S9" s="865"/>
      <c r="T9" s="865"/>
      <c r="U9" s="865"/>
      <c r="V9" s="865"/>
      <c r="W9" s="865"/>
      <c r="X9" s="865"/>
      <c r="Y9" s="866"/>
      <c r="Z9" s="390"/>
      <c r="AA9" s="389"/>
      <c r="AD9" s="386"/>
    </row>
    <row r="10" spans="1:33" ht="21" customHeight="1" thickBot="1">
      <c r="A10" s="428"/>
      <c r="B10" s="427"/>
      <c r="C10" s="427"/>
      <c r="D10" s="427"/>
      <c r="E10" s="427"/>
      <c r="F10" s="427"/>
      <c r="G10" s="427"/>
      <c r="H10" s="427"/>
      <c r="I10" s="427"/>
      <c r="J10" s="427"/>
      <c r="K10" s="427"/>
      <c r="L10" s="426"/>
      <c r="M10" s="427"/>
      <c r="N10" s="388" t="s">
        <v>21</v>
      </c>
      <c r="S10" s="421"/>
      <c r="T10" s="421"/>
      <c r="Z10" s="391" t="s">
        <v>12</v>
      </c>
      <c r="AA10" s="391"/>
      <c r="AD10" s="386"/>
    </row>
    <row r="11" spans="1:33" ht="21.75" customHeight="1">
      <c r="A11" s="428"/>
      <c r="B11" s="427"/>
      <c r="C11" s="427"/>
      <c r="D11" s="427"/>
      <c r="E11" s="427"/>
      <c r="F11" s="427"/>
      <c r="G11" s="427"/>
      <c r="H11" s="427"/>
      <c r="I11" s="427"/>
      <c r="J11" s="427"/>
      <c r="K11" s="427"/>
      <c r="L11" s="426"/>
      <c r="M11" s="387"/>
      <c r="N11" s="794" t="s">
        <v>14</v>
      </c>
      <c r="O11" s="795"/>
      <c r="P11" s="795"/>
      <c r="Q11" s="795"/>
      <c r="R11" s="795"/>
      <c r="S11" s="795"/>
      <c r="T11" s="795"/>
      <c r="U11" s="795"/>
      <c r="V11" s="795"/>
      <c r="W11" s="795"/>
      <c r="X11" s="795"/>
      <c r="Y11" s="796"/>
      <c r="Z11" s="389" t="str">
        <f>SUMPRODUCT(LENB(M11:Y15))&amp;"byte"</f>
        <v>10byte</v>
      </c>
      <c r="AA11" s="389"/>
      <c r="AD11" s="386"/>
    </row>
    <row r="12" spans="1:33" ht="21.75" customHeight="1">
      <c r="A12" s="428"/>
      <c r="B12" s="427"/>
      <c r="C12" s="427"/>
      <c r="D12" s="427"/>
      <c r="E12" s="427"/>
      <c r="F12" s="427"/>
      <c r="G12" s="427"/>
      <c r="H12" s="427"/>
      <c r="I12" s="427"/>
      <c r="J12" s="427"/>
      <c r="K12" s="427"/>
      <c r="L12" s="426"/>
      <c r="M12" s="427"/>
      <c r="N12" s="800" t="s">
        <v>14</v>
      </c>
      <c r="O12" s="798"/>
      <c r="P12" s="798"/>
      <c r="Q12" s="798"/>
      <c r="R12" s="798"/>
      <c r="S12" s="798"/>
      <c r="T12" s="798"/>
      <c r="U12" s="798"/>
      <c r="V12" s="798"/>
      <c r="W12" s="798"/>
      <c r="X12" s="798"/>
      <c r="Y12" s="799"/>
      <c r="Z12" s="445"/>
      <c r="AA12" s="389"/>
    </row>
    <row r="13" spans="1:33" ht="21.75" customHeight="1">
      <c r="A13" s="428"/>
      <c r="B13" s="427"/>
      <c r="C13" s="427"/>
      <c r="D13" s="427"/>
      <c r="E13" s="427"/>
      <c r="F13" s="427"/>
      <c r="G13" s="427"/>
      <c r="H13" s="427"/>
      <c r="I13" s="427"/>
      <c r="J13" s="427"/>
      <c r="K13" s="427"/>
      <c r="L13" s="426"/>
      <c r="M13" s="427"/>
      <c r="N13" s="800" t="s">
        <v>14</v>
      </c>
      <c r="O13" s="798"/>
      <c r="P13" s="798"/>
      <c r="Q13" s="798"/>
      <c r="R13" s="798"/>
      <c r="S13" s="798"/>
      <c r="T13" s="798"/>
      <c r="U13" s="798"/>
      <c r="V13" s="798"/>
      <c r="W13" s="798"/>
      <c r="X13" s="798"/>
      <c r="Y13" s="799"/>
      <c r="Z13" s="445"/>
      <c r="AA13" s="389"/>
      <c r="AD13" s="386"/>
    </row>
    <row r="14" spans="1:33" s="385" customFormat="1" ht="21.75" customHeight="1">
      <c r="A14" s="428"/>
      <c r="B14" s="427"/>
      <c r="C14" s="427"/>
      <c r="D14" s="427"/>
      <c r="E14" s="427"/>
      <c r="F14" s="427"/>
      <c r="G14" s="427"/>
      <c r="H14" s="427"/>
      <c r="I14" s="427"/>
      <c r="J14" s="427"/>
      <c r="K14" s="427"/>
      <c r="L14" s="426"/>
      <c r="M14" s="427"/>
      <c r="N14" s="800" t="s">
        <v>14</v>
      </c>
      <c r="O14" s="798"/>
      <c r="P14" s="798"/>
      <c r="Q14" s="798"/>
      <c r="R14" s="798"/>
      <c r="S14" s="798"/>
      <c r="T14" s="798"/>
      <c r="U14" s="798"/>
      <c r="V14" s="798"/>
      <c r="W14" s="798"/>
      <c r="X14" s="798"/>
      <c r="Y14" s="799"/>
      <c r="Z14" s="445"/>
      <c r="AA14" s="389"/>
      <c r="AD14" s="384"/>
    </row>
    <row r="15" spans="1:33" ht="21.75" customHeight="1" thickBot="1">
      <c r="A15" s="428"/>
      <c r="B15" s="427"/>
      <c r="C15" s="427"/>
      <c r="D15" s="427"/>
      <c r="E15" s="427"/>
      <c r="F15" s="427"/>
      <c r="G15" s="427"/>
      <c r="H15" s="427"/>
      <c r="I15" s="427"/>
      <c r="J15" s="427"/>
      <c r="K15" s="427"/>
      <c r="L15" s="426"/>
      <c r="M15" s="427"/>
      <c r="N15" s="857" t="s">
        <v>14</v>
      </c>
      <c r="O15" s="859"/>
      <c r="P15" s="859"/>
      <c r="Q15" s="859"/>
      <c r="R15" s="859"/>
      <c r="S15" s="859"/>
      <c r="T15" s="859"/>
      <c r="U15" s="859"/>
      <c r="V15" s="859"/>
      <c r="W15" s="859"/>
      <c r="X15" s="859"/>
      <c r="Y15" s="860"/>
      <c r="Z15" s="445"/>
      <c r="AA15" s="389"/>
    </row>
    <row r="16" spans="1:33" ht="21" customHeight="1">
      <c r="A16" s="428"/>
      <c r="B16" s="427"/>
      <c r="C16" s="427"/>
      <c r="D16" s="427"/>
      <c r="E16" s="427"/>
      <c r="F16" s="427"/>
      <c r="G16" s="427"/>
      <c r="H16" s="427"/>
      <c r="I16" s="427"/>
      <c r="J16" s="427"/>
      <c r="K16" s="427"/>
      <c r="L16" s="426"/>
      <c r="M16" s="427"/>
      <c r="N16" s="388" t="s">
        <v>103</v>
      </c>
      <c r="S16" s="421"/>
      <c r="T16" s="421"/>
      <c r="AA16" s="383"/>
      <c r="AE16" s="386"/>
    </row>
    <row r="17" spans="1:52" s="378" customFormat="1" ht="14.25" customHeight="1" thickBot="1">
      <c r="A17" s="428"/>
      <c r="B17" s="427"/>
      <c r="C17" s="427"/>
      <c r="D17" s="427"/>
      <c r="E17" s="427"/>
      <c r="F17" s="427"/>
      <c r="G17" s="427"/>
      <c r="H17" s="427"/>
      <c r="I17" s="427"/>
      <c r="J17" s="427"/>
      <c r="K17" s="427"/>
      <c r="L17" s="426"/>
      <c r="M17" s="382"/>
      <c r="N17" s="381" t="s">
        <v>102</v>
      </c>
      <c r="O17" s="380"/>
      <c r="P17" s="380"/>
      <c r="Q17" s="380"/>
      <c r="R17" s="380"/>
      <c r="S17" s="380"/>
      <c r="T17" s="380"/>
      <c r="U17" s="380"/>
      <c r="V17" s="380"/>
      <c r="W17" s="380"/>
      <c r="X17" s="380"/>
      <c r="Y17" s="380"/>
      <c r="Z17" s="379" t="s">
        <v>12</v>
      </c>
      <c r="AA17" s="379"/>
      <c r="AC17" s="377"/>
      <c r="AD17" s="376"/>
    </row>
    <row r="18" spans="1:52" ht="21.75" customHeight="1">
      <c r="A18" s="428"/>
      <c r="B18" s="427"/>
      <c r="C18" s="427"/>
      <c r="D18" s="427"/>
      <c r="E18" s="427"/>
      <c r="F18" s="427"/>
      <c r="G18" s="427"/>
      <c r="H18" s="427"/>
      <c r="I18" s="427"/>
      <c r="J18" s="427"/>
      <c r="K18" s="427"/>
      <c r="L18" s="426"/>
      <c r="M18" s="427"/>
      <c r="N18" s="829" t="s">
        <v>1</v>
      </c>
      <c r="O18" s="830"/>
      <c r="P18" s="826" t="s">
        <v>6</v>
      </c>
      <c r="Q18" s="827"/>
      <c r="R18" s="827"/>
      <c r="S18" s="827"/>
      <c r="T18" s="827"/>
      <c r="U18" s="827"/>
      <c r="V18" s="827"/>
      <c r="W18" s="827"/>
      <c r="X18" s="827"/>
      <c r="Y18" s="828"/>
      <c r="Z18" s="389" t="str">
        <f>SUMPRODUCT(LENB(M18:Y22))&amp;"byte"</f>
        <v>16byte</v>
      </c>
      <c r="AA18" s="389"/>
      <c r="AD18" s="386"/>
    </row>
    <row r="19" spans="1:52" ht="21.75" customHeight="1">
      <c r="A19" s="428"/>
      <c r="B19" s="427"/>
      <c r="C19" s="427"/>
      <c r="D19" s="427"/>
      <c r="E19" s="427"/>
      <c r="F19" s="427"/>
      <c r="G19" s="427"/>
      <c r="H19" s="427"/>
      <c r="I19" s="427"/>
      <c r="J19" s="427"/>
      <c r="K19" s="427"/>
      <c r="L19" s="426"/>
      <c r="M19" s="427"/>
      <c r="N19" s="803" t="s">
        <v>14</v>
      </c>
      <c r="O19" s="804"/>
      <c r="P19" s="672"/>
      <c r="Q19" s="673"/>
      <c r="R19" s="673"/>
      <c r="S19" s="673"/>
      <c r="T19" s="673"/>
      <c r="U19" s="673"/>
      <c r="V19" s="673"/>
      <c r="W19" s="673"/>
      <c r="X19" s="673"/>
      <c r="Y19" s="674"/>
      <c r="Z19" s="375"/>
      <c r="AA19" s="389"/>
    </row>
    <row r="20" spans="1:52" ht="21.75" customHeight="1">
      <c r="A20" s="428"/>
      <c r="B20" s="427"/>
      <c r="C20" s="427"/>
      <c r="D20" s="427"/>
      <c r="E20" s="427"/>
      <c r="F20" s="427"/>
      <c r="G20" s="427"/>
      <c r="H20" s="427"/>
      <c r="I20" s="427"/>
      <c r="J20" s="427"/>
      <c r="K20" s="427"/>
      <c r="L20" s="426"/>
      <c r="M20" s="427"/>
      <c r="N20" s="800" t="s">
        <v>14</v>
      </c>
      <c r="O20" s="805"/>
      <c r="P20" s="660"/>
      <c r="Q20" s="624"/>
      <c r="R20" s="624"/>
      <c r="S20" s="624"/>
      <c r="T20" s="624"/>
      <c r="U20" s="624"/>
      <c r="V20" s="624"/>
      <c r="W20" s="624"/>
      <c r="X20" s="624"/>
      <c r="Y20" s="625"/>
      <c r="Z20" s="375"/>
      <c r="AA20" s="389"/>
    </row>
    <row r="21" spans="1:52" ht="21.75" customHeight="1">
      <c r="A21" s="428"/>
      <c r="B21" s="427"/>
      <c r="C21" s="427"/>
      <c r="D21" s="427"/>
      <c r="E21" s="427"/>
      <c r="F21" s="427"/>
      <c r="G21" s="427"/>
      <c r="H21" s="427"/>
      <c r="I21" s="427"/>
      <c r="J21" s="427"/>
      <c r="K21" s="427"/>
      <c r="L21" s="426"/>
      <c r="M21" s="374"/>
      <c r="N21" s="800" t="s">
        <v>14</v>
      </c>
      <c r="O21" s="805"/>
      <c r="P21" s="660"/>
      <c r="Q21" s="624"/>
      <c r="R21" s="624"/>
      <c r="S21" s="624"/>
      <c r="T21" s="624"/>
      <c r="U21" s="624"/>
      <c r="V21" s="624"/>
      <c r="W21" s="624"/>
      <c r="X21" s="624"/>
      <c r="Y21" s="625"/>
      <c r="Z21" s="375"/>
      <c r="AA21" s="389"/>
    </row>
    <row r="22" spans="1:52" ht="21.75" customHeight="1">
      <c r="A22" s="428"/>
      <c r="B22" s="427"/>
      <c r="C22" s="427"/>
      <c r="D22" s="427"/>
      <c r="E22" s="427"/>
      <c r="F22" s="427"/>
      <c r="G22" s="427"/>
      <c r="H22" s="427"/>
      <c r="I22" s="427"/>
      <c r="J22" s="427"/>
      <c r="K22" s="427"/>
      <c r="L22" s="426"/>
      <c r="M22" s="427"/>
      <c r="N22" s="800" t="s">
        <v>14</v>
      </c>
      <c r="O22" s="805"/>
      <c r="P22" s="660"/>
      <c r="Q22" s="624"/>
      <c r="R22" s="624"/>
      <c r="S22" s="624"/>
      <c r="T22" s="624"/>
      <c r="U22" s="624"/>
      <c r="V22" s="624"/>
      <c r="W22" s="624"/>
      <c r="X22" s="624"/>
      <c r="Y22" s="625"/>
      <c r="Z22" s="375"/>
      <c r="AA22" s="389"/>
      <c r="AD22" s="386"/>
      <c r="AO22" s="373"/>
    </row>
    <row r="23" spans="1:52" ht="21.75" customHeight="1" thickBot="1">
      <c r="A23" s="428"/>
      <c r="B23" s="427"/>
      <c r="C23" s="427"/>
      <c r="D23" s="427"/>
      <c r="E23" s="427"/>
      <c r="F23" s="427"/>
      <c r="G23" s="427"/>
      <c r="H23" s="427"/>
      <c r="I23" s="427"/>
      <c r="J23" s="427"/>
      <c r="K23" s="427"/>
      <c r="L23" s="426"/>
      <c r="M23" s="427"/>
      <c r="N23" s="857" t="s">
        <v>14</v>
      </c>
      <c r="O23" s="858"/>
      <c r="P23" s="663"/>
      <c r="Q23" s="664"/>
      <c r="R23" s="664"/>
      <c r="S23" s="664"/>
      <c r="T23" s="664"/>
      <c r="U23" s="664"/>
      <c r="V23" s="664"/>
      <c r="W23" s="664"/>
      <c r="X23" s="664"/>
      <c r="Y23" s="665"/>
      <c r="Z23" s="375"/>
      <c r="AA23" s="389"/>
      <c r="AD23" s="386"/>
    </row>
    <row r="24" spans="1:52" s="412" customFormat="1" ht="28.5" customHeight="1" thickBot="1">
      <c r="A24" s="428"/>
      <c r="B24" s="427"/>
      <c r="C24" s="427"/>
      <c r="D24" s="427"/>
      <c r="E24" s="427"/>
      <c r="F24" s="427"/>
      <c r="G24" s="427"/>
      <c r="H24" s="427"/>
      <c r="I24" s="427"/>
      <c r="J24" s="427"/>
      <c r="K24" s="427"/>
      <c r="L24" s="426"/>
      <c r="M24" s="427"/>
      <c r="N24" s="388" t="s">
        <v>37</v>
      </c>
      <c r="O24" s="372"/>
      <c r="P24" s="372"/>
      <c r="Q24" s="372"/>
      <c r="R24" s="372"/>
      <c r="S24" s="372"/>
      <c r="T24" s="371"/>
      <c r="U24" s="371"/>
      <c r="V24" s="421"/>
      <c r="W24" s="421"/>
      <c r="X24" s="421"/>
      <c r="Y24" s="370"/>
      <c r="Z24" s="369"/>
      <c r="AA24" s="368"/>
      <c r="AE24" s="367"/>
    </row>
    <row r="25" spans="1:52" ht="30" customHeight="1" thickBot="1">
      <c r="A25" s="428"/>
      <c r="B25" s="427"/>
      <c r="C25" s="427"/>
      <c r="D25" s="427"/>
      <c r="E25" s="427"/>
      <c r="F25" s="427"/>
      <c r="G25" s="427"/>
      <c r="H25" s="427"/>
      <c r="I25" s="427"/>
      <c r="J25" s="427"/>
      <c r="K25" s="427"/>
      <c r="L25" s="426"/>
      <c r="M25" s="427"/>
      <c r="N25" s="840" t="s">
        <v>76</v>
      </c>
      <c r="O25" s="841"/>
      <c r="P25" s="846" t="s">
        <v>77</v>
      </c>
      <c r="Q25" s="847"/>
      <c r="R25" s="847"/>
      <c r="S25" s="847"/>
      <c r="T25" s="847"/>
      <c r="U25" s="847"/>
      <c r="V25" s="847"/>
      <c r="W25" s="847"/>
      <c r="X25" s="848"/>
      <c r="Y25" s="366" t="s">
        <v>58</v>
      </c>
      <c r="Z25" s="396"/>
      <c r="AD25" s="386"/>
    </row>
    <row r="26" spans="1:52" ht="30" customHeight="1" thickBot="1">
      <c r="A26" s="428"/>
      <c r="B26" s="427"/>
      <c r="C26" s="427"/>
      <c r="D26" s="427"/>
      <c r="E26" s="427"/>
      <c r="F26" s="427"/>
      <c r="G26" s="427"/>
      <c r="H26" s="427"/>
      <c r="I26" s="427"/>
      <c r="J26" s="427"/>
      <c r="K26" s="427"/>
      <c r="L26" s="426"/>
      <c r="M26" s="414"/>
      <c r="N26" s="686" t="s">
        <v>46</v>
      </c>
      <c r="O26" s="687"/>
      <c r="P26" s="611"/>
      <c r="Q26" s="612"/>
      <c r="R26" s="612"/>
      <c r="S26" s="612"/>
      <c r="T26" s="612"/>
      <c r="U26" s="612"/>
      <c r="V26" s="612"/>
      <c r="W26" s="612"/>
      <c r="X26" s="613"/>
      <c r="Y26" s="365" t="s">
        <v>53</v>
      </c>
      <c r="Z26" s="396"/>
      <c r="AD26" s="386"/>
    </row>
    <row r="27" spans="1:52" ht="42" customHeight="1" thickBot="1">
      <c r="A27" s="425"/>
      <c r="B27" s="424"/>
      <c r="C27" s="424"/>
      <c r="D27" s="424"/>
      <c r="E27" s="424"/>
      <c r="F27" s="424"/>
      <c r="G27" s="424"/>
      <c r="H27" s="424"/>
      <c r="I27" s="424"/>
      <c r="J27" s="424"/>
      <c r="K27" s="424"/>
      <c r="L27" s="423"/>
      <c r="M27" s="364"/>
      <c r="N27" s="842" t="s">
        <v>106</v>
      </c>
      <c r="O27" s="842"/>
      <c r="P27" s="842"/>
      <c r="Q27" s="842"/>
      <c r="R27" s="842"/>
      <c r="S27" s="842"/>
      <c r="T27" s="842"/>
      <c r="U27" s="842"/>
      <c r="V27" s="842"/>
      <c r="W27" s="842"/>
      <c r="X27" s="842"/>
      <c r="Y27" s="842"/>
      <c r="Z27" s="842"/>
      <c r="AA27" s="369"/>
      <c r="AB27" s="369"/>
      <c r="AC27" s="363"/>
      <c r="AE27" s="386"/>
    </row>
    <row r="28" spans="1:52" ht="18" thickBot="1">
      <c r="A28" s="414"/>
      <c r="B28" s="414"/>
      <c r="C28" s="414"/>
      <c r="D28" s="414"/>
      <c r="E28" s="414"/>
      <c r="F28" s="362"/>
      <c r="G28" s="414"/>
      <c r="H28" s="362"/>
      <c r="I28" s="414"/>
      <c r="J28" s="414"/>
      <c r="K28" s="364"/>
      <c r="L28" s="364"/>
      <c r="M28" s="364"/>
      <c r="N28" s="413" t="s">
        <v>107</v>
      </c>
      <c r="V28" s="361"/>
      <c r="W28" s="360" t="s">
        <v>150</v>
      </c>
      <c r="AA28" s="359"/>
      <c r="AB28" s="358"/>
      <c r="AC28" s="363"/>
      <c r="AE28" s="386"/>
    </row>
    <row r="29" spans="1:52" ht="30" customHeight="1" thickBot="1">
      <c r="A29" s="357" t="s">
        <v>64</v>
      </c>
      <c r="B29" s="851"/>
      <c r="C29" s="852"/>
      <c r="D29" s="853"/>
      <c r="E29" s="523" t="s">
        <v>74</v>
      </c>
      <c r="F29" s="854"/>
      <c r="G29" s="855"/>
      <c r="H29" s="855"/>
      <c r="I29" s="855"/>
      <c r="J29" s="856"/>
      <c r="K29" s="392"/>
      <c r="L29" s="439"/>
      <c r="M29" s="439"/>
      <c r="N29" s="524" t="s">
        <v>54</v>
      </c>
      <c r="O29" s="525" t="s">
        <v>83</v>
      </c>
      <c r="P29" s="526" t="s">
        <v>60</v>
      </c>
      <c r="Q29" s="527"/>
      <c r="R29" s="528" t="s">
        <v>137</v>
      </c>
      <c r="S29" s="527"/>
      <c r="T29" s="528" t="s">
        <v>61</v>
      </c>
      <c r="U29" s="527" t="s">
        <v>73</v>
      </c>
      <c r="V29" s="528" t="s">
        <v>75</v>
      </c>
      <c r="W29" s="527"/>
      <c r="X29" s="528" t="s">
        <v>63</v>
      </c>
      <c r="Y29" s="529"/>
      <c r="Z29" s="383"/>
      <c r="AA29" s="414"/>
      <c r="AB29" s="363"/>
    </row>
    <row r="30" spans="1:52" ht="30" customHeight="1">
      <c r="A30" s="441" t="s">
        <v>230</v>
      </c>
      <c r="B30" s="436"/>
      <c r="C30" s="435" t="s">
        <v>231</v>
      </c>
      <c r="D30" s="436"/>
      <c r="E30" s="530" t="s">
        <v>232</v>
      </c>
      <c r="F30" s="436"/>
      <c r="G30" s="814"/>
      <c r="H30" s="815"/>
      <c r="I30" s="814"/>
      <c r="J30" s="816"/>
      <c r="K30" s="414"/>
      <c r="L30" s="440"/>
      <c r="M30" s="440"/>
      <c r="N30" s="531" t="s">
        <v>97</v>
      </c>
      <c r="O30" s="527"/>
      <c r="P30" s="532" t="s">
        <v>59</v>
      </c>
      <c r="Q30" s="533"/>
      <c r="R30" s="534" t="s">
        <v>138</v>
      </c>
      <c r="S30" s="533"/>
      <c r="T30" s="534" t="s">
        <v>62</v>
      </c>
      <c r="U30" s="533" t="s">
        <v>73</v>
      </c>
      <c r="V30" s="534" t="s">
        <v>170</v>
      </c>
      <c r="W30" s="533"/>
      <c r="X30" s="534" t="s">
        <v>139</v>
      </c>
      <c r="Y30" s="535"/>
      <c r="Z30" s="383"/>
      <c r="AA30" s="414"/>
      <c r="AB30" s="363"/>
      <c r="AF30" s="396"/>
      <c r="AG30" s="396"/>
      <c r="AH30" s="396"/>
      <c r="AI30" s="396"/>
      <c r="AJ30" s="396"/>
      <c r="AK30" s="396"/>
    </row>
    <row r="31" spans="1:52" ht="30" customHeight="1" thickBot="1">
      <c r="A31" s="536" t="s">
        <v>67</v>
      </c>
      <c r="B31" s="583"/>
      <c r="C31" s="537" t="s">
        <v>68</v>
      </c>
      <c r="D31" s="443"/>
      <c r="E31" s="537" t="s">
        <v>69</v>
      </c>
      <c r="F31" s="436"/>
      <c r="G31" s="814"/>
      <c r="H31" s="815"/>
      <c r="I31" s="814"/>
      <c r="J31" s="816"/>
      <c r="K31" s="440"/>
      <c r="L31" s="364"/>
      <c r="M31" s="364"/>
      <c r="N31" s="538" t="s">
        <v>92</v>
      </c>
      <c r="O31" s="539" t="s">
        <v>83</v>
      </c>
      <c r="P31" s="540" t="s">
        <v>86</v>
      </c>
      <c r="Q31" s="541" t="s">
        <v>83</v>
      </c>
      <c r="R31" s="541" t="s">
        <v>87</v>
      </c>
      <c r="S31" s="541" t="s">
        <v>83</v>
      </c>
      <c r="T31" s="541" t="s">
        <v>88</v>
      </c>
      <c r="U31" s="541" t="s">
        <v>83</v>
      </c>
      <c r="V31" s="541" t="s">
        <v>90</v>
      </c>
      <c r="W31" s="541" t="s">
        <v>83</v>
      </c>
      <c r="X31" s="541" t="s">
        <v>89</v>
      </c>
      <c r="Y31" s="542" t="s">
        <v>83</v>
      </c>
      <c r="Z31" s="383" t="s">
        <v>83</v>
      </c>
      <c r="AA31" s="414"/>
      <c r="AB31" s="363"/>
      <c r="AD31" s="414"/>
      <c r="AE31" s="414"/>
      <c r="AF31" s="414"/>
      <c r="AG31" s="414"/>
      <c r="AH31" s="414"/>
      <c r="AI31" s="414"/>
      <c r="AJ31" s="414"/>
      <c r="AK31" s="414"/>
    </row>
    <row r="32" spans="1:52" ht="30" customHeight="1" thickBot="1">
      <c r="A32" s="543" t="s">
        <v>70</v>
      </c>
      <c r="B32" s="444"/>
      <c r="C32" s="444"/>
      <c r="D32" s="442" t="s">
        <v>233</v>
      </c>
      <c r="E32" s="837"/>
      <c r="F32" s="838"/>
      <c r="G32" s="681" t="s">
        <v>234</v>
      </c>
      <c r="H32" s="682"/>
      <c r="I32" s="837"/>
      <c r="J32" s="839"/>
      <c r="K32" s="392"/>
      <c r="L32" s="440"/>
      <c r="M32" s="440"/>
      <c r="N32" s="544" t="s">
        <v>133</v>
      </c>
      <c r="O32" s="545"/>
      <c r="P32" s="546" t="s">
        <v>84</v>
      </c>
      <c r="Q32" s="843"/>
      <c r="R32" s="844"/>
      <c r="S32" s="844"/>
      <c r="T32" s="844"/>
      <c r="U32" s="844"/>
      <c r="V32" s="844"/>
      <c r="W32" s="845"/>
      <c r="X32" s="547" t="s">
        <v>85</v>
      </c>
      <c r="Y32" s="548"/>
      <c r="Z32" s="549"/>
      <c r="AZ32" s="550"/>
    </row>
    <row r="33" spans="1:52" ht="25.5" customHeight="1" thickBot="1">
      <c r="A33" s="551"/>
      <c r="B33" s="552"/>
      <c r="C33" s="552"/>
      <c r="D33" s="438"/>
      <c r="F33" s="364"/>
      <c r="H33" s="553"/>
      <c r="I33" s="553"/>
      <c r="J33" s="364"/>
      <c r="K33" s="364"/>
      <c r="L33" s="364"/>
      <c r="M33" s="364"/>
      <c r="Q33" s="554" t="s">
        <v>100</v>
      </c>
      <c r="R33" s="554"/>
      <c r="AA33" s="555" t="s">
        <v>148</v>
      </c>
    </row>
    <row r="34" spans="1:52" s="550" customFormat="1" ht="20.25" customHeight="1" thickBot="1">
      <c r="A34" s="551"/>
      <c r="B34" s="551"/>
      <c r="C34" s="551" t="s">
        <v>101</v>
      </c>
      <c r="D34" s="551"/>
      <c r="F34" s="817" t="s">
        <v>51</v>
      </c>
      <c r="G34" s="818"/>
      <c r="H34" s="818"/>
      <c r="I34" s="819"/>
      <c r="J34" s="556"/>
      <c r="K34" s="820" t="s">
        <v>145</v>
      </c>
      <c r="L34" s="821"/>
      <c r="M34" s="822"/>
      <c r="N34" s="395"/>
      <c r="O34" s="557"/>
      <c r="P34" s="557"/>
      <c r="Q34" s="558" t="s">
        <v>134</v>
      </c>
      <c r="R34" s="823" t="s">
        <v>93</v>
      </c>
      <c r="S34" s="824"/>
      <c r="T34" s="824"/>
      <c r="U34" s="825"/>
      <c r="V34" s="823" t="s">
        <v>94</v>
      </c>
      <c r="W34" s="831"/>
      <c r="X34" s="832"/>
      <c r="Y34" s="833"/>
      <c r="Z34" s="559" t="s">
        <v>95</v>
      </c>
      <c r="AA34" s="560" t="s">
        <v>149</v>
      </c>
      <c r="AB34" s="421"/>
      <c r="AC34" s="396"/>
      <c r="AD34" s="386"/>
      <c r="AE34" s="421"/>
      <c r="AF34" s="421"/>
      <c r="AZ34" s="421"/>
    </row>
    <row r="35" spans="1:52" s="563" customFormat="1" ht="21" customHeight="1">
      <c r="A35" s="867" t="s">
        <v>3</v>
      </c>
      <c r="B35" s="561" t="s">
        <v>4</v>
      </c>
      <c r="C35" s="561" t="s">
        <v>28</v>
      </c>
      <c r="D35" s="562" t="s">
        <v>136</v>
      </c>
      <c r="E35" s="869" t="s">
        <v>29</v>
      </c>
      <c r="F35" s="869" t="s">
        <v>30</v>
      </c>
      <c r="G35" s="869" t="s">
        <v>39</v>
      </c>
      <c r="H35" s="871" t="s">
        <v>5</v>
      </c>
      <c r="I35" s="869" t="s">
        <v>40</v>
      </c>
      <c r="J35" s="873" t="s">
        <v>31</v>
      </c>
      <c r="K35" s="877" t="s">
        <v>49</v>
      </c>
      <c r="L35" s="879" t="s">
        <v>50</v>
      </c>
      <c r="M35" s="881" t="s">
        <v>5</v>
      </c>
      <c r="N35" s="875" t="s">
        <v>96</v>
      </c>
      <c r="O35" s="887" t="s">
        <v>10</v>
      </c>
      <c r="P35" s="897" t="s">
        <v>36</v>
      </c>
      <c r="Q35" s="895" t="s">
        <v>135</v>
      </c>
      <c r="R35" s="900" t="s">
        <v>165</v>
      </c>
      <c r="S35" s="901"/>
      <c r="T35" s="893" t="s">
        <v>164</v>
      </c>
      <c r="U35" s="889" t="s">
        <v>146</v>
      </c>
      <c r="V35" s="891" t="s">
        <v>91</v>
      </c>
      <c r="W35" s="893" t="s">
        <v>210</v>
      </c>
      <c r="X35" s="893" t="s">
        <v>163</v>
      </c>
      <c r="Y35" s="889" t="s">
        <v>52</v>
      </c>
      <c r="Z35" s="899" t="s">
        <v>48</v>
      </c>
      <c r="AA35" s="935" t="s">
        <v>23</v>
      </c>
      <c r="AB35" s="882" t="s">
        <v>32</v>
      </c>
      <c r="AC35" s="884" t="s">
        <v>33</v>
      </c>
      <c r="AD35" s="884" t="s">
        <v>140</v>
      </c>
      <c r="AE35" s="884" t="s">
        <v>141</v>
      </c>
      <c r="AF35" s="884" t="s">
        <v>98</v>
      </c>
      <c r="AG35" s="884" t="s">
        <v>99</v>
      </c>
      <c r="AH35" s="920" t="s">
        <v>142</v>
      </c>
      <c r="AI35" s="920" t="s">
        <v>143</v>
      </c>
      <c r="AJ35" s="922" t="s">
        <v>34</v>
      </c>
    </row>
    <row r="36" spans="1:52" s="563" customFormat="1" ht="18.75" customHeight="1" thickBot="1">
      <c r="A36" s="868"/>
      <c r="B36" s="564" t="s">
        <v>27</v>
      </c>
      <c r="C36" s="564"/>
      <c r="D36" s="565"/>
      <c r="E36" s="870"/>
      <c r="F36" s="870"/>
      <c r="G36" s="870"/>
      <c r="H36" s="872"/>
      <c r="I36" s="870"/>
      <c r="J36" s="874"/>
      <c r="K36" s="878"/>
      <c r="L36" s="880"/>
      <c r="M36" s="807"/>
      <c r="N36" s="876"/>
      <c r="O36" s="888"/>
      <c r="P36" s="898"/>
      <c r="Q36" s="896"/>
      <c r="R36" s="566" t="s">
        <v>168</v>
      </c>
      <c r="S36" s="567" t="s">
        <v>166</v>
      </c>
      <c r="T36" s="894"/>
      <c r="U36" s="890"/>
      <c r="V36" s="892"/>
      <c r="W36" s="894"/>
      <c r="X36" s="894"/>
      <c r="Y36" s="890"/>
      <c r="Z36" s="809"/>
      <c r="AA36" s="936"/>
      <c r="AB36" s="883"/>
      <c r="AC36" s="885"/>
      <c r="AD36" s="886"/>
      <c r="AE36" s="886"/>
      <c r="AF36" s="885"/>
      <c r="AG36" s="885"/>
      <c r="AH36" s="921"/>
      <c r="AI36" s="921"/>
      <c r="AJ36" s="923"/>
    </row>
    <row r="37" spans="1:52" ht="21.95" customHeight="1">
      <c r="A37" s="498"/>
      <c r="B37" s="227"/>
      <c r="C37" s="456"/>
      <c r="D37" s="457"/>
      <c r="E37" s="230"/>
      <c r="F37" s="231"/>
      <c r="G37" s="458"/>
      <c r="H37" s="459"/>
      <c r="I37" s="458"/>
      <c r="J37" s="482"/>
      <c r="K37" s="295"/>
      <c r="L37" s="458"/>
      <c r="M37" s="485"/>
      <c r="N37" s="301"/>
      <c r="O37" s="488"/>
      <c r="P37" s="489"/>
      <c r="Q37" s="432"/>
      <c r="R37" s="472" t="s">
        <v>161</v>
      </c>
      <c r="S37" s="452" t="s">
        <v>161</v>
      </c>
      <c r="T37" s="460"/>
      <c r="U37" s="476"/>
      <c r="V37" s="472" t="s">
        <v>9</v>
      </c>
      <c r="W37" s="497"/>
      <c r="X37" s="460"/>
      <c r="Y37" s="476"/>
      <c r="Z37" s="494"/>
      <c r="AA37" s="476" t="s">
        <v>45</v>
      </c>
      <c r="AB37" s="310"/>
      <c r="AC37" s="235"/>
      <c r="AD37" s="461"/>
      <c r="AE37" s="462"/>
      <c r="AF37" s="238" t="s">
        <v>162</v>
      </c>
      <c r="AG37" s="239" t="s">
        <v>162</v>
      </c>
      <c r="AH37" s="463"/>
      <c r="AI37" s="241"/>
      <c r="AJ37" s="499"/>
    </row>
    <row r="38" spans="1:52" ht="21.95" customHeight="1">
      <c r="A38" s="500"/>
      <c r="B38" s="212"/>
      <c r="C38" s="448"/>
      <c r="D38" s="449"/>
      <c r="E38" s="215"/>
      <c r="F38" s="216"/>
      <c r="G38" s="450"/>
      <c r="H38" s="451"/>
      <c r="I38" s="450"/>
      <c r="J38" s="483"/>
      <c r="K38" s="297"/>
      <c r="L38" s="450"/>
      <c r="M38" s="486"/>
      <c r="N38" s="302"/>
      <c r="O38" s="490"/>
      <c r="P38" s="491"/>
      <c r="Q38" s="480"/>
      <c r="R38" s="473"/>
      <c r="S38" s="452"/>
      <c r="T38" s="452"/>
      <c r="U38" s="474"/>
      <c r="V38" s="473"/>
      <c r="W38" s="452"/>
      <c r="X38" s="452"/>
      <c r="Y38" s="474"/>
      <c r="Z38" s="495"/>
      <c r="AA38" s="474"/>
      <c r="AB38" s="311"/>
      <c r="AC38" s="220"/>
      <c r="AD38" s="453"/>
      <c r="AE38" s="454"/>
      <c r="AF38" s="226"/>
      <c r="AG38" s="223"/>
      <c r="AH38" s="455"/>
      <c r="AI38" s="225"/>
      <c r="AJ38" s="501"/>
    </row>
    <row r="39" spans="1:52" ht="21.95" customHeight="1">
      <c r="A39" s="500"/>
      <c r="B39" s="212"/>
      <c r="C39" s="448"/>
      <c r="D39" s="449"/>
      <c r="E39" s="215"/>
      <c r="F39" s="216"/>
      <c r="G39" s="450"/>
      <c r="H39" s="451"/>
      <c r="I39" s="450"/>
      <c r="J39" s="483"/>
      <c r="K39" s="297"/>
      <c r="L39" s="450"/>
      <c r="M39" s="486"/>
      <c r="N39" s="302"/>
      <c r="O39" s="490"/>
      <c r="P39" s="491"/>
      <c r="Q39" s="480" t="s">
        <v>83</v>
      </c>
      <c r="R39" s="473"/>
      <c r="S39" s="452"/>
      <c r="T39" s="452"/>
      <c r="U39" s="474"/>
      <c r="V39" s="473"/>
      <c r="W39" s="452"/>
      <c r="X39" s="452"/>
      <c r="Y39" s="474"/>
      <c r="Z39" s="495"/>
      <c r="AA39" s="474"/>
      <c r="AB39" s="311"/>
      <c r="AC39" s="220"/>
      <c r="AD39" s="453"/>
      <c r="AE39" s="454"/>
      <c r="AF39" s="226"/>
      <c r="AG39" s="223"/>
      <c r="AH39" s="455"/>
      <c r="AI39" s="225"/>
      <c r="AJ39" s="501"/>
    </row>
    <row r="40" spans="1:52" ht="21.95" customHeight="1">
      <c r="A40" s="500"/>
      <c r="B40" s="212"/>
      <c r="C40" s="448"/>
      <c r="D40" s="449"/>
      <c r="E40" s="215"/>
      <c r="F40" s="216"/>
      <c r="G40" s="450"/>
      <c r="H40" s="451"/>
      <c r="I40" s="450"/>
      <c r="J40" s="483"/>
      <c r="K40" s="297"/>
      <c r="L40" s="450"/>
      <c r="M40" s="486"/>
      <c r="N40" s="302"/>
      <c r="O40" s="490"/>
      <c r="P40" s="491"/>
      <c r="Q40" s="480" t="s">
        <v>83</v>
      </c>
      <c r="R40" s="473"/>
      <c r="S40" s="452"/>
      <c r="T40" s="452"/>
      <c r="U40" s="474"/>
      <c r="V40" s="473"/>
      <c r="W40" s="452"/>
      <c r="X40" s="452"/>
      <c r="Y40" s="474"/>
      <c r="Z40" s="495"/>
      <c r="AA40" s="474"/>
      <c r="AB40" s="311"/>
      <c r="AC40" s="220"/>
      <c r="AD40" s="453"/>
      <c r="AE40" s="454"/>
      <c r="AF40" s="226"/>
      <c r="AG40" s="223"/>
      <c r="AH40" s="455"/>
      <c r="AI40" s="225"/>
      <c r="AJ40" s="501"/>
    </row>
    <row r="41" spans="1:52" ht="21.95" customHeight="1">
      <c r="A41" s="500"/>
      <c r="B41" s="212"/>
      <c r="C41" s="448"/>
      <c r="D41" s="449"/>
      <c r="E41" s="215"/>
      <c r="F41" s="216"/>
      <c r="G41" s="450"/>
      <c r="H41" s="451"/>
      <c r="I41" s="450"/>
      <c r="J41" s="483"/>
      <c r="K41" s="297"/>
      <c r="L41" s="450"/>
      <c r="M41" s="486"/>
      <c r="N41" s="302"/>
      <c r="O41" s="490"/>
      <c r="P41" s="491"/>
      <c r="Q41" s="480" t="s">
        <v>83</v>
      </c>
      <c r="R41" s="473"/>
      <c r="S41" s="452"/>
      <c r="T41" s="452"/>
      <c r="U41" s="474"/>
      <c r="V41" s="473"/>
      <c r="W41" s="452"/>
      <c r="X41" s="452"/>
      <c r="Y41" s="474"/>
      <c r="Z41" s="495"/>
      <c r="AA41" s="474"/>
      <c r="AB41" s="311"/>
      <c r="AC41" s="220"/>
      <c r="AD41" s="453"/>
      <c r="AE41" s="454"/>
      <c r="AF41" s="226"/>
      <c r="AG41" s="223"/>
      <c r="AH41" s="455"/>
      <c r="AI41" s="225"/>
      <c r="AJ41" s="501"/>
    </row>
    <row r="42" spans="1:52" ht="21.95" customHeight="1">
      <c r="A42" s="500"/>
      <c r="B42" s="212"/>
      <c r="C42" s="448"/>
      <c r="D42" s="449"/>
      <c r="E42" s="215"/>
      <c r="F42" s="216"/>
      <c r="G42" s="450"/>
      <c r="H42" s="451"/>
      <c r="I42" s="450"/>
      <c r="J42" s="483"/>
      <c r="K42" s="297"/>
      <c r="L42" s="450"/>
      <c r="M42" s="486"/>
      <c r="N42" s="302"/>
      <c r="O42" s="490"/>
      <c r="P42" s="491"/>
      <c r="Q42" s="480" t="s">
        <v>83</v>
      </c>
      <c r="R42" s="473"/>
      <c r="S42" s="452"/>
      <c r="T42" s="452"/>
      <c r="U42" s="474"/>
      <c r="V42" s="473"/>
      <c r="W42" s="452"/>
      <c r="X42" s="452"/>
      <c r="Y42" s="474"/>
      <c r="Z42" s="495"/>
      <c r="AA42" s="474"/>
      <c r="AB42" s="311"/>
      <c r="AC42" s="220"/>
      <c r="AD42" s="453"/>
      <c r="AE42" s="454"/>
      <c r="AF42" s="226"/>
      <c r="AG42" s="223"/>
      <c r="AH42" s="455"/>
      <c r="AI42" s="225"/>
      <c r="AJ42" s="501"/>
      <c r="AT42" s="414"/>
    </row>
    <row r="43" spans="1:52" ht="21.95" customHeight="1">
      <c r="A43" s="500"/>
      <c r="B43" s="212"/>
      <c r="C43" s="448"/>
      <c r="D43" s="449"/>
      <c r="E43" s="215"/>
      <c r="F43" s="216"/>
      <c r="G43" s="450"/>
      <c r="H43" s="451"/>
      <c r="I43" s="450"/>
      <c r="J43" s="483"/>
      <c r="K43" s="297"/>
      <c r="L43" s="450"/>
      <c r="M43" s="486"/>
      <c r="N43" s="302"/>
      <c r="O43" s="490"/>
      <c r="P43" s="491"/>
      <c r="Q43" s="480" t="s">
        <v>83</v>
      </c>
      <c r="R43" s="473"/>
      <c r="S43" s="452"/>
      <c r="T43" s="452"/>
      <c r="U43" s="474"/>
      <c r="V43" s="473"/>
      <c r="W43" s="452"/>
      <c r="X43" s="452"/>
      <c r="Y43" s="474"/>
      <c r="Z43" s="495"/>
      <c r="AA43" s="474"/>
      <c r="AB43" s="311"/>
      <c r="AC43" s="220"/>
      <c r="AD43" s="453"/>
      <c r="AE43" s="454"/>
      <c r="AF43" s="226"/>
      <c r="AG43" s="223"/>
      <c r="AH43" s="455"/>
      <c r="AI43" s="225"/>
      <c r="AJ43" s="501"/>
      <c r="AT43" s="414"/>
    </row>
    <row r="44" spans="1:52" ht="21.95" customHeight="1">
      <c r="A44" s="500"/>
      <c r="B44" s="212"/>
      <c r="C44" s="448"/>
      <c r="D44" s="449"/>
      <c r="E44" s="215"/>
      <c r="F44" s="216"/>
      <c r="G44" s="450"/>
      <c r="H44" s="451"/>
      <c r="I44" s="450"/>
      <c r="J44" s="483"/>
      <c r="K44" s="297"/>
      <c r="L44" s="450"/>
      <c r="M44" s="486"/>
      <c r="N44" s="302"/>
      <c r="O44" s="490"/>
      <c r="P44" s="491"/>
      <c r="Q44" s="480" t="s">
        <v>83</v>
      </c>
      <c r="R44" s="473"/>
      <c r="S44" s="452"/>
      <c r="T44" s="452"/>
      <c r="U44" s="474"/>
      <c r="V44" s="473"/>
      <c r="W44" s="452"/>
      <c r="X44" s="452"/>
      <c r="Y44" s="474"/>
      <c r="Z44" s="495"/>
      <c r="AA44" s="474"/>
      <c r="AB44" s="311"/>
      <c r="AC44" s="220"/>
      <c r="AD44" s="453"/>
      <c r="AE44" s="454"/>
      <c r="AF44" s="226"/>
      <c r="AG44" s="223"/>
      <c r="AH44" s="455"/>
      <c r="AI44" s="225"/>
      <c r="AJ44" s="501"/>
    </row>
    <row r="45" spans="1:52" ht="21.95" customHeight="1">
      <c r="A45" s="500"/>
      <c r="B45" s="212"/>
      <c r="C45" s="448"/>
      <c r="D45" s="449"/>
      <c r="E45" s="215"/>
      <c r="F45" s="216"/>
      <c r="G45" s="450"/>
      <c r="H45" s="451"/>
      <c r="I45" s="450"/>
      <c r="J45" s="483"/>
      <c r="K45" s="297"/>
      <c r="L45" s="450"/>
      <c r="M45" s="486"/>
      <c r="N45" s="302"/>
      <c r="O45" s="490"/>
      <c r="P45" s="491"/>
      <c r="Q45" s="480" t="s">
        <v>83</v>
      </c>
      <c r="R45" s="473"/>
      <c r="S45" s="452"/>
      <c r="T45" s="452"/>
      <c r="U45" s="474"/>
      <c r="V45" s="473"/>
      <c r="W45" s="452"/>
      <c r="X45" s="452"/>
      <c r="Y45" s="474"/>
      <c r="Z45" s="495"/>
      <c r="AA45" s="474"/>
      <c r="AB45" s="311"/>
      <c r="AC45" s="220"/>
      <c r="AD45" s="453"/>
      <c r="AE45" s="454"/>
      <c r="AF45" s="226"/>
      <c r="AG45" s="223"/>
      <c r="AH45" s="455"/>
      <c r="AI45" s="225"/>
      <c r="AJ45" s="501"/>
    </row>
    <row r="46" spans="1:52" ht="22.9" customHeight="1" thickBot="1">
      <c r="A46" s="502"/>
      <c r="B46" s="242"/>
      <c r="C46" s="464"/>
      <c r="D46" s="465"/>
      <c r="E46" s="245"/>
      <c r="F46" s="246"/>
      <c r="G46" s="466"/>
      <c r="H46" s="467"/>
      <c r="I46" s="466"/>
      <c r="J46" s="484"/>
      <c r="K46" s="299"/>
      <c r="L46" s="466"/>
      <c r="M46" s="487"/>
      <c r="N46" s="303"/>
      <c r="O46" s="492"/>
      <c r="P46" s="493"/>
      <c r="Q46" s="481" t="s">
        <v>83</v>
      </c>
      <c r="R46" s="433"/>
      <c r="S46" s="355"/>
      <c r="T46" s="468"/>
      <c r="U46" s="478"/>
      <c r="V46" s="477"/>
      <c r="W46" s="475"/>
      <c r="X46" s="468"/>
      <c r="Y46" s="478"/>
      <c r="Z46" s="496"/>
      <c r="AA46" s="478"/>
      <c r="AB46" s="312"/>
      <c r="AC46" s="250"/>
      <c r="AD46" s="469"/>
      <c r="AE46" s="470"/>
      <c r="AF46" s="253"/>
      <c r="AG46" s="254"/>
      <c r="AH46" s="471"/>
      <c r="AI46" s="256"/>
      <c r="AJ46" s="503"/>
    </row>
    <row r="47" spans="1:52" ht="21.95" customHeight="1">
      <c r="A47" s="498"/>
      <c r="B47" s="227"/>
      <c r="C47" s="456"/>
      <c r="D47" s="457"/>
      <c r="E47" s="230"/>
      <c r="F47" s="231"/>
      <c r="G47" s="458"/>
      <c r="H47" s="459"/>
      <c r="I47" s="458"/>
      <c r="J47" s="482"/>
      <c r="K47" s="295"/>
      <c r="L47" s="458"/>
      <c r="M47" s="485"/>
      <c r="N47" s="301"/>
      <c r="O47" s="488"/>
      <c r="P47" s="489"/>
      <c r="Q47" s="479"/>
      <c r="R47" s="434"/>
      <c r="S47" s="452"/>
      <c r="T47" s="460"/>
      <c r="U47" s="476"/>
      <c r="V47" s="472"/>
      <c r="W47" s="497"/>
      <c r="X47" s="460"/>
      <c r="Y47" s="476"/>
      <c r="Z47" s="494"/>
      <c r="AA47" s="476"/>
      <c r="AB47" s="310"/>
      <c r="AC47" s="235"/>
      <c r="AD47" s="461"/>
      <c r="AE47" s="462"/>
      <c r="AF47" s="238"/>
      <c r="AG47" s="239"/>
      <c r="AH47" s="463"/>
      <c r="AI47" s="241"/>
      <c r="AJ47" s="499"/>
    </row>
    <row r="48" spans="1:52" ht="21.95" customHeight="1">
      <c r="A48" s="500"/>
      <c r="B48" s="212"/>
      <c r="C48" s="448"/>
      <c r="D48" s="449"/>
      <c r="E48" s="215"/>
      <c r="F48" s="216"/>
      <c r="G48" s="450"/>
      <c r="H48" s="451"/>
      <c r="I48" s="450"/>
      <c r="J48" s="483"/>
      <c r="K48" s="297"/>
      <c r="L48" s="450"/>
      <c r="M48" s="486"/>
      <c r="N48" s="302"/>
      <c r="O48" s="490"/>
      <c r="P48" s="491"/>
      <c r="Q48" s="480" t="s">
        <v>83</v>
      </c>
      <c r="R48" s="473"/>
      <c r="S48" s="452"/>
      <c r="T48" s="452"/>
      <c r="U48" s="474"/>
      <c r="V48" s="473"/>
      <c r="W48" s="452"/>
      <c r="X48" s="452"/>
      <c r="Y48" s="474"/>
      <c r="Z48" s="495"/>
      <c r="AA48" s="474"/>
      <c r="AB48" s="311"/>
      <c r="AC48" s="220"/>
      <c r="AD48" s="453"/>
      <c r="AE48" s="454"/>
      <c r="AF48" s="226"/>
      <c r="AG48" s="223"/>
      <c r="AH48" s="455"/>
      <c r="AI48" s="225"/>
      <c r="AJ48" s="501"/>
    </row>
    <row r="49" spans="1:46" ht="21.95" customHeight="1">
      <c r="A49" s="500"/>
      <c r="B49" s="212"/>
      <c r="C49" s="448"/>
      <c r="D49" s="449"/>
      <c r="E49" s="215"/>
      <c r="F49" s="216"/>
      <c r="G49" s="450"/>
      <c r="H49" s="451"/>
      <c r="I49" s="450"/>
      <c r="J49" s="483"/>
      <c r="K49" s="297"/>
      <c r="L49" s="450"/>
      <c r="M49" s="486"/>
      <c r="N49" s="302"/>
      <c r="O49" s="490"/>
      <c r="P49" s="491"/>
      <c r="Q49" s="480" t="s">
        <v>83</v>
      </c>
      <c r="R49" s="473"/>
      <c r="S49" s="452"/>
      <c r="T49" s="452"/>
      <c r="U49" s="474"/>
      <c r="V49" s="473"/>
      <c r="W49" s="452"/>
      <c r="X49" s="452"/>
      <c r="Y49" s="474"/>
      <c r="Z49" s="495"/>
      <c r="AA49" s="474"/>
      <c r="AB49" s="311"/>
      <c r="AC49" s="220"/>
      <c r="AD49" s="453"/>
      <c r="AE49" s="454"/>
      <c r="AF49" s="226"/>
      <c r="AG49" s="223"/>
      <c r="AH49" s="455"/>
      <c r="AI49" s="225"/>
      <c r="AJ49" s="501"/>
    </row>
    <row r="50" spans="1:46" ht="21.95" customHeight="1">
      <c r="A50" s="500"/>
      <c r="B50" s="212"/>
      <c r="C50" s="448"/>
      <c r="D50" s="449"/>
      <c r="E50" s="215"/>
      <c r="F50" s="216"/>
      <c r="G50" s="450"/>
      <c r="H50" s="451"/>
      <c r="I50" s="450"/>
      <c r="J50" s="483"/>
      <c r="K50" s="297"/>
      <c r="L50" s="450"/>
      <c r="M50" s="486"/>
      <c r="N50" s="302"/>
      <c r="O50" s="490"/>
      <c r="P50" s="491"/>
      <c r="Q50" s="480" t="s">
        <v>83</v>
      </c>
      <c r="R50" s="473"/>
      <c r="S50" s="452"/>
      <c r="T50" s="452"/>
      <c r="U50" s="474"/>
      <c r="V50" s="473"/>
      <c r="W50" s="452"/>
      <c r="X50" s="452"/>
      <c r="Y50" s="474"/>
      <c r="Z50" s="495"/>
      <c r="AA50" s="474"/>
      <c r="AB50" s="311"/>
      <c r="AC50" s="220"/>
      <c r="AD50" s="453"/>
      <c r="AE50" s="454"/>
      <c r="AF50" s="226"/>
      <c r="AG50" s="223"/>
      <c r="AH50" s="455"/>
      <c r="AI50" s="225"/>
      <c r="AJ50" s="501"/>
    </row>
    <row r="51" spans="1:46" ht="21.95" customHeight="1">
      <c r="A51" s="500"/>
      <c r="B51" s="212"/>
      <c r="C51" s="448"/>
      <c r="D51" s="449"/>
      <c r="E51" s="215"/>
      <c r="F51" s="216"/>
      <c r="G51" s="450"/>
      <c r="H51" s="451"/>
      <c r="I51" s="450"/>
      <c r="J51" s="483"/>
      <c r="K51" s="297"/>
      <c r="L51" s="450"/>
      <c r="M51" s="486"/>
      <c r="N51" s="302"/>
      <c r="O51" s="490"/>
      <c r="P51" s="491"/>
      <c r="Q51" s="480" t="s">
        <v>83</v>
      </c>
      <c r="R51" s="473"/>
      <c r="S51" s="452"/>
      <c r="T51" s="452"/>
      <c r="U51" s="474"/>
      <c r="V51" s="473"/>
      <c r="W51" s="452"/>
      <c r="X51" s="452"/>
      <c r="Y51" s="474"/>
      <c r="Z51" s="495"/>
      <c r="AA51" s="474"/>
      <c r="AB51" s="311"/>
      <c r="AC51" s="220"/>
      <c r="AD51" s="453"/>
      <c r="AE51" s="454"/>
      <c r="AF51" s="226"/>
      <c r="AG51" s="223"/>
      <c r="AH51" s="455"/>
      <c r="AI51" s="225"/>
      <c r="AJ51" s="501"/>
    </row>
    <row r="52" spans="1:46" ht="21.95" customHeight="1">
      <c r="A52" s="500"/>
      <c r="B52" s="212"/>
      <c r="C52" s="448"/>
      <c r="D52" s="449"/>
      <c r="E52" s="215"/>
      <c r="F52" s="216"/>
      <c r="G52" s="450"/>
      <c r="H52" s="451"/>
      <c r="I52" s="450"/>
      <c r="J52" s="483"/>
      <c r="K52" s="297"/>
      <c r="L52" s="450"/>
      <c r="M52" s="486"/>
      <c r="N52" s="302"/>
      <c r="O52" s="490"/>
      <c r="P52" s="491"/>
      <c r="Q52" s="480" t="s">
        <v>83</v>
      </c>
      <c r="R52" s="473"/>
      <c r="S52" s="452"/>
      <c r="T52" s="452"/>
      <c r="U52" s="474"/>
      <c r="V52" s="473"/>
      <c r="W52" s="452"/>
      <c r="X52" s="452"/>
      <c r="Y52" s="474"/>
      <c r="Z52" s="495"/>
      <c r="AA52" s="474"/>
      <c r="AB52" s="311"/>
      <c r="AC52" s="220"/>
      <c r="AD52" s="453"/>
      <c r="AE52" s="454"/>
      <c r="AF52" s="226"/>
      <c r="AG52" s="223"/>
      <c r="AH52" s="455"/>
      <c r="AI52" s="225"/>
      <c r="AJ52" s="501"/>
      <c r="AT52" s="414"/>
    </row>
    <row r="53" spans="1:46" ht="21.95" customHeight="1">
      <c r="A53" s="500"/>
      <c r="B53" s="212"/>
      <c r="C53" s="448"/>
      <c r="D53" s="449"/>
      <c r="E53" s="215"/>
      <c r="F53" s="216"/>
      <c r="G53" s="450"/>
      <c r="H53" s="451"/>
      <c r="I53" s="450"/>
      <c r="J53" s="483"/>
      <c r="K53" s="297"/>
      <c r="L53" s="450"/>
      <c r="M53" s="486"/>
      <c r="N53" s="302"/>
      <c r="O53" s="490"/>
      <c r="P53" s="491"/>
      <c r="Q53" s="480" t="s">
        <v>83</v>
      </c>
      <c r="R53" s="473"/>
      <c r="S53" s="452"/>
      <c r="T53" s="452"/>
      <c r="U53" s="474"/>
      <c r="V53" s="473"/>
      <c r="W53" s="452"/>
      <c r="X53" s="452"/>
      <c r="Y53" s="474"/>
      <c r="Z53" s="495"/>
      <c r="AA53" s="474"/>
      <c r="AB53" s="311"/>
      <c r="AC53" s="220"/>
      <c r="AD53" s="453"/>
      <c r="AE53" s="454"/>
      <c r="AF53" s="226"/>
      <c r="AG53" s="223"/>
      <c r="AH53" s="455"/>
      <c r="AI53" s="225"/>
      <c r="AJ53" s="501"/>
      <c r="AT53" s="414"/>
    </row>
    <row r="54" spans="1:46" ht="21.95" customHeight="1">
      <c r="A54" s="500"/>
      <c r="B54" s="212"/>
      <c r="C54" s="448"/>
      <c r="D54" s="449"/>
      <c r="E54" s="215"/>
      <c r="F54" s="216"/>
      <c r="G54" s="450"/>
      <c r="H54" s="451"/>
      <c r="I54" s="450"/>
      <c r="J54" s="483"/>
      <c r="K54" s="297"/>
      <c r="L54" s="450"/>
      <c r="M54" s="486"/>
      <c r="N54" s="302"/>
      <c r="O54" s="490"/>
      <c r="P54" s="491"/>
      <c r="Q54" s="480" t="s">
        <v>83</v>
      </c>
      <c r="R54" s="473"/>
      <c r="S54" s="452"/>
      <c r="T54" s="452"/>
      <c r="U54" s="474"/>
      <c r="V54" s="473"/>
      <c r="W54" s="452"/>
      <c r="X54" s="452"/>
      <c r="Y54" s="474"/>
      <c r="Z54" s="495"/>
      <c r="AA54" s="474"/>
      <c r="AB54" s="311"/>
      <c r="AC54" s="220"/>
      <c r="AD54" s="453"/>
      <c r="AE54" s="454"/>
      <c r="AF54" s="226"/>
      <c r="AG54" s="223"/>
      <c r="AH54" s="455"/>
      <c r="AI54" s="225"/>
      <c r="AJ54" s="501"/>
    </row>
    <row r="55" spans="1:46" ht="21.95" customHeight="1">
      <c r="A55" s="500"/>
      <c r="B55" s="212"/>
      <c r="C55" s="448"/>
      <c r="D55" s="449"/>
      <c r="E55" s="215"/>
      <c r="F55" s="216"/>
      <c r="G55" s="450"/>
      <c r="H55" s="451"/>
      <c r="I55" s="450"/>
      <c r="J55" s="483"/>
      <c r="K55" s="297"/>
      <c r="L55" s="450"/>
      <c r="M55" s="486"/>
      <c r="N55" s="302"/>
      <c r="O55" s="490"/>
      <c r="P55" s="491"/>
      <c r="Q55" s="480" t="s">
        <v>83</v>
      </c>
      <c r="R55" s="473"/>
      <c r="S55" s="452"/>
      <c r="T55" s="452"/>
      <c r="U55" s="474"/>
      <c r="V55" s="473"/>
      <c r="W55" s="452"/>
      <c r="X55" s="452"/>
      <c r="Y55" s="474"/>
      <c r="Z55" s="495"/>
      <c r="AA55" s="474"/>
      <c r="AB55" s="311"/>
      <c r="AC55" s="220"/>
      <c r="AD55" s="453"/>
      <c r="AE55" s="454"/>
      <c r="AF55" s="226"/>
      <c r="AG55" s="223"/>
      <c r="AH55" s="455"/>
      <c r="AI55" s="225"/>
      <c r="AJ55" s="501"/>
    </row>
    <row r="56" spans="1:46" ht="22.9" customHeight="1" thickBot="1">
      <c r="A56" s="504"/>
      <c r="B56" s="324"/>
      <c r="C56" s="505"/>
      <c r="D56" s="506"/>
      <c r="E56" s="327"/>
      <c r="F56" s="328"/>
      <c r="G56" s="507"/>
      <c r="H56" s="508"/>
      <c r="I56" s="507"/>
      <c r="J56" s="509"/>
      <c r="K56" s="332"/>
      <c r="L56" s="507"/>
      <c r="M56" s="510"/>
      <c r="N56" s="334"/>
      <c r="O56" s="511"/>
      <c r="P56" s="512"/>
      <c r="Q56" s="513" t="s">
        <v>83</v>
      </c>
      <c r="R56" s="433"/>
      <c r="S56" s="355"/>
      <c r="T56" s="515"/>
      <c r="U56" s="516"/>
      <c r="V56" s="514"/>
      <c r="W56" s="517"/>
      <c r="X56" s="515"/>
      <c r="Y56" s="516"/>
      <c r="Z56" s="518"/>
      <c r="AA56" s="516"/>
      <c r="AB56" s="343"/>
      <c r="AC56" s="344"/>
      <c r="AD56" s="519"/>
      <c r="AE56" s="520"/>
      <c r="AF56" s="347"/>
      <c r="AG56" s="348"/>
      <c r="AH56" s="521"/>
      <c r="AI56" s="350"/>
      <c r="AJ56" s="522"/>
    </row>
    <row r="57" spans="1:46" ht="14.25">
      <c r="A57" s="568" t="s">
        <v>205</v>
      </c>
      <c r="B57" s="569"/>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69"/>
    </row>
    <row r="58" spans="1:46" ht="14.25">
      <c r="A58" s="570" t="s">
        <v>206</v>
      </c>
      <c r="B58" s="569"/>
      <c r="C58" s="569"/>
      <c r="D58" s="569"/>
      <c r="E58" s="569"/>
      <c r="F58" s="569"/>
      <c r="G58" s="569"/>
      <c r="H58" s="569"/>
      <c r="I58" s="569"/>
      <c r="J58" s="569"/>
      <c r="K58" s="569"/>
      <c r="L58" s="569"/>
      <c r="M58" s="569"/>
      <c r="N58" s="569"/>
      <c r="O58" s="569"/>
      <c r="P58" s="569"/>
      <c r="Q58" s="569"/>
      <c r="R58" s="569"/>
      <c r="S58" s="569"/>
      <c r="T58" s="569"/>
      <c r="U58" s="569"/>
      <c r="V58" s="569"/>
      <c r="W58" s="569"/>
      <c r="X58" s="569"/>
      <c r="Y58" s="569"/>
      <c r="Z58" s="569"/>
      <c r="AA58" s="569"/>
      <c r="AB58" s="569"/>
      <c r="AC58" s="569"/>
    </row>
    <row r="59" spans="1:46" ht="14.25">
      <c r="A59" s="570" t="s">
        <v>147</v>
      </c>
      <c r="B59" s="569"/>
      <c r="C59" s="569"/>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69"/>
    </row>
    <row r="60" spans="1:46" ht="17.25" customHeight="1">
      <c r="A60" s="571" t="s">
        <v>47</v>
      </c>
      <c r="C60" s="572"/>
      <c r="T60" s="421"/>
    </row>
    <row r="61" spans="1:46" ht="15" thickBot="1">
      <c r="A61" s="573"/>
      <c r="C61" s="572"/>
      <c r="S61" s="421"/>
      <c r="T61" s="421"/>
    </row>
    <row r="62" spans="1:46" ht="27.6" customHeight="1" thickBot="1">
      <c r="A62" s="573"/>
      <c r="C62" s="572"/>
      <c r="N62" s="549"/>
      <c r="O62" s="918" t="s">
        <v>26</v>
      </c>
      <c r="P62" s="919"/>
      <c r="Q62" s="447" t="str">
        <f>IF(E32="", "",E32)</f>
        <v/>
      </c>
      <c r="R62" s="446" t="s">
        <v>11</v>
      </c>
      <c r="S62" s="745" t="str">
        <f>IF(E32="", "", E32)</f>
        <v/>
      </c>
      <c r="T62" s="746"/>
      <c r="U62" s="574" t="str">
        <f>IF(G32="", "", G32)</f>
        <v>管理№</v>
      </c>
      <c r="V62" s="801" t="str">
        <f>IF(I32="", "",I32)</f>
        <v/>
      </c>
      <c r="W62" s="802"/>
      <c r="X62" s="575"/>
      <c r="Y62" s="575"/>
      <c r="Z62" s="575"/>
    </row>
    <row r="63" spans="1:46" s="563" customFormat="1" ht="15.75" customHeight="1">
      <c r="A63" s="902" t="s">
        <v>3</v>
      </c>
      <c r="B63" s="576" t="s">
        <v>4</v>
      </c>
      <c r="C63" s="576" t="s">
        <v>28</v>
      </c>
      <c r="D63" s="577" t="s">
        <v>136</v>
      </c>
      <c r="E63" s="904" t="s">
        <v>29</v>
      </c>
      <c r="F63" s="904" t="s">
        <v>30</v>
      </c>
      <c r="G63" s="904" t="s">
        <v>39</v>
      </c>
      <c r="H63" s="905" t="s">
        <v>5</v>
      </c>
      <c r="I63" s="904" t="s">
        <v>40</v>
      </c>
      <c r="J63" s="906" t="s">
        <v>31</v>
      </c>
      <c r="K63" s="907" t="s">
        <v>49</v>
      </c>
      <c r="L63" s="909" t="s">
        <v>50</v>
      </c>
      <c r="M63" s="806" t="s">
        <v>5</v>
      </c>
      <c r="N63" s="910" t="s">
        <v>96</v>
      </c>
      <c r="O63" s="912" t="s">
        <v>10</v>
      </c>
      <c r="P63" s="927" t="s">
        <v>36</v>
      </c>
      <c r="Q63" s="808" t="s">
        <v>135</v>
      </c>
      <c r="R63" s="808" t="s">
        <v>105</v>
      </c>
      <c r="S63" s="914" t="s">
        <v>104</v>
      </c>
      <c r="T63" s="916" t="s">
        <v>82</v>
      </c>
      <c r="U63" s="929" t="s">
        <v>146</v>
      </c>
      <c r="V63" s="930" t="s">
        <v>91</v>
      </c>
      <c r="W63" s="893" t="s">
        <v>203</v>
      </c>
      <c r="X63" s="916" t="s">
        <v>81</v>
      </c>
      <c r="Y63" s="931" t="s">
        <v>52</v>
      </c>
      <c r="Z63" s="808" t="s">
        <v>48</v>
      </c>
      <c r="AA63" s="933" t="s">
        <v>23</v>
      </c>
      <c r="AB63" s="908" t="s">
        <v>32</v>
      </c>
      <c r="AC63" s="917" t="s">
        <v>33</v>
      </c>
      <c r="AD63" s="917" t="s">
        <v>140</v>
      </c>
      <c r="AE63" s="917" t="s">
        <v>141</v>
      </c>
      <c r="AF63" s="917" t="s">
        <v>98</v>
      </c>
      <c r="AG63" s="917" t="s">
        <v>99</v>
      </c>
      <c r="AH63" s="924" t="s">
        <v>142</v>
      </c>
      <c r="AI63" s="924" t="s">
        <v>143</v>
      </c>
      <c r="AJ63" s="925" t="s">
        <v>34</v>
      </c>
    </row>
    <row r="64" spans="1:46" s="563" customFormat="1" ht="24.75" customHeight="1" thickBot="1">
      <c r="A64" s="903"/>
      <c r="B64" s="564" t="s">
        <v>27</v>
      </c>
      <c r="C64" s="564" t="str">
        <f>IF(C36="","",C36)</f>
        <v/>
      </c>
      <c r="D64" s="564" t="str">
        <f>IF(D36="","",D36)</f>
        <v/>
      </c>
      <c r="E64" s="870"/>
      <c r="F64" s="870"/>
      <c r="G64" s="870"/>
      <c r="H64" s="872"/>
      <c r="I64" s="870"/>
      <c r="J64" s="874"/>
      <c r="K64" s="878"/>
      <c r="L64" s="880"/>
      <c r="M64" s="807"/>
      <c r="N64" s="911"/>
      <c r="O64" s="913"/>
      <c r="P64" s="928"/>
      <c r="Q64" s="809"/>
      <c r="R64" s="809"/>
      <c r="S64" s="915"/>
      <c r="T64" s="894"/>
      <c r="U64" s="890"/>
      <c r="V64" s="892"/>
      <c r="W64" s="894"/>
      <c r="X64" s="894"/>
      <c r="Y64" s="932"/>
      <c r="Z64" s="809"/>
      <c r="AA64" s="934"/>
      <c r="AB64" s="883"/>
      <c r="AC64" s="885"/>
      <c r="AD64" s="886"/>
      <c r="AE64" s="886"/>
      <c r="AF64" s="885"/>
      <c r="AG64" s="885"/>
      <c r="AH64" s="921"/>
      <c r="AI64" s="921"/>
      <c r="AJ64" s="926"/>
    </row>
    <row r="65" spans="1:46" ht="21.95" customHeight="1">
      <c r="A65" s="498"/>
      <c r="B65" s="227"/>
      <c r="C65" s="456"/>
      <c r="D65" s="457"/>
      <c r="E65" s="230"/>
      <c r="F65" s="231"/>
      <c r="G65" s="458"/>
      <c r="H65" s="459"/>
      <c r="I65" s="458"/>
      <c r="J65" s="482"/>
      <c r="K65" s="295"/>
      <c r="L65" s="458"/>
      <c r="M65" s="485"/>
      <c r="N65" s="301"/>
      <c r="O65" s="488"/>
      <c r="P65" s="489"/>
      <c r="Q65" s="479"/>
      <c r="R65" s="472"/>
      <c r="S65" s="452"/>
      <c r="T65" s="460"/>
      <c r="U65" s="476"/>
      <c r="V65" s="472"/>
      <c r="W65" s="497"/>
      <c r="X65" s="460"/>
      <c r="Y65" s="476"/>
      <c r="Z65" s="494"/>
      <c r="AA65" s="476"/>
      <c r="AB65" s="310"/>
      <c r="AC65" s="235"/>
      <c r="AD65" s="461"/>
      <c r="AE65" s="462"/>
      <c r="AF65" s="238"/>
      <c r="AG65" s="239"/>
      <c r="AH65" s="463"/>
      <c r="AI65" s="241"/>
      <c r="AJ65" s="499"/>
    </row>
    <row r="66" spans="1:46" ht="21.95" customHeight="1">
      <c r="A66" s="500"/>
      <c r="B66" s="212"/>
      <c r="C66" s="448"/>
      <c r="D66" s="449"/>
      <c r="E66" s="215"/>
      <c r="F66" s="216"/>
      <c r="G66" s="450"/>
      <c r="H66" s="451"/>
      <c r="I66" s="450"/>
      <c r="J66" s="483"/>
      <c r="K66" s="297"/>
      <c r="L66" s="450"/>
      <c r="M66" s="486"/>
      <c r="N66" s="302"/>
      <c r="O66" s="490"/>
      <c r="P66" s="491"/>
      <c r="Q66" s="480"/>
      <c r="R66" s="473"/>
      <c r="S66" s="452"/>
      <c r="T66" s="452"/>
      <c r="U66" s="474"/>
      <c r="V66" s="473"/>
      <c r="W66" s="452"/>
      <c r="X66" s="452"/>
      <c r="Y66" s="474"/>
      <c r="Z66" s="495"/>
      <c r="AA66" s="474"/>
      <c r="AB66" s="311"/>
      <c r="AC66" s="220"/>
      <c r="AD66" s="453"/>
      <c r="AE66" s="454"/>
      <c r="AF66" s="226"/>
      <c r="AG66" s="223"/>
      <c r="AH66" s="455"/>
      <c r="AI66" s="225"/>
      <c r="AJ66" s="501"/>
    </row>
    <row r="67" spans="1:46" ht="21.95" customHeight="1">
      <c r="A67" s="500"/>
      <c r="B67" s="212"/>
      <c r="C67" s="448"/>
      <c r="D67" s="449"/>
      <c r="E67" s="215"/>
      <c r="F67" s="216"/>
      <c r="G67" s="450"/>
      <c r="H67" s="451"/>
      <c r="I67" s="450"/>
      <c r="J67" s="483"/>
      <c r="K67" s="297"/>
      <c r="L67" s="450"/>
      <c r="M67" s="486"/>
      <c r="N67" s="302"/>
      <c r="O67" s="490"/>
      <c r="P67" s="491"/>
      <c r="Q67" s="480"/>
      <c r="R67" s="473"/>
      <c r="S67" s="452"/>
      <c r="T67" s="452"/>
      <c r="U67" s="474"/>
      <c r="V67" s="473"/>
      <c r="W67" s="452"/>
      <c r="X67" s="452"/>
      <c r="Y67" s="474"/>
      <c r="Z67" s="495"/>
      <c r="AA67" s="474"/>
      <c r="AB67" s="311"/>
      <c r="AC67" s="220"/>
      <c r="AD67" s="453"/>
      <c r="AE67" s="454"/>
      <c r="AF67" s="226"/>
      <c r="AG67" s="223"/>
      <c r="AH67" s="455"/>
      <c r="AI67" s="225"/>
      <c r="AJ67" s="501"/>
    </row>
    <row r="68" spans="1:46" ht="21.95" customHeight="1">
      <c r="A68" s="500"/>
      <c r="B68" s="212"/>
      <c r="C68" s="448"/>
      <c r="D68" s="449"/>
      <c r="E68" s="215"/>
      <c r="F68" s="216"/>
      <c r="G68" s="450"/>
      <c r="H68" s="451"/>
      <c r="I68" s="450"/>
      <c r="J68" s="483"/>
      <c r="K68" s="297"/>
      <c r="L68" s="450"/>
      <c r="M68" s="486"/>
      <c r="N68" s="302"/>
      <c r="O68" s="490"/>
      <c r="P68" s="491"/>
      <c r="Q68" s="480"/>
      <c r="R68" s="473"/>
      <c r="S68" s="452"/>
      <c r="T68" s="452"/>
      <c r="U68" s="474"/>
      <c r="V68" s="473"/>
      <c r="W68" s="452"/>
      <c r="X68" s="452"/>
      <c r="Y68" s="474"/>
      <c r="Z68" s="495"/>
      <c r="AA68" s="474"/>
      <c r="AB68" s="311"/>
      <c r="AC68" s="220"/>
      <c r="AD68" s="453"/>
      <c r="AE68" s="454"/>
      <c r="AF68" s="226"/>
      <c r="AG68" s="223"/>
      <c r="AH68" s="455"/>
      <c r="AI68" s="225"/>
      <c r="AJ68" s="501"/>
    </row>
    <row r="69" spans="1:46" ht="21.95" customHeight="1">
      <c r="A69" s="500"/>
      <c r="B69" s="212"/>
      <c r="C69" s="448"/>
      <c r="D69" s="449"/>
      <c r="E69" s="215"/>
      <c r="F69" s="216"/>
      <c r="G69" s="450"/>
      <c r="H69" s="451"/>
      <c r="I69" s="450"/>
      <c r="J69" s="483"/>
      <c r="K69" s="297"/>
      <c r="L69" s="450"/>
      <c r="M69" s="486"/>
      <c r="N69" s="302"/>
      <c r="O69" s="490"/>
      <c r="P69" s="491"/>
      <c r="Q69" s="480"/>
      <c r="R69" s="473"/>
      <c r="S69" s="452"/>
      <c r="T69" s="452"/>
      <c r="U69" s="474"/>
      <c r="V69" s="473"/>
      <c r="W69" s="452"/>
      <c r="X69" s="452"/>
      <c r="Y69" s="474"/>
      <c r="Z69" s="495"/>
      <c r="AA69" s="474"/>
      <c r="AB69" s="311"/>
      <c r="AC69" s="220"/>
      <c r="AD69" s="453"/>
      <c r="AE69" s="454"/>
      <c r="AF69" s="226"/>
      <c r="AG69" s="223"/>
      <c r="AH69" s="455"/>
      <c r="AI69" s="225"/>
      <c r="AJ69" s="501"/>
    </row>
    <row r="70" spans="1:46" ht="21.95" customHeight="1">
      <c r="A70" s="500"/>
      <c r="B70" s="212"/>
      <c r="C70" s="448"/>
      <c r="D70" s="449"/>
      <c r="E70" s="215"/>
      <c r="F70" s="216"/>
      <c r="G70" s="450"/>
      <c r="H70" s="451"/>
      <c r="I70" s="450"/>
      <c r="J70" s="483"/>
      <c r="K70" s="297"/>
      <c r="L70" s="450"/>
      <c r="M70" s="486"/>
      <c r="N70" s="302"/>
      <c r="O70" s="490"/>
      <c r="P70" s="491"/>
      <c r="Q70" s="480"/>
      <c r="R70" s="473"/>
      <c r="S70" s="452"/>
      <c r="T70" s="452"/>
      <c r="U70" s="474"/>
      <c r="V70" s="473"/>
      <c r="W70" s="452"/>
      <c r="X70" s="452"/>
      <c r="Y70" s="474"/>
      <c r="Z70" s="495"/>
      <c r="AA70" s="474"/>
      <c r="AB70" s="311"/>
      <c r="AC70" s="220"/>
      <c r="AD70" s="453"/>
      <c r="AE70" s="454"/>
      <c r="AF70" s="226"/>
      <c r="AG70" s="223"/>
      <c r="AH70" s="455"/>
      <c r="AI70" s="225"/>
      <c r="AJ70" s="501"/>
      <c r="AT70" s="414"/>
    </row>
    <row r="71" spans="1:46" ht="21.95" customHeight="1">
      <c r="A71" s="500"/>
      <c r="B71" s="212"/>
      <c r="C71" s="448"/>
      <c r="D71" s="449"/>
      <c r="E71" s="215"/>
      <c r="F71" s="216"/>
      <c r="G71" s="450"/>
      <c r="H71" s="451"/>
      <c r="I71" s="450"/>
      <c r="J71" s="483"/>
      <c r="K71" s="297"/>
      <c r="L71" s="450"/>
      <c r="M71" s="486"/>
      <c r="N71" s="302"/>
      <c r="O71" s="490"/>
      <c r="P71" s="491"/>
      <c r="Q71" s="480"/>
      <c r="R71" s="473"/>
      <c r="S71" s="452"/>
      <c r="T71" s="452"/>
      <c r="U71" s="474"/>
      <c r="V71" s="473"/>
      <c r="W71" s="452"/>
      <c r="X71" s="452"/>
      <c r="Y71" s="474"/>
      <c r="Z71" s="495"/>
      <c r="AA71" s="474"/>
      <c r="AB71" s="311"/>
      <c r="AC71" s="220"/>
      <c r="AD71" s="453"/>
      <c r="AE71" s="454"/>
      <c r="AF71" s="226"/>
      <c r="AG71" s="223"/>
      <c r="AH71" s="455"/>
      <c r="AI71" s="225"/>
      <c r="AJ71" s="501"/>
      <c r="AT71" s="414"/>
    </row>
    <row r="72" spans="1:46" ht="21.95" customHeight="1">
      <c r="A72" s="500"/>
      <c r="B72" s="212"/>
      <c r="C72" s="448"/>
      <c r="D72" s="449"/>
      <c r="E72" s="215"/>
      <c r="F72" s="216"/>
      <c r="G72" s="450"/>
      <c r="H72" s="451"/>
      <c r="I72" s="450"/>
      <c r="J72" s="483"/>
      <c r="K72" s="297"/>
      <c r="L72" s="450"/>
      <c r="M72" s="486"/>
      <c r="N72" s="302"/>
      <c r="O72" s="490"/>
      <c r="P72" s="491"/>
      <c r="Q72" s="480"/>
      <c r="R72" s="473"/>
      <c r="S72" s="452"/>
      <c r="T72" s="452"/>
      <c r="U72" s="474"/>
      <c r="V72" s="473"/>
      <c r="W72" s="452"/>
      <c r="X72" s="452"/>
      <c r="Y72" s="474"/>
      <c r="Z72" s="495"/>
      <c r="AA72" s="474"/>
      <c r="AB72" s="311"/>
      <c r="AC72" s="220"/>
      <c r="AD72" s="453"/>
      <c r="AE72" s="454"/>
      <c r="AF72" s="226"/>
      <c r="AG72" s="223"/>
      <c r="AH72" s="455"/>
      <c r="AI72" s="225"/>
      <c r="AJ72" s="501"/>
    </row>
    <row r="73" spans="1:46" ht="21.95" customHeight="1">
      <c r="A73" s="500"/>
      <c r="B73" s="212"/>
      <c r="C73" s="448"/>
      <c r="D73" s="449"/>
      <c r="E73" s="215"/>
      <c r="F73" s="216"/>
      <c r="G73" s="450"/>
      <c r="H73" s="451"/>
      <c r="I73" s="450"/>
      <c r="J73" s="483"/>
      <c r="K73" s="297"/>
      <c r="L73" s="450"/>
      <c r="M73" s="486"/>
      <c r="N73" s="302"/>
      <c r="O73" s="490"/>
      <c r="P73" s="491"/>
      <c r="Q73" s="480"/>
      <c r="R73" s="473"/>
      <c r="S73" s="452"/>
      <c r="T73" s="452"/>
      <c r="U73" s="474"/>
      <c r="V73" s="473"/>
      <c r="W73" s="452"/>
      <c r="X73" s="452"/>
      <c r="Y73" s="474"/>
      <c r="Z73" s="495"/>
      <c r="AA73" s="474"/>
      <c r="AB73" s="311"/>
      <c r="AC73" s="220"/>
      <c r="AD73" s="453"/>
      <c r="AE73" s="454"/>
      <c r="AF73" s="226"/>
      <c r="AG73" s="223"/>
      <c r="AH73" s="455"/>
      <c r="AI73" s="225"/>
      <c r="AJ73" s="501"/>
    </row>
    <row r="74" spans="1:46" ht="22.9" customHeight="1" thickBot="1">
      <c r="A74" s="502"/>
      <c r="B74" s="242"/>
      <c r="C74" s="464"/>
      <c r="D74" s="465"/>
      <c r="E74" s="245"/>
      <c r="F74" s="246"/>
      <c r="G74" s="466"/>
      <c r="H74" s="467"/>
      <c r="I74" s="466"/>
      <c r="J74" s="484"/>
      <c r="K74" s="299"/>
      <c r="L74" s="466"/>
      <c r="M74" s="487"/>
      <c r="N74" s="303"/>
      <c r="O74" s="492"/>
      <c r="P74" s="493"/>
      <c r="Q74" s="481"/>
      <c r="R74" s="433"/>
      <c r="S74" s="355"/>
      <c r="T74" s="468"/>
      <c r="U74" s="478"/>
      <c r="V74" s="477"/>
      <c r="W74" s="475"/>
      <c r="X74" s="468"/>
      <c r="Y74" s="478"/>
      <c r="Z74" s="496"/>
      <c r="AA74" s="478"/>
      <c r="AB74" s="312"/>
      <c r="AC74" s="250"/>
      <c r="AD74" s="469"/>
      <c r="AE74" s="470"/>
      <c r="AF74" s="253"/>
      <c r="AG74" s="254"/>
      <c r="AH74" s="471"/>
      <c r="AI74" s="256"/>
      <c r="AJ74" s="503"/>
    </row>
    <row r="75" spans="1:46" ht="21.95" customHeight="1">
      <c r="A75" s="498"/>
      <c r="B75" s="227"/>
      <c r="C75" s="456"/>
      <c r="D75" s="457"/>
      <c r="E75" s="230"/>
      <c r="F75" s="231"/>
      <c r="G75" s="458"/>
      <c r="H75" s="459"/>
      <c r="I75" s="458"/>
      <c r="J75" s="482"/>
      <c r="K75" s="295"/>
      <c r="L75" s="458"/>
      <c r="M75" s="485"/>
      <c r="N75" s="301"/>
      <c r="O75" s="488"/>
      <c r="P75" s="489"/>
      <c r="Q75" s="479"/>
      <c r="R75" s="472"/>
      <c r="S75" s="452"/>
      <c r="T75" s="460"/>
      <c r="U75" s="476"/>
      <c r="V75" s="472"/>
      <c r="W75" s="497"/>
      <c r="X75" s="460"/>
      <c r="Y75" s="476"/>
      <c r="Z75" s="494"/>
      <c r="AA75" s="476"/>
      <c r="AB75" s="310"/>
      <c r="AC75" s="235"/>
      <c r="AD75" s="461"/>
      <c r="AE75" s="462"/>
      <c r="AF75" s="238"/>
      <c r="AG75" s="239"/>
      <c r="AH75" s="463"/>
      <c r="AI75" s="241"/>
      <c r="AJ75" s="499"/>
    </row>
    <row r="76" spans="1:46" ht="21.95" customHeight="1">
      <c r="A76" s="500"/>
      <c r="B76" s="212"/>
      <c r="C76" s="448"/>
      <c r="D76" s="449"/>
      <c r="E76" s="215"/>
      <c r="F76" s="216"/>
      <c r="G76" s="450"/>
      <c r="H76" s="451"/>
      <c r="I76" s="450"/>
      <c r="J76" s="483"/>
      <c r="K76" s="297"/>
      <c r="L76" s="450"/>
      <c r="M76" s="486"/>
      <c r="N76" s="302"/>
      <c r="O76" s="490"/>
      <c r="P76" s="491"/>
      <c r="Q76" s="480"/>
      <c r="R76" s="473"/>
      <c r="S76" s="452"/>
      <c r="T76" s="452"/>
      <c r="U76" s="474"/>
      <c r="V76" s="473"/>
      <c r="W76" s="452"/>
      <c r="X76" s="452"/>
      <c r="Y76" s="474"/>
      <c r="Z76" s="495"/>
      <c r="AA76" s="474"/>
      <c r="AB76" s="311"/>
      <c r="AC76" s="220"/>
      <c r="AD76" s="453"/>
      <c r="AE76" s="454"/>
      <c r="AF76" s="226"/>
      <c r="AG76" s="223"/>
      <c r="AH76" s="455"/>
      <c r="AI76" s="225"/>
      <c r="AJ76" s="501"/>
    </row>
    <row r="77" spans="1:46" ht="21.95" customHeight="1">
      <c r="A77" s="500"/>
      <c r="B77" s="212"/>
      <c r="C77" s="448"/>
      <c r="D77" s="449"/>
      <c r="E77" s="215"/>
      <c r="F77" s="216"/>
      <c r="G77" s="450"/>
      <c r="H77" s="451"/>
      <c r="I77" s="450"/>
      <c r="J77" s="483"/>
      <c r="K77" s="297"/>
      <c r="L77" s="450"/>
      <c r="M77" s="486"/>
      <c r="N77" s="302"/>
      <c r="O77" s="490"/>
      <c r="P77" s="491"/>
      <c r="Q77" s="480"/>
      <c r="R77" s="473"/>
      <c r="S77" s="452"/>
      <c r="T77" s="452"/>
      <c r="U77" s="474"/>
      <c r="V77" s="473"/>
      <c r="W77" s="452"/>
      <c r="X77" s="452"/>
      <c r="Y77" s="474"/>
      <c r="Z77" s="495"/>
      <c r="AA77" s="474"/>
      <c r="AB77" s="311"/>
      <c r="AC77" s="220"/>
      <c r="AD77" s="453"/>
      <c r="AE77" s="454"/>
      <c r="AF77" s="226"/>
      <c r="AG77" s="223"/>
      <c r="AH77" s="455"/>
      <c r="AI77" s="225"/>
      <c r="AJ77" s="501"/>
    </row>
    <row r="78" spans="1:46" ht="21.95" customHeight="1">
      <c r="A78" s="500"/>
      <c r="B78" s="212"/>
      <c r="C78" s="448"/>
      <c r="D78" s="449"/>
      <c r="E78" s="215"/>
      <c r="F78" s="216"/>
      <c r="G78" s="450"/>
      <c r="H78" s="451"/>
      <c r="I78" s="450"/>
      <c r="J78" s="483"/>
      <c r="K78" s="297"/>
      <c r="L78" s="450"/>
      <c r="M78" s="486"/>
      <c r="N78" s="302"/>
      <c r="O78" s="490"/>
      <c r="P78" s="491"/>
      <c r="Q78" s="480"/>
      <c r="R78" s="473"/>
      <c r="S78" s="452"/>
      <c r="T78" s="452"/>
      <c r="U78" s="474"/>
      <c r="V78" s="473"/>
      <c r="W78" s="452"/>
      <c r="X78" s="452"/>
      <c r="Y78" s="474"/>
      <c r="Z78" s="495"/>
      <c r="AA78" s="474"/>
      <c r="AB78" s="311"/>
      <c r="AC78" s="220"/>
      <c r="AD78" s="453"/>
      <c r="AE78" s="454"/>
      <c r="AF78" s="226"/>
      <c r="AG78" s="223"/>
      <c r="AH78" s="455"/>
      <c r="AI78" s="225"/>
      <c r="AJ78" s="501"/>
    </row>
    <row r="79" spans="1:46" ht="21.95" customHeight="1">
      <c r="A79" s="500"/>
      <c r="B79" s="212"/>
      <c r="C79" s="448"/>
      <c r="D79" s="449"/>
      <c r="E79" s="215"/>
      <c r="F79" s="216"/>
      <c r="G79" s="450"/>
      <c r="H79" s="451"/>
      <c r="I79" s="450"/>
      <c r="J79" s="483"/>
      <c r="K79" s="297"/>
      <c r="L79" s="450"/>
      <c r="M79" s="486"/>
      <c r="N79" s="302"/>
      <c r="O79" s="490"/>
      <c r="P79" s="491"/>
      <c r="Q79" s="480"/>
      <c r="R79" s="473"/>
      <c r="S79" s="452"/>
      <c r="T79" s="452"/>
      <c r="U79" s="474"/>
      <c r="V79" s="473"/>
      <c r="W79" s="452"/>
      <c r="X79" s="452"/>
      <c r="Y79" s="474"/>
      <c r="Z79" s="495"/>
      <c r="AA79" s="474"/>
      <c r="AB79" s="311"/>
      <c r="AC79" s="220"/>
      <c r="AD79" s="453"/>
      <c r="AE79" s="454"/>
      <c r="AF79" s="226"/>
      <c r="AG79" s="223"/>
      <c r="AH79" s="455"/>
      <c r="AI79" s="225"/>
      <c r="AJ79" s="501"/>
    </row>
    <row r="80" spans="1:46" ht="21.95" customHeight="1">
      <c r="A80" s="500"/>
      <c r="B80" s="212"/>
      <c r="C80" s="448"/>
      <c r="D80" s="449"/>
      <c r="E80" s="215"/>
      <c r="F80" s="216"/>
      <c r="G80" s="450"/>
      <c r="H80" s="451"/>
      <c r="I80" s="450"/>
      <c r="J80" s="483"/>
      <c r="K80" s="297"/>
      <c r="L80" s="450"/>
      <c r="M80" s="486"/>
      <c r="N80" s="302"/>
      <c r="O80" s="490"/>
      <c r="P80" s="491"/>
      <c r="Q80" s="480"/>
      <c r="R80" s="473"/>
      <c r="S80" s="452"/>
      <c r="T80" s="452"/>
      <c r="U80" s="474"/>
      <c r="V80" s="473"/>
      <c r="W80" s="452"/>
      <c r="X80" s="452"/>
      <c r="Y80" s="474"/>
      <c r="Z80" s="495"/>
      <c r="AA80" s="474"/>
      <c r="AB80" s="311"/>
      <c r="AC80" s="220"/>
      <c r="AD80" s="453"/>
      <c r="AE80" s="454"/>
      <c r="AF80" s="226"/>
      <c r="AG80" s="223"/>
      <c r="AH80" s="455"/>
      <c r="AI80" s="225"/>
      <c r="AJ80" s="501"/>
      <c r="AT80" s="414"/>
    </row>
    <row r="81" spans="1:46" ht="21.95" customHeight="1">
      <c r="A81" s="500"/>
      <c r="B81" s="212"/>
      <c r="C81" s="448"/>
      <c r="D81" s="449"/>
      <c r="E81" s="215"/>
      <c r="F81" s="216"/>
      <c r="G81" s="450"/>
      <c r="H81" s="451"/>
      <c r="I81" s="450"/>
      <c r="J81" s="483"/>
      <c r="K81" s="297"/>
      <c r="L81" s="450"/>
      <c r="M81" s="486"/>
      <c r="N81" s="302"/>
      <c r="O81" s="490"/>
      <c r="P81" s="491"/>
      <c r="Q81" s="480"/>
      <c r="R81" s="473"/>
      <c r="S81" s="452"/>
      <c r="T81" s="452"/>
      <c r="U81" s="474"/>
      <c r="V81" s="473"/>
      <c r="W81" s="452"/>
      <c r="X81" s="452"/>
      <c r="Y81" s="474"/>
      <c r="Z81" s="495"/>
      <c r="AA81" s="474"/>
      <c r="AB81" s="311"/>
      <c r="AC81" s="220"/>
      <c r="AD81" s="453"/>
      <c r="AE81" s="454"/>
      <c r="AF81" s="226"/>
      <c r="AG81" s="223"/>
      <c r="AH81" s="455"/>
      <c r="AI81" s="225"/>
      <c r="AJ81" s="501"/>
      <c r="AT81" s="414"/>
    </row>
    <row r="82" spans="1:46" ht="21.95" customHeight="1">
      <c r="A82" s="500"/>
      <c r="B82" s="212"/>
      <c r="C82" s="448"/>
      <c r="D82" s="449"/>
      <c r="E82" s="215"/>
      <c r="F82" s="216"/>
      <c r="G82" s="450"/>
      <c r="H82" s="451"/>
      <c r="I82" s="450"/>
      <c r="J82" s="483"/>
      <c r="K82" s="297"/>
      <c r="L82" s="450"/>
      <c r="M82" s="486"/>
      <c r="N82" s="302"/>
      <c r="O82" s="490"/>
      <c r="P82" s="491"/>
      <c r="Q82" s="480"/>
      <c r="R82" s="473"/>
      <c r="S82" s="452"/>
      <c r="T82" s="452"/>
      <c r="U82" s="474"/>
      <c r="V82" s="473"/>
      <c r="W82" s="452"/>
      <c r="X82" s="452"/>
      <c r="Y82" s="474"/>
      <c r="Z82" s="495"/>
      <c r="AA82" s="474"/>
      <c r="AB82" s="311"/>
      <c r="AC82" s="220"/>
      <c r="AD82" s="453"/>
      <c r="AE82" s="454"/>
      <c r="AF82" s="226"/>
      <c r="AG82" s="223"/>
      <c r="AH82" s="455"/>
      <c r="AI82" s="225"/>
      <c r="AJ82" s="501"/>
    </row>
    <row r="83" spans="1:46" ht="21.95" customHeight="1">
      <c r="A83" s="500"/>
      <c r="B83" s="212"/>
      <c r="C83" s="448"/>
      <c r="D83" s="449"/>
      <c r="E83" s="215"/>
      <c r="F83" s="216"/>
      <c r="G83" s="450"/>
      <c r="H83" s="451"/>
      <c r="I83" s="450"/>
      <c r="J83" s="483"/>
      <c r="K83" s="297"/>
      <c r="L83" s="450"/>
      <c r="M83" s="486"/>
      <c r="N83" s="302"/>
      <c r="O83" s="490"/>
      <c r="P83" s="491"/>
      <c r="Q83" s="480"/>
      <c r="R83" s="473"/>
      <c r="S83" s="452"/>
      <c r="T83" s="452"/>
      <c r="U83" s="474"/>
      <c r="V83" s="473"/>
      <c r="W83" s="452"/>
      <c r="X83" s="452"/>
      <c r="Y83" s="474"/>
      <c r="Z83" s="495"/>
      <c r="AA83" s="474"/>
      <c r="AB83" s="311"/>
      <c r="AC83" s="220"/>
      <c r="AD83" s="453"/>
      <c r="AE83" s="454"/>
      <c r="AF83" s="226"/>
      <c r="AG83" s="223"/>
      <c r="AH83" s="455"/>
      <c r="AI83" s="225"/>
      <c r="AJ83" s="501"/>
    </row>
    <row r="84" spans="1:46" ht="22.9" customHeight="1" thickBot="1">
      <c r="A84" s="504"/>
      <c r="B84" s="324"/>
      <c r="C84" s="505"/>
      <c r="D84" s="506"/>
      <c r="E84" s="327"/>
      <c r="F84" s="328"/>
      <c r="G84" s="507"/>
      <c r="H84" s="508"/>
      <c r="I84" s="507"/>
      <c r="J84" s="509"/>
      <c r="K84" s="332"/>
      <c r="L84" s="507"/>
      <c r="M84" s="510"/>
      <c r="N84" s="334"/>
      <c r="O84" s="511"/>
      <c r="P84" s="512"/>
      <c r="Q84" s="513"/>
      <c r="R84" s="433"/>
      <c r="S84" s="355"/>
      <c r="T84" s="515"/>
      <c r="U84" s="516"/>
      <c r="V84" s="514"/>
      <c r="W84" s="517"/>
      <c r="X84" s="515"/>
      <c r="Y84" s="516"/>
      <c r="Z84" s="518"/>
      <c r="AA84" s="516"/>
      <c r="AB84" s="343"/>
      <c r="AC84" s="344"/>
      <c r="AD84" s="519"/>
      <c r="AE84" s="520"/>
      <c r="AF84" s="347"/>
      <c r="AG84" s="348"/>
      <c r="AH84" s="521"/>
      <c r="AI84" s="350"/>
      <c r="AJ84" s="522"/>
    </row>
    <row r="85" spans="1:46" ht="21.95" customHeight="1">
      <c r="A85" s="498"/>
      <c r="B85" s="227"/>
      <c r="C85" s="456"/>
      <c r="D85" s="457"/>
      <c r="E85" s="230"/>
      <c r="F85" s="231"/>
      <c r="G85" s="458"/>
      <c r="H85" s="459"/>
      <c r="I85" s="458"/>
      <c r="J85" s="482"/>
      <c r="K85" s="295"/>
      <c r="L85" s="458"/>
      <c r="M85" s="485"/>
      <c r="N85" s="301"/>
      <c r="O85" s="488"/>
      <c r="P85" s="489"/>
      <c r="Q85" s="479"/>
      <c r="R85" s="472"/>
      <c r="S85" s="452"/>
      <c r="T85" s="460"/>
      <c r="U85" s="476"/>
      <c r="V85" s="472"/>
      <c r="W85" s="497"/>
      <c r="X85" s="460"/>
      <c r="Y85" s="476"/>
      <c r="Z85" s="494"/>
      <c r="AA85" s="476"/>
      <c r="AB85" s="310"/>
      <c r="AC85" s="235"/>
      <c r="AD85" s="461"/>
      <c r="AE85" s="462"/>
      <c r="AF85" s="238"/>
      <c r="AG85" s="239"/>
      <c r="AH85" s="463"/>
      <c r="AI85" s="241"/>
      <c r="AJ85" s="499"/>
    </row>
    <row r="86" spans="1:46" ht="21.95" customHeight="1">
      <c r="A86" s="500"/>
      <c r="B86" s="212"/>
      <c r="C86" s="448"/>
      <c r="D86" s="449"/>
      <c r="E86" s="215"/>
      <c r="F86" s="216"/>
      <c r="G86" s="450"/>
      <c r="H86" s="451"/>
      <c r="I86" s="450"/>
      <c r="J86" s="483"/>
      <c r="K86" s="297"/>
      <c r="L86" s="450"/>
      <c r="M86" s="486"/>
      <c r="N86" s="302"/>
      <c r="O86" s="490"/>
      <c r="P86" s="491"/>
      <c r="Q86" s="480"/>
      <c r="R86" s="473"/>
      <c r="S86" s="452"/>
      <c r="T86" s="452"/>
      <c r="U86" s="474"/>
      <c r="V86" s="473"/>
      <c r="W86" s="452"/>
      <c r="X86" s="452"/>
      <c r="Y86" s="474"/>
      <c r="Z86" s="495"/>
      <c r="AA86" s="474"/>
      <c r="AB86" s="311"/>
      <c r="AC86" s="220"/>
      <c r="AD86" s="453"/>
      <c r="AE86" s="454"/>
      <c r="AF86" s="226"/>
      <c r="AG86" s="223"/>
      <c r="AH86" s="455"/>
      <c r="AI86" s="225"/>
      <c r="AJ86" s="501"/>
    </row>
    <row r="87" spans="1:46" ht="21.95" customHeight="1">
      <c r="A87" s="500"/>
      <c r="B87" s="212"/>
      <c r="C87" s="448"/>
      <c r="D87" s="449"/>
      <c r="E87" s="215"/>
      <c r="F87" s="216"/>
      <c r="G87" s="450"/>
      <c r="H87" s="451"/>
      <c r="I87" s="450"/>
      <c r="J87" s="483"/>
      <c r="K87" s="297"/>
      <c r="L87" s="450"/>
      <c r="M87" s="486"/>
      <c r="N87" s="302"/>
      <c r="O87" s="490"/>
      <c r="P87" s="491"/>
      <c r="Q87" s="480"/>
      <c r="R87" s="473"/>
      <c r="S87" s="452"/>
      <c r="T87" s="452"/>
      <c r="U87" s="474"/>
      <c r="V87" s="473"/>
      <c r="W87" s="452"/>
      <c r="X87" s="452"/>
      <c r="Y87" s="474"/>
      <c r="Z87" s="495"/>
      <c r="AA87" s="474"/>
      <c r="AB87" s="311"/>
      <c r="AC87" s="220"/>
      <c r="AD87" s="453"/>
      <c r="AE87" s="454"/>
      <c r="AF87" s="226"/>
      <c r="AG87" s="223"/>
      <c r="AH87" s="455"/>
      <c r="AI87" s="225"/>
      <c r="AJ87" s="501"/>
    </row>
    <row r="88" spans="1:46" ht="21.95" customHeight="1">
      <c r="A88" s="500"/>
      <c r="B88" s="212"/>
      <c r="C88" s="448"/>
      <c r="D88" s="449"/>
      <c r="E88" s="215"/>
      <c r="F88" s="216"/>
      <c r="G88" s="450"/>
      <c r="H88" s="451"/>
      <c r="I88" s="450"/>
      <c r="J88" s="483"/>
      <c r="K88" s="297"/>
      <c r="L88" s="450"/>
      <c r="M88" s="486"/>
      <c r="N88" s="302"/>
      <c r="O88" s="490"/>
      <c r="P88" s="491"/>
      <c r="Q88" s="480"/>
      <c r="R88" s="473"/>
      <c r="S88" s="452"/>
      <c r="T88" s="452"/>
      <c r="U88" s="474"/>
      <c r="V88" s="473"/>
      <c r="W88" s="452"/>
      <c r="X88" s="452"/>
      <c r="Y88" s="474"/>
      <c r="Z88" s="495"/>
      <c r="AA88" s="474"/>
      <c r="AB88" s="311"/>
      <c r="AC88" s="220"/>
      <c r="AD88" s="453"/>
      <c r="AE88" s="454"/>
      <c r="AF88" s="226"/>
      <c r="AG88" s="223"/>
      <c r="AH88" s="455"/>
      <c r="AI88" s="225"/>
      <c r="AJ88" s="501"/>
    </row>
    <row r="89" spans="1:46" ht="21.95" customHeight="1">
      <c r="A89" s="500"/>
      <c r="B89" s="212"/>
      <c r="C89" s="448"/>
      <c r="D89" s="449"/>
      <c r="E89" s="215"/>
      <c r="F89" s="216"/>
      <c r="G89" s="450"/>
      <c r="H89" s="451"/>
      <c r="I89" s="450"/>
      <c r="J89" s="483"/>
      <c r="K89" s="297"/>
      <c r="L89" s="450"/>
      <c r="M89" s="486"/>
      <c r="N89" s="302"/>
      <c r="O89" s="490"/>
      <c r="P89" s="491"/>
      <c r="Q89" s="480"/>
      <c r="R89" s="473"/>
      <c r="S89" s="452"/>
      <c r="T89" s="452"/>
      <c r="U89" s="474"/>
      <c r="V89" s="473"/>
      <c r="W89" s="452"/>
      <c r="X89" s="452"/>
      <c r="Y89" s="474"/>
      <c r="Z89" s="495"/>
      <c r="AA89" s="474"/>
      <c r="AB89" s="311"/>
      <c r="AC89" s="220"/>
      <c r="AD89" s="453"/>
      <c r="AE89" s="454"/>
      <c r="AF89" s="226"/>
      <c r="AG89" s="223"/>
      <c r="AH89" s="455"/>
      <c r="AI89" s="225"/>
      <c r="AJ89" s="501"/>
    </row>
    <row r="90" spans="1:46" ht="21.95" customHeight="1">
      <c r="A90" s="500"/>
      <c r="B90" s="212"/>
      <c r="C90" s="448"/>
      <c r="D90" s="449"/>
      <c r="E90" s="215"/>
      <c r="F90" s="216"/>
      <c r="G90" s="450"/>
      <c r="H90" s="451"/>
      <c r="I90" s="450"/>
      <c r="J90" s="483"/>
      <c r="K90" s="297"/>
      <c r="L90" s="450"/>
      <c r="M90" s="486"/>
      <c r="N90" s="302"/>
      <c r="O90" s="490"/>
      <c r="P90" s="491"/>
      <c r="Q90" s="480"/>
      <c r="R90" s="473"/>
      <c r="S90" s="452"/>
      <c r="T90" s="452"/>
      <c r="U90" s="474"/>
      <c r="V90" s="473"/>
      <c r="W90" s="452"/>
      <c r="X90" s="452"/>
      <c r="Y90" s="474"/>
      <c r="Z90" s="495"/>
      <c r="AA90" s="474"/>
      <c r="AB90" s="311"/>
      <c r="AC90" s="220"/>
      <c r="AD90" s="453"/>
      <c r="AE90" s="454"/>
      <c r="AF90" s="226"/>
      <c r="AG90" s="223"/>
      <c r="AH90" s="455"/>
      <c r="AI90" s="225"/>
      <c r="AJ90" s="501"/>
      <c r="AT90" s="414"/>
    </row>
    <row r="91" spans="1:46" ht="21.95" customHeight="1">
      <c r="A91" s="500"/>
      <c r="B91" s="212"/>
      <c r="C91" s="448"/>
      <c r="D91" s="449"/>
      <c r="E91" s="215"/>
      <c r="F91" s="216"/>
      <c r="G91" s="450"/>
      <c r="H91" s="451"/>
      <c r="I91" s="450"/>
      <c r="J91" s="483"/>
      <c r="K91" s="297"/>
      <c r="L91" s="450"/>
      <c r="M91" s="486"/>
      <c r="N91" s="302"/>
      <c r="O91" s="490"/>
      <c r="P91" s="491"/>
      <c r="Q91" s="480"/>
      <c r="R91" s="473"/>
      <c r="S91" s="452"/>
      <c r="T91" s="452"/>
      <c r="U91" s="474"/>
      <c r="V91" s="473"/>
      <c r="W91" s="452"/>
      <c r="X91" s="452"/>
      <c r="Y91" s="474"/>
      <c r="Z91" s="495"/>
      <c r="AA91" s="474"/>
      <c r="AB91" s="311"/>
      <c r="AC91" s="220"/>
      <c r="AD91" s="453"/>
      <c r="AE91" s="454"/>
      <c r="AF91" s="226"/>
      <c r="AG91" s="223"/>
      <c r="AH91" s="455"/>
      <c r="AI91" s="225"/>
      <c r="AJ91" s="501"/>
      <c r="AT91" s="414"/>
    </row>
    <row r="92" spans="1:46" ht="21.95" customHeight="1">
      <c r="A92" s="500"/>
      <c r="B92" s="212"/>
      <c r="C92" s="448"/>
      <c r="D92" s="449"/>
      <c r="E92" s="215"/>
      <c r="F92" s="216"/>
      <c r="G92" s="450"/>
      <c r="H92" s="451"/>
      <c r="I92" s="450"/>
      <c r="J92" s="483"/>
      <c r="K92" s="297"/>
      <c r="L92" s="450"/>
      <c r="M92" s="486"/>
      <c r="N92" s="302"/>
      <c r="O92" s="490"/>
      <c r="P92" s="491"/>
      <c r="Q92" s="480"/>
      <c r="R92" s="473"/>
      <c r="S92" s="452"/>
      <c r="T92" s="452"/>
      <c r="U92" s="474"/>
      <c r="V92" s="473"/>
      <c r="W92" s="452"/>
      <c r="X92" s="452"/>
      <c r="Y92" s="474"/>
      <c r="Z92" s="495"/>
      <c r="AA92" s="474"/>
      <c r="AB92" s="311"/>
      <c r="AC92" s="220"/>
      <c r="AD92" s="453"/>
      <c r="AE92" s="454"/>
      <c r="AF92" s="226"/>
      <c r="AG92" s="223"/>
      <c r="AH92" s="455"/>
      <c r="AI92" s="225"/>
      <c r="AJ92" s="501"/>
    </row>
    <row r="93" spans="1:46" ht="21.95" customHeight="1">
      <c r="A93" s="500"/>
      <c r="B93" s="212"/>
      <c r="C93" s="448"/>
      <c r="D93" s="449"/>
      <c r="E93" s="215"/>
      <c r="F93" s="216"/>
      <c r="G93" s="450"/>
      <c r="H93" s="451"/>
      <c r="I93" s="450"/>
      <c r="J93" s="483"/>
      <c r="K93" s="297"/>
      <c r="L93" s="450"/>
      <c r="M93" s="486"/>
      <c r="N93" s="302"/>
      <c r="O93" s="490"/>
      <c r="P93" s="491"/>
      <c r="Q93" s="480"/>
      <c r="R93" s="473"/>
      <c r="S93" s="452"/>
      <c r="T93" s="452"/>
      <c r="U93" s="474"/>
      <c r="V93" s="473"/>
      <c r="W93" s="452"/>
      <c r="X93" s="452"/>
      <c r="Y93" s="474"/>
      <c r="Z93" s="495"/>
      <c r="AA93" s="474"/>
      <c r="AB93" s="311"/>
      <c r="AC93" s="220"/>
      <c r="AD93" s="453"/>
      <c r="AE93" s="454"/>
      <c r="AF93" s="226"/>
      <c r="AG93" s="223"/>
      <c r="AH93" s="455"/>
      <c r="AI93" s="225"/>
      <c r="AJ93" s="501"/>
    </row>
    <row r="94" spans="1:46" ht="22.9" customHeight="1" thickBot="1">
      <c r="A94" s="502"/>
      <c r="B94" s="242"/>
      <c r="C94" s="464"/>
      <c r="D94" s="465"/>
      <c r="E94" s="245"/>
      <c r="F94" s="246"/>
      <c r="G94" s="466"/>
      <c r="H94" s="467"/>
      <c r="I94" s="466"/>
      <c r="J94" s="484"/>
      <c r="K94" s="299"/>
      <c r="L94" s="466"/>
      <c r="M94" s="487"/>
      <c r="N94" s="303"/>
      <c r="O94" s="492"/>
      <c r="P94" s="493"/>
      <c r="Q94" s="481"/>
      <c r="R94" s="433"/>
      <c r="S94" s="355"/>
      <c r="T94" s="468"/>
      <c r="U94" s="478"/>
      <c r="V94" s="477"/>
      <c r="W94" s="475"/>
      <c r="X94" s="468"/>
      <c r="Y94" s="478"/>
      <c r="Z94" s="496"/>
      <c r="AA94" s="478"/>
      <c r="AB94" s="312"/>
      <c r="AC94" s="250"/>
      <c r="AD94" s="469"/>
      <c r="AE94" s="470"/>
      <c r="AF94" s="253"/>
      <c r="AG94" s="254"/>
      <c r="AH94" s="471"/>
      <c r="AI94" s="256"/>
      <c r="AJ94" s="503"/>
    </row>
    <row r="95" spans="1:46" ht="21.95" customHeight="1">
      <c r="A95" s="498"/>
      <c r="B95" s="227"/>
      <c r="C95" s="456"/>
      <c r="D95" s="457"/>
      <c r="E95" s="230"/>
      <c r="F95" s="231"/>
      <c r="G95" s="458"/>
      <c r="H95" s="459"/>
      <c r="I95" s="458"/>
      <c r="J95" s="482"/>
      <c r="K95" s="295"/>
      <c r="L95" s="458"/>
      <c r="M95" s="485"/>
      <c r="N95" s="301"/>
      <c r="O95" s="488"/>
      <c r="P95" s="489"/>
      <c r="Q95" s="479"/>
      <c r="R95" s="472"/>
      <c r="S95" s="452"/>
      <c r="T95" s="460"/>
      <c r="U95" s="476"/>
      <c r="V95" s="472"/>
      <c r="W95" s="497"/>
      <c r="X95" s="460"/>
      <c r="Y95" s="476"/>
      <c r="Z95" s="494"/>
      <c r="AA95" s="476"/>
      <c r="AB95" s="310"/>
      <c r="AC95" s="235"/>
      <c r="AD95" s="461"/>
      <c r="AE95" s="462"/>
      <c r="AF95" s="238"/>
      <c r="AG95" s="239"/>
      <c r="AH95" s="463"/>
      <c r="AI95" s="241"/>
      <c r="AJ95" s="499"/>
    </row>
    <row r="96" spans="1:46" ht="21.95" customHeight="1">
      <c r="A96" s="500"/>
      <c r="B96" s="212"/>
      <c r="C96" s="448"/>
      <c r="D96" s="449"/>
      <c r="E96" s="215"/>
      <c r="F96" s="216"/>
      <c r="G96" s="450"/>
      <c r="H96" s="451"/>
      <c r="I96" s="450"/>
      <c r="J96" s="483"/>
      <c r="K96" s="297"/>
      <c r="L96" s="450"/>
      <c r="M96" s="486"/>
      <c r="N96" s="302"/>
      <c r="O96" s="490"/>
      <c r="P96" s="491"/>
      <c r="Q96" s="480"/>
      <c r="R96" s="473"/>
      <c r="S96" s="452"/>
      <c r="T96" s="452"/>
      <c r="U96" s="474"/>
      <c r="V96" s="473"/>
      <c r="W96" s="452"/>
      <c r="X96" s="452"/>
      <c r="Y96" s="474"/>
      <c r="Z96" s="495"/>
      <c r="AA96" s="474"/>
      <c r="AB96" s="311"/>
      <c r="AC96" s="220"/>
      <c r="AD96" s="453"/>
      <c r="AE96" s="454"/>
      <c r="AF96" s="226"/>
      <c r="AG96" s="223"/>
      <c r="AH96" s="455"/>
      <c r="AI96" s="225"/>
      <c r="AJ96" s="501"/>
    </row>
    <row r="97" spans="1:46" ht="21.95" customHeight="1">
      <c r="A97" s="500"/>
      <c r="B97" s="212"/>
      <c r="C97" s="448"/>
      <c r="D97" s="449"/>
      <c r="E97" s="215"/>
      <c r="F97" s="216"/>
      <c r="G97" s="450"/>
      <c r="H97" s="451"/>
      <c r="I97" s="450"/>
      <c r="J97" s="483"/>
      <c r="K97" s="297"/>
      <c r="L97" s="450"/>
      <c r="M97" s="486"/>
      <c r="N97" s="302"/>
      <c r="O97" s="490"/>
      <c r="P97" s="491"/>
      <c r="Q97" s="480"/>
      <c r="R97" s="473"/>
      <c r="S97" s="452"/>
      <c r="T97" s="452"/>
      <c r="U97" s="474"/>
      <c r="V97" s="473"/>
      <c r="W97" s="452"/>
      <c r="X97" s="452"/>
      <c r="Y97" s="474"/>
      <c r="Z97" s="495"/>
      <c r="AA97" s="474"/>
      <c r="AB97" s="311"/>
      <c r="AC97" s="220"/>
      <c r="AD97" s="453"/>
      <c r="AE97" s="454"/>
      <c r="AF97" s="226"/>
      <c r="AG97" s="223"/>
      <c r="AH97" s="455"/>
      <c r="AI97" s="225"/>
      <c r="AJ97" s="501"/>
    </row>
    <row r="98" spans="1:46" ht="21.95" customHeight="1">
      <c r="A98" s="500"/>
      <c r="B98" s="212"/>
      <c r="C98" s="448"/>
      <c r="D98" s="449"/>
      <c r="E98" s="215"/>
      <c r="F98" s="216"/>
      <c r="G98" s="450"/>
      <c r="H98" s="451"/>
      <c r="I98" s="450"/>
      <c r="J98" s="483"/>
      <c r="K98" s="297"/>
      <c r="L98" s="450"/>
      <c r="M98" s="486"/>
      <c r="N98" s="302"/>
      <c r="O98" s="490"/>
      <c r="P98" s="491"/>
      <c r="Q98" s="480"/>
      <c r="R98" s="473"/>
      <c r="S98" s="452"/>
      <c r="T98" s="452"/>
      <c r="U98" s="474"/>
      <c r="V98" s="473"/>
      <c r="W98" s="452"/>
      <c r="X98" s="452"/>
      <c r="Y98" s="474"/>
      <c r="Z98" s="495"/>
      <c r="AA98" s="474"/>
      <c r="AB98" s="311"/>
      <c r="AC98" s="220"/>
      <c r="AD98" s="453"/>
      <c r="AE98" s="454"/>
      <c r="AF98" s="226"/>
      <c r="AG98" s="223"/>
      <c r="AH98" s="455"/>
      <c r="AI98" s="225"/>
      <c r="AJ98" s="501"/>
    </row>
    <row r="99" spans="1:46" ht="21.95" customHeight="1">
      <c r="A99" s="500"/>
      <c r="B99" s="212"/>
      <c r="C99" s="448"/>
      <c r="D99" s="449"/>
      <c r="E99" s="215"/>
      <c r="F99" s="216"/>
      <c r="G99" s="450"/>
      <c r="H99" s="451"/>
      <c r="I99" s="450"/>
      <c r="J99" s="483"/>
      <c r="K99" s="297"/>
      <c r="L99" s="450"/>
      <c r="M99" s="486"/>
      <c r="N99" s="302"/>
      <c r="O99" s="490"/>
      <c r="P99" s="491"/>
      <c r="Q99" s="480"/>
      <c r="R99" s="473"/>
      <c r="S99" s="452"/>
      <c r="T99" s="452"/>
      <c r="U99" s="474"/>
      <c r="V99" s="473"/>
      <c r="W99" s="452"/>
      <c r="X99" s="452"/>
      <c r="Y99" s="474"/>
      <c r="Z99" s="495"/>
      <c r="AA99" s="474"/>
      <c r="AB99" s="311"/>
      <c r="AC99" s="220"/>
      <c r="AD99" s="453"/>
      <c r="AE99" s="454"/>
      <c r="AF99" s="226"/>
      <c r="AG99" s="223"/>
      <c r="AH99" s="455"/>
      <c r="AI99" s="225"/>
      <c r="AJ99" s="501"/>
    </row>
    <row r="100" spans="1:46" ht="21.95" customHeight="1">
      <c r="A100" s="500"/>
      <c r="B100" s="212"/>
      <c r="C100" s="448"/>
      <c r="D100" s="449"/>
      <c r="E100" s="215"/>
      <c r="F100" s="216"/>
      <c r="G100" s="450"/>
      <c r="H100" s="451"/>
      <c r="I100" s="450"/>
      <c r="J100" s="483"/>
      <c r="K100" s="297"/>
      <c r="L100" s="450"/>
      <c r="M100" s="486"/>
      <c r="N100" s="302"/>
      <c r="O100" s="490"/>
      <c r="P100" s="491"/>
      <c r="Q100" s="480"/>
      <c r="R100" s="473"/>
      <c r="S100" s="452"/>
      <c r="T100" s="452"/>
      <c r="U100" s="474"/>
      <c r="V100" s="473"/>
      <c r="W100" s="452"/>
      <c r="X100" s="452"/>
      <c r="Y100" s="474"/>
      <c r="Z100" s="495"/>
      <c r="AA100" s="474"/>
      <c r="AB100" s="311"/>
      <c r="AC100" s="220"/>
      <c r="AD100" s="453"/>
      <c r="AE100" s="454"/>
      <c r="AF100" s="226"/>
      <c r="AG100" s="223"/>
      <c r="AH100" s="455"/>
      <c r="AI100" s="225"/>
      <c r="AJ100" s="501"/>
      <c r="AT100" s="414"/>
    </row>
    <row r="101" spans="1:46" ht="21.95" customHeight="1">
      <c r="A101" s="500"/>
      <c r="B101" s="212"/>
      <c r="C101" s="448"/>
      <c r="D101" s="449"/>
      <c r="E101" s="215"/>
      <c r="F101" s="216"/>
      <c r="G101" s="450"/>
      <c r="H101" s="451"/>
      <c r="I101" s="450"/>
      <c r="J101" s="483"/>
      <c r="K101" s="297"/>
      <c r="L101" s="450"/>
      <c r="M101" s="486"/>
      <c r="N101" s="302"/>
      <c r="O101" s="490"/>
      <c r="P101" s="491"/>
      <c r="Q101" s="480"/>
      <c r="R101" s="473"/>
      <c r="S101" s="452"/>
      <c r="T101" s="452"/>
      <c r="U101" s="474"/>
      <c r="V101" s="473"/>
      <c r="W101" s="452"/>
      <c r="X101" s="452"/>
      <c r="Y101" s="474"/>
      <c r="Z101" s="495"/>
      <c r="AA101" s="474"/>
      <c r="AB101" s="311"/>
      <c r="AC101" s="220"/>
      <c r="AD101" s="453"/>
      <c r="AE101" s="454"/>
      <c r="AF101" s="226"/>
      <c r="AG101" s="223"/>
      <c r="AH101" s="455"/>
      <c r="AI101" s="225"/>
      <c r="AJ101" s="501"/>
      <c r="AT101" s="414"/>
    </row>
    <row r="102" spans="1:46" ht="21.95" customHeight="1">
      <c r="A102" s="500"/>
      <c r="B102" s="212"/>
      <c r="C102" s="448"/>
      <c r="D102" s="449"/>
      <c r="E102" s="215"/>
      <c r="F102" s="216"/>
      <c r="G102" s="450"/>
      <c r="H102" s="451"/>
      <c r="I102" s="450"/>
      <c r="J102" s="483"/>
      <c r="K102" s="297"/>
      <c r="L102" s="450"/>
      <c r="M102" s="486"/>
      <c r="N102" s="302"/>
      <c r="O102" s="490"/>
      <c r="P102" s="491"/>
      <c r="Q102" s="480"/>
      <c r="R102" s="473"/>
      <c r="S102" s="452"/>
      <c r="T102" s="452"/>
      <c r="U102" s="474"/>
      <c r="V102" s="473"/>
      <c r="W102" s="452"/>
      <c r="X102" s="452"/>
      <c r="Y102" s="474"/>
      <c r="Z102" s="495"/>
      <c r="AA102" s="474"/>
      <c r="AB102" s="311"/>
      <c r="AC102" s="220"/>
      <c r="AD102" s="453"/>
      <c r="AE102" s="454"/>
      <c r="AF102" s="226"/>
      <c r="AG102" s="223"/>
      <c r="AH102" s="455"/>
      <c r="AI102" s="225"/>
      <c r="AJ102" s="501"/>
    </row>
    <row r="103" spans="1:46" ht="21.95" customHeight="1">
      <c r="A103" s="500"/>
      <c r="B103" s="212"/>
      <c r="C103" s="448"/>
      <c r="D103" s="449"/>
      <c r="E103" s="215"/>
      <c r="F103" s="216"/>
      <c r="G103" s="450"/>
      <c r="H103" s="451"/>
      <c r="I103" s="450"/>
      <c r="J103" s="483"/>
      <c r="K103" s="297"/>
      <c r="L103" s="450"/>
      <c r="M103" s="486"/>
      <c r="N103" s="302"/>
      <c r="O103" s="490"/>
      <c r="P103" s="491"/>
      <c r="Q103" s="480"/>
      <c r="R103" s="473"/>
      <c r="S103" s="452"/>
      <c r="T103" s="452"/>
      <c r="U103" s="474"/>
      <c r="V103" s="473"/>
      <c r="W103" s="452"/>
      <c r="X103" s="452"/>
      <c r="Y103" s="474"/>
      <c r="Z103" s="495"/>
      <c r="AA103" s="474"/>
      <c r="AB103" s="311"/>
      <c r="AC103" s="220"/>
      <c r="AD103" s="453"/>
      <c r="AE103" s="454"/>
      <c r="AF103" s="226"/>
      <c r="AG103" s="223"/>
      <c r="AH103" s="455"/>
      <c r="AI103" s="225"/>
      <c r="AJ103" s="501"/>
    </row>
    <row r="104" spans="1:46" ht="22.9" customHeight="1" thickBot="1">
      <c r="A104" s="504"/>
      <c r="B104" s="324"/>
      <c r="C104" s="505"/>
      <c r="D104" s="506"/>
      <c r="E104" s="327"/>
      <c r="F104" s="328"/>
      <c r="G104" s="507"/>
      <c r="H104" s="508"/>
      <c r="I104" s="507"/>
      <c r="J104" s="509"/>
      <c r="K104" s="332"/>
      <c r="L104" s="507"/>
      <c r="M104" s="510"/>
      <c r="N104" s="334"/>
      <c r="O104" s="511"/>
      <c r="P104" s="512"/>
      <c r="Q104" s="513"/>
      <c r="R104" s="433"/>
      <c r="S104" s="355"/>
      <c r="T104" s="515"/>
      <c r="U104" s="516"/>
      <c r="V104" s="514"/>
      <c r="W104" s="517"/>
      <c r="X104" s="515"/>
      <c r="Y104" s="516"/>
      <c r="Z104" s="518"/>
      <c r="AA104" s="516"/>
      <c r="AB104" s="343"/>
      <c r="AC104" s="344"/>
      <c r="AD104" s="519"/>
      <c r="AE104" s="520"/>
      <c r="AF104" s="347"/>
      <c r="AG104" s="348"/>
      <c r="AH104" s="521"/>
      <c r="AI104" s="350"/>
      <c r="AJ104" s="522"/>
    </row>
    <row r="105" spans="1:46" ht="21.95" customHeight="1">
      <c r="A105" s="498"/>
      <c r="B105" s="227"/>
      <c r="C105" s="456"/>
      <c r="D105" s="457"/>
      <c r="E105" s="230"/>
      <c r="F105" s="231"/>
      <c r="G105" s="458"/>
      <c r="H105" s="459"/>
      <c r="I105" s="458"/>
      <c r="J105" s="482"/>
      <c r="K105" s="295"/>
      <c r="L105" s="458"/>
      <c r="M105" s="485"/>
      <c r="N105" s="301"/>
      <c r="O105" s="488"/>
      <c r="P105" s="489"/>
      <c r="Q105" s="479"/>
      <c r="R105" s="472"/>
      <c r="S105" s="452"/>
      <c r="T105" s="460"/>
      <c r="U105" s="476"/>
      <c r="V105" s="472"/>
      <c r="W105" s="497"/>
      <c r="X105" s="460"/>
      <c r="Y105" s="476"/>
      <c r="Z105" s="494"/>
      <c r="AA105" s="476"/>
      <c r="AB105" s="310"/>
      <c r="AC105" s="235"/>
      <c r="AD105" s="461"/>
      <c r="AE105" s="462"/>
      <c r="AF105" s="238"/>
      <c r="AG105" s="239"/>
      <c r="AH105" s="463"/>
      <c r="AI105" s="241"/>
      <c r="AJ105" s="499"/>
    </row>
    <row r="106" spans="1:46" ht="21.95" customHeight="1">
      <c r="A106" s="500"/>
      <c r="B106" s="212"/>
      <c r="C106" s="448"/>
      <c r="D106" s="449"/>
      <c r="E106" s="215"/>
      <c r="F106" s="216"/>
      <c r="G106" s="450"/>
      <c r="H106" s="451"/>
      <c r="I106" s="450"/>
      <c r="J106" s="483"/>
      <c r="K106" s="297"/>
      <c r="L106" s="450"/>
      <c r="M106" s="486"/>
      <c r="N106" s="302"/>
      <c r="O106" s="490"/>
      <c r="P106" s="491"/>
      <c r="Q106" s="480"/>
      <c r="R106" s="473"/>
      <c r="S106" s="452"/>
      <c r="T106" s="452"/>
      <c r="U106" s="474"/>
      <c r="V106" s="473"/>
      <c r="W106" s="452"/>
      <c r="X106" s="452"/>
      <c r="Y106" s="474"/>
      <c r="Z106" s="495"/>
      <c r="AA106" s="474"/>
      <c r="AB106" s="311"/>
      <c r="AC106" s="220"/>
      <c r="AD106" s="453"/>
      <c r="AE106" s="454"/>
      <c r="AF106" s="226"/>
      <c r="AG106" s="223"/>
      <c r="AH106" s="455"/>
      <c r="AI106" s="225"/>
      <c r="AJ106" s="501"/>
    </row>
    <row r="107" spans="1:46" ht="21.95" customHeight="1">
      <c r="A107" s="500"/>
      <c r="B107" s="212"/>
      <c r="C107" s="448"/>
      <c r="D107" s="449"/>
      <c r="E107" s="215"/>
      <c r="F107" s="216"/>
      <c r="G107" s="450"/>
      <c r="H107" s="451"/>
      <c r="I107" s="450"/>
      <c r="J107" s="483"/>
      <c r="K107" s="297"/>
      <c r="L107" s="450"/>
      <c r="M107" s="486"/>
      <c r="N107" s="302"/>
      <c r="O107" s="490"/>
      <c r="P107" s="491"/>
      <c r="Q107" s="480"/>
      <c r="R107" s="473"/>
      <c r="S107" s="452"/>
      <c r="T107" s="452"/>
      <c r="U107" s="474"/>
      <c r="V107" s="473"/>
      <c r="W107" s="452"/>
      <c r="X107" s="452"/>
      <c r="Y107" s="474"/>
      <c r="Z107" s="495"/>
      <c r="AA107" s="474"/>
      <c r="AB107" s="311"/>
      <c r="AC107" s="220"/>
      <c r="AD107" s="453"/>
      <c r="AE107" s="454"/>
      <c r="AF107" s="226"/>
      <c r="AG107" s="223"/>
      <c r="AH107" s="455"/>
      <c r="AI107" s="225"/>
      <c r="AJ107" s="501"/>
    </row>
    <row r="108" spans="1:46" ht="21.95" customHeight="1">
      <c r="A108" s="500"/>
      <c r="B108" s="212"/>
      <c r="C108" s="448"/>
      <c r="D108" s="449"/>
      <c r="E108" s="215"/>
      <c r="F108" s="216"/>
      <c r="G108" s="450"/>
      <c r="H108" s="451"/>
      <c r="I108" s="450"/>
      <c r="J108" s="483"/>
      <c r="K108" s="297"/>
      <c r="L108" s="450"/>
      <c r="M108" s="486"/>
      <c r="N108" s="302"/>
      <c r="O108" s="490"/>
      <c r="P108" s="491"/>
      <c r="Q108" s="480"/>
      <c r="R108" s="473"/>
      <c r="S108" s="452"/>
      <c r="T108" s="452"/>
      <c r="U108" s="474"/>
      <c r="V108" s="473"/>
      <c r="W108" s="452"/>
      <c r="X108" s="452"/>
      <c r="Y108" s="474"/>
      <c r="Z108" s="495"/>
      <c r="AA108" s="474"/>
      <c r="AB108" s="311"/>
      <c r="AC108" s="220"/>
      <c r="AD108" s="453"/>
      <c r="AE108" s="454"/>
      <c r="AF108" s="226"/>
      <c r="AG108" s="223"/>
      <c r="AH108" s="455"/>
      <c r="AI108" s="225"/>
      <c r="AJ108" s="501"/>
    </row>
    <row r="109" spans="1:46" ht="21.95" customHeight="1">
      <c r="A109" s="500"/>
      <c r="B109" s="212"/>
      <c r="C109" s="448"/>
      <c r="D109" s="449"/>
      <c r="E109" s="215"/>
      <c r="F109" s="216"/>
      <c r="G109" s="450"/>
      <c r="H109" s="451"/>
      <c r="I109" s="450"/>
      <c r="J109" s="483"/>
      <c r="K109" s="297"/>
      <c r="L109" s="450"/>
      <c r="M109" s="486"/>
      <c r="N109" s="302"/>
      <c r="O109" s="490"/>
      <c r="P109" s="491"/>
      <c r="Q109" s="480"/>
      <c r="R109" s="473"/>
      <c r="S109" s="452"/>
      <c r="T109" s="452"/>
      <c r="U109" s="474"/>
      <c r="V109" s="473"/>
      <c r="W109" s="452"/>
      <c r="X109" s="452"/>
      <c r="Y109" s="474"/>
      <c r="Z109" s="495"/>
      <c r="AA109" s="474"/>
      <c r="AB109" s="311"/>
      <c r="AC109" s="220"/>
      <c r="AD109" s="453"/>
      <c r="AE109" s="454"/>
      <c r="AF109" s="226"/>
      <c r="AG109" s="223"/>
      <c r="AH109" s="455"/>
      <c r="AI109" s="225"/>
      <c r="AJ109" s="501"/>
    </row>
    <row r="110" spans="1:46" ht="21.95" customHeight="1">
      <c r="A110" s="500"/>
      <c r="B110" s="212"/>
      <c r="C110" s="448"/>
      <c r="D110" s="449"/>
      <c r="E110" s="215"/>
      <c r="F110" s="216"/>
      <c r="G110" s="450"/>
      <c r="H110" s="451"/>
      <c r="I110" s="450"/>
      <c r="J110" s="483"/>
      <c r="K110" s="297"/>
      <c r="L110" s="450"/>
      <c r="M110" s="486"/>
      <c r="N110" s="302"/>
      <c r="O110" s="490"/>
      <c r="P110" s="491"/>
      <c r="Q110" s="480"/>
      <c r="R110" s="473"/>
      <c r="S110" s="452"/>
      <c r="T110" s="452"/>
      <c r="U110" s="474"/>
      <c r="V110" s="473"/>
      <c r="W110" s="452"/>
      <c r="X110" s="452"/>
      <c r="Y110" s="474"/>
      <c r="Z110" s="495"/>
      <c r="AA110" s="474"/>
      <c r="AB110" s="311"/>
      <c r="AC110" s="220"/>
      <c r="AD110" s="453"/>
      <c r="AE110" s="454"/>
      <c r="AF110" s="226"/>
      <c r="AG110" s="223"/>
      <c r="AH110" s="455"/>
      <c r="AI110" s="225"/>
      <c r="AJ110" s="501"/>
      <c r="AT110" s="414"/>
    </row>
    <row r="111" spans="1:46" ht="21.95" customHeight="1">
      <c r="A111" s="500"/>
      <c r="B111" s="212"/>
      <c r="C111" s="448"/>
      <c r="D111" s="449"/>
      <c r="E111" s="215"/>
      <c r="F111" s="216"/>
      <c r="G111" s="450"/>
      <c r="H111" s="451"/>
      <c r="I111" s="450"/>
      <c r="J111" s="483"/>
      <c r="K111" s="297"/>
      <c r="L111" s="450"/>
      <c r="M111" s="486"/>
      <c r="N111" s="302"/>
      <c r="O111" s="490"/>
      <c r="P111" s="491"/>
      <c r="Q111" s="480"/>
      <c r="R111" s="473"/>
      <c r="S111" s="452"/>
      <c r="T111" s="452"/>
      <c r="U111" s="474"/>
      <c r="V111" s="473"/>
      <c r="W111" s="452"/>
      <c r="X111" s="452"/>
      <c r="Y111" s="474"/>
      <c r="Z111" s="495"/>
      <c r="AA111" s="474"/>
      <c r="AB111" s="311"/>
      <c r="AC111" s="220"/>
      <c r="AD111" s="453"/>
      <c r="AE111" s="454"/>
      <c r="AF111" s="226"/>
      <c r="AG111" s="223"/>
      <c r="AH111" s="455"/>
      <c r="AI111" s="225"/>
      <c r="AJ111" s="501"/>
      <c r="AT111" s="414"/>
    </row>
    <row r="112" spans="1:46" ht="21.95" customHeight="1">
      <c r="A112" s="500"/>
      <c r="B112" s="212"/>
      <c r="C112" s="448"/>
      <c r="D112" s="449"/>
      <c r="E112" s="215"/>
      <c r="F112" s="216"/>
      <c r="G112" s="450"/>
      <c r="H112" s="451"/>
      <c r="I112" s="450"/>
      <c r="J112" s="483"/>
      <c r="K112" s="297"/>
      <c r="L112" s="450"/>
      <c r="M112" s="486"/>
      <c r="N112" s="302"/>
      <c r="O112" s="490"/>
      <c r="P112" s="491"/>
      <c r="Q112" s="480"/>
      <c r="R112" s="473"/>
      <c r="S112" s="452"/>
      <c r="T112" s="452"/>
      <c r="U112" s="474"/>
      <c r="V112" s="473"/>
      <c r="W112" s="452"/>
      <c r="X112" s="452"/>
      <c r="Y112" s="474"/>
      <c r="Z112" s="495"/>
      <c r="AA112" s="474"/>
      <c r="AB112" s="311"/>
      <c r="AC112" s="220"/>
      <c r="AD112" s="453"/>
      <c r="AE112" s="454"/>
      <c r="AF112" s="226"/>
      <c r="AG112" s="223"/>
      <c r="AH112" s="455"/>
      <c r="AI112" s="225"/>
      <c r="AJ112" s="501"/>
    </row>
    <row r="113" spans="1:46" ht="21.95" customHeight="1">
      <c r="A113" s="500"/>
      <c r="B113" s="212"/>
      <c r="C113" s="448"/>
      <c r="D113" s="449"/>
      <c r="E113" s="215"/>
      <c r="F113" s="216"/>
      <c r="G113" s="450"/>
      <c r="H113" s="451"/>
      <c r="I113" s="450"/>
      <c r="J113" s="483"/>
      <c r="K113" s="297"/>
      <c r="L113" s="450"/>
      <c r="M113" s="486"/>
      <c r="N113" s="302"/>
      <c r="O113" s="490"/>
      <c r="P113" s="491"/>
      <c r="Q113" s="480"/>
      <c r="R113" s="473"/>
      <c r="S113" s="452"/>
      <c r="T113" s="452"/>
      <c r="U113" s="474"/>
      <c r="V113" s="473"/>
      <c r="W113" s="452"/>
      <c r="X113" s="452"/>
      <c r="Y113" s="474"/>
      <c r="Z113" s="495"/>
      <c r="AA113" s="474"/>
      <c r="AB113" s="311"/>
      <c r="AC113" s="220"/>
      <c r="AD113" s="453"/>
      <c r="AE113" s="454"/>
      <c r="AF113" s="226"/>
      <c r="AG113" s="223"/>
      <c r="AH113" s="455"/>
      <c r="AI113" s="225"/>
      <c r="AJ113" s="501"/>
    </row>
    <row r="114" spans="1:46" ht="22.9" customHeight="1" thickBot="1">
      <c r="A114" s="502"/>
      <c r="B114" s="242"/>
      <c r="C114" s="464"/>
      <c r="D114" s="465"/>
      <c r="E114" s="245"/>
      <c r="F114" s="246"/>
      <c r="G114" s="466"/>
      <c r="H114" s="467"/>
      <c r="I114" s="466"/>
      <c r="J114" s="484"/>
      <c r="K114" s="299"/>
      <c r="L114" s="466"/>
      <c r="M114" s="487"/>
      <c r="N114" s="303"/>
      <c r="O114" s="492"/>
      <c r="P114" s="493"/>
      <c r="Q114" s="481"/>
      <c r="R114" s="433"/>
      <c r="S114" s="355"/>
      <c r="T114" s="468"/>
      <c r="U114" s="478"/>
      <c r="V114" s="477"/>
      <c r="W114" s="475"/>
      <c r="X114" s="468"/>
      <c r="Y114" s="478"/>
      <c r="Z114" s="496"/>
      <c r="AA114" s="478"/>
      <c r="AB114" s="312"/>
      <c r="AC114" s="250"/>
      <c r="AD114" s="469"/>
      <c r="AE114" s="470"/>
      <c r="AF114" s="253"/>
      <c r="AG114" s="254"/>
      <c r="AH114" s="471"/>
      <c r="AI114" s="256"/>
      <c r="AJ114" s="503"/>
    </row>
    <row r="115" spans="1:46" ht="21.95" customHeight="1">
      <c r="A115" s="498"/>
      <c r="B115" s="227"/>
      <c r="C115" s="456"/>
      <c r="D115" s="457"/>
      <c r="E115" s="230"/>
      <c r="F115" s="231"/>
      <c r="G115" s="458"/>
      <c r="H115" s="459"/>
      <c r="I115" s="458"/>
      <c r="J115" s="482"/>
      <c r="K115" s="295"/>
      <c r="L115" s="458"/>
      <c r="M115" s="485"/>
      <c r="N115" s="301"/>
      <c r="O115" s="488"/>
      <c r="P115" s="489"/>
      <c r="Q115" s="479"/>
      <c r="R115" s="472"/>
      <c r="S115" s="452"/>
      <c r="T115" s="460"/>
      <c r="U115" s="476"/>
      <c r="V115" s="472"/>
      <c r="W115" s="497"/>
      <c r="X115" s="460"/>
      <c r="Y115" s="476"/>
      <c r="Z115" s="494"/>
      <c r="AA115" s="476"/>
      <c r="AB115" s="310"/>
      <c r="AC115" s="235"/>
      <c r="AD115" s="461"/>
      <c r="AE115" s="462"/>
      <c r="AF115" s="238"/>
      <c r="AG115" s="239"/>
      <c r="AH115" s="463"/>
      <c r="AI115" s="241"/>
      <c r="AJ115" s="499"/>
    </row>
    <row r="116" spans="1:46" ht="21.95" customHeight="1">
      <c r="A116" s="500"/>
      <c r="B116" s="212"/>
      <c r="C116" s="448"/>
      <c r="D116" s="449"/>
      <c r="E116" s="215"/>
      <c r="F116" s="216"/>
      <c r="G116" s="450"/>
      <c r="H116" s="451"/>
      <c r="I116" s="450"/>
      <c r="J116" s="483"/>
      <c r="K116" s="297"/>
      <c r="L116" s="450"/>
      <c r="M116" s="486"/>
      <c r="N116" s="302"/>
      <c r="O116" s="490"/>
      <c r="P116" s="491"/>
      <c r="Q116" s="480" t="s">
        <v>83</v>
      </c>
      <c r="R116" s="473"/>
      <c r="S116" s="452"/>
      <c r="T116" s="452"/>
      <c r="U116" s="474"/>
      <c r="V116" s="473"/>
      <c r="W116" s="452"/>
      <c r="X116" s="452"/>
      <c r="Y116" s="474"/>
      <c r="Z116" s="495"/>
      <c r="AA116" s="474"/>
      <c r="AB116" s="311"/>
      <c r="AC116" s="220"/>
      <c r="AD116" s="453"/>
      <c r="AE116" s="454"/>
      <c r="AF116" s="226"/>
      <c r="AG116" s="223"/>
      <c r="AH116" s="455"/>
      <c r="AI116" s="225"/>
      <c r="AJ116" s="501"/>
    </row>
    <row r="117" spans="1:46" ht="21.95" customHeight="1">
      <c r="A117" s="500"/>
      <c r="B117" s="212"/>
      <c r="C117" s="448"/>
      <c r="D117" s="449"/>
      <c r="E117" s="215"/>
      <c r="F117" s="216"/>
      <c r="G117" s="450"/>
      <c r="H117" s="451"/>
      <c r="I117" s="450"/>
      <c r="J117" s="483"/>
      <c r="K117" s="297"/>
      <c r="L117" s="450"/>
      <c r="M117" s="486"/>
      <c r="N117" s="302"/>
      <c r="O117" s="490"/>
      <c r="P117" s="491"/>
      <c r="Q117" s="480" t="s">
        <v>83</v>
      </c>
      <c r="R117" s="473"/>
      <c r="S117" s="452"/>
      <c r="T117" s="452"/>
      <c r="U117" s="474"/>
      <c r="V117" s="473"/>
      <c r="W117" s="452"/>
      <c r="X117" s="452"/>
      <c r="Y117" s="474"/>
      <c r="Z117" s="495"/>
      <c r="AA117" s="474"/>
      <c r="AB117" s="311"/>
      <c r="AC117" s="220"/>
      <c r="AD117" s="453"/>
      <c r="AE117" s="454"/>
      <c r="AF117" s="226"/>
      <c r="AG117" s="223"/>
      <c r="AH117" s="455"/>
      <c r="AI117" s="225"/>
      <c r="AJ117" s="501"/>
    </row>
    <row r="118" spans="1:46" ht="21.95" customHeight="1">
      <c r="A118" s="500"/>
      <c r="B118" s="212"/>
      <c r="C118" s="448"/>
      <c r="D118" s="449"/>
      <c r="E118" s="215"/>
      <c r="F118" s="216"/>
      <c r="G118" s="450"/>
      <c r="H118" s="451"/>
      <c r="I118" s="450"/>
      <c r="J118" s="483"/>
      <c r="K118" s="297"/>
      <c r="L118" s="450"/>
      <c r="M118" s="486"/>
      <c r="N118" s="302"/>
      <c r="O118" s="490"/>
      <c r="P118" s="491"/>
      <c r="Q118" s="480" t="s">
        <v>83</v>
      </c>
      <c r="R118" s="473"/>
      <c r="S118" s="452"/>
      <c r="T118" s="452"/>
      <c r="U118" s="474"/>
      <c r="V118" s="473"/>
      <c r="W118" s="452"/>
      <c r="X118" s="452"/>
      <c r="Y118" s="474"/>
      <c r="Z118" s="495"/>
      <c r="AA118" s="474"/>
      <c r="AB118" s="311"/>
      <c r="AC118" s="220"/>
      <c r="AD118" s="453"/>
      <c r="AE118" s="454"/>
      <c r="AF118" s="226"/>
      <c r="AG118" s="223"/>
      <c r="AH118" s="455"/>
      <c r="AI118" s="225"/>
      <c r="AJ118" s="501"/>
    </row>
    <row r="119" spans="1:46" ht="21.95" customHeight="1">
      <c r="A119" s="500"/>
      <c r="B119" s="212"/>
      <c r="C119" s="448"/>
      <c r="D119" s="449"/>
      <c r="E119" s="215"/>
      <c r="F119" s="216"/>
      <c r="G119" s="450"/>
      <c r="H119" s="451"/>
      <c r="I119" s="450"/>
      <c r="J119" s="483"/>
      <c r="K119" s="297"/>
      <c r="L119" s="450"/>
      <c r="M119" s="486"/>
      <c r="N119" s="302"/>
      <c r="O119" s="490"/>
      <c r="P119" s="491"/>
      <c r="Q119" s="480" t="s">
        <v>83</v>
      </c>
      <c r="R119" s="473"/>
      <c r="S119" s="452"/>
      <c r="T119" s="452"/>
      <c r="U119" s="474"/>
      <c r="V119" s="473"/>
      <c r="W119" s="452"/>
      <c r="X119" s="452"/>
      <c r="Y119" s="474"/>
      <c r="Z119" s="495"/>
      <c r="AA119" s="474"/>
      <c r="AB119" s="311"/>
      <c r="AC119" s="220"/>
      <c r="AD119" s="453"/>
      <c r="AE119" s="454"/>
      <c r="AF119" s="226"/>
      <c r="AG119" s="223"/>
      <c r="AH119" s="455"/>
      <c r="AI119" s="225"/>
      <c r="AJ119" s="501"/>
    </row>
    <row r="120" spans="1:46" ht="21.95" customHeight="1">
      <c r="A120" s="500"/>
      <c r="B120" s="212"/>
      <c r="C120" s="448"/>
      <c r="D120" s="449"/>
      <c r="E120" s="215"/>
      <c r="F120" s="216"/>
      <c r="G120" s="450"/>
      <c r="H120" s="451"/>
      <c r="I120" s="450"/>
      <c r="J120" s="483"/>
      <c r="K120" s="297"/>
      <c r="L120" s="450"/>
      <c r="M120" s="486"/>
      <c r="N120" s="302"/>
      <c r="O120" s="490"/>
      <c r="P120" s="491"/>
      <c r="Q120" s="480" t="s">
        <v>83</v>
      </c>
      <c r="R120" s="473"/>
      <c r="S120" s="452"/>
      <c r="T120" s="452"/>
      <c r="U120" s="474"/>
      <c r="V120" s="473"/>
      <c r="W120" s="452"/>
      <c r="X120" s="452"/>
      <c r="Y120" s="474"/>
      <c r="Z120" s="495"/>
      <c r="AA120" s="474"/>
      <c r="AB120" s="311"/>
      <c r="AC120" s="220"/>
      <c r="AD120" s="453"/>
      <c r="AE120" s="454"/>
      <c r="AF120" s="226"/>
      <c r="AG120" s="223"/>
      <c r="AH120" s="455"/>
      <c r="AI120" s="225"/>
      <c r="AJ120" s="501"/>
      <c r="AT120" s="414"/>
    </row>
    <row r="121" spans="1:46" ht="21.95" customHeight="1">
      <c r="A121" s="500"/>
      <c r="B121" s="212"/>
      <c r="C121" s="448"/>
      <c r="D121" s="449"/>
      <c r="E121" s="215"/>
      <c r="F121" s="216"/>
      <c r="G121" s="450"/>
      <c r="H121" s="451"/>
      <c r="I121" s="450"/>
      <c r="J121" s="483"/>
      <c r="K121" s="297"/>
      <c r="L121" s="450"/>
      <c r="M121" s="486"/>
      <c r="N121" s="302"/>
      <c r="O121" s="490"/>
      <c r="P121" s="491"/>
      <c r="Q121" s="480" t="s">
        <v>83</v>
      </c>
      <c r="R121" s="473"/>
      <c r="S121" s="452"/>
      <c r="T121" s="452"/>
      <c r="U121" s="474"/>
      <c r="V121" s="473"/>
      <c r="W121" s="452"/>
      <c r="X121" s="452"/>
      <c r="Y121" s="474"/>
      <c r="Z121" s="495"/>
      <c r="AA121" s="474"/>
      <c r="AB121" s="311"/>
      <c r="AC121" s="220"/>
      <c r="AD121" s="453"/>
      <c r="AE121" s="454"/>
      <c r="AF121" s="226"/>
      <c r="AG121" s="223"/>
      <c r="AH121" s="455"/>
      <c r="AI121" s="225"/>
      <c r="AJ121" s="501"/>
      <c r="AT121" s="414"/>
    </row>
    <row r="122" spans="1:46" ht="21.95" customHeight="1">
      <c r="A122" s="500"/>
      <c r="B122" s="212"/>
      <c r="C122" s="448"/>
      <c r="D122" s="449"/>
      <c r="E122" s="215"/>
      <c r="F122" s="216"/>
      <c r="G122" s="450"/>
      <c r="H122" s="451"/>
      <c r="I122" s="450"/>
      <c r="J122" s="483"/>
      <c r="K122" s="297"/>
      <c r="L122" s="450"/>
      <c r="M122" s="486"/>
      <c r="N122" s="302"/>
      <c r="O122" s="490"/>
      <c r="P122" s="491"/>
      <c r="Q122" s="480" t="s">
        <v>83</v>
      </c>
      <c r="R122" s="473"/>
      <c r="S122" s="452"/>
      <c r="T122" s="452"/>
      <c r="U122" s="474"/>
      <c r="V122" s="473"/>
      <c r="W122" s="452"/>
      <c r="X122" s="452"/>
      <c r="Y122" s="474"/>
      <c r="Z122" s="495"/>
      <c r="AA122" s="474"/>
      <c r="AB122" s="311"/>
      <c r="AC122" s="220"/>
      <c r="AD122" s="453"/>
      <c r="AE122" s="454"/>
      <c r="AF122" s="226"/>
      <c r="AG122" s="223"/>
      <c r="AH122" s="455"/>
      <c r="AI122" s="225"/>
      <c r="AJ122" s="501"/>
    </row>
    <row r="123" spans="1:46" ht="21.95" customHeight="1">
      <c r="A123" s="500"/>
      <c r="B123" s="212"/>
      <c r="C123" s="448"/>
      <c r="D123" s="449"/>
      <c r="E123" s="215"/>
      <c r="F123" s="216"/>
      <c r="G123" s="450"/>
      <c r="H123" s="451"/>
      <c r="I123" s="450"/>
      <c r="J123" s="483"/>
      <c r="K123" s="297"/>
      <c r="L123" s="450"/>
      <c r="M123" s="486"/>
      <c r="N123" s="302"/>
      <c r="O123" s="490"/>
      <c r="P123" s="491"/>
      <c r="Q123" s="480" t="s">
        <v>83</v>
      </c>
      <c r="R123" s="473"/>
      <c r="S123" s="452"/>
      <c r="T123" s="452"/>
      <c r="U123" s="474"/>
      <c r="V123" s="473"/>
      <c r="W123" s="452"/>
      <c r="X123" s="452"/>
      <c r="Y123" s="474"/>
      <c r="Z123" s="495"/>
      <c r="AA123" s="474"/>
      <c r="AB123" s="311"/>
      <c r="AC123" s="220"/>
      <c r="AD123" s="453"/>
      <c r="AE123" s="454"/>
      <c r="AF123" s="226"/>
      <c r="AG123" s="223"/>
      <c r="AH123" s="455"/>
      <c r="AI123" s="225"/>
      <c r="AJ123" s="501"/>
    </row>
    <row r="124" spans="1:46" ht="22.9" customHeight="1" thickBot="1">
      <c r="A124" s="504"/>
      <c r="B124" s="324"/>
      <c r="C124" s="505"/>
      <c r="D124" s="506"/>
      <c r="E124" s="327"/>
      <c r="F124" s="328"/>
      <c r="G124" s="507"/>
      <c r="H124" s="508"/>
      <c r="I124" s="507"/>
      <c r="J124" s="509"/>
      <c r="K124" s="332"/>
      <c r="L124" s="507"/>
      <c r="M124" s="510"/>
      <c r="N124" s="334"/>
      <c r="O124" s="511"/>
      <c r="P124" s="512"/>
      <c r="Q124" s="513" t="s">
        <v>83</v>
      </c>
      <c r="R124" s="433"/>
      <c r="S124" s="355"/>
      <c r="T124" s="515"/>
      <c r="U124" s="516"/>
      <c r="V124" s="514"/>
      <c r="W124" s="517"/>
      <c r="X124" s="515"/>
      <c r="Y124" s="516"/>
      <c r="Z124" s="518"/>
      <c r="AA124" s="516"/>
      <c r="AB124" s="343"/>
      <c r="AC124" s="344"/>
      <c r="AD124" s="519"/>
      <c r="AE124" s="520"/>
      <c r="AF124" s="347"/>
      <c r="AG124" s="348"/>
      <c r="AH124" s="521"/>
      <c r="AI124" s="350"/>
      <c r="AJ124" s="522"/>
    </row>
    <row r="125" spans="1:46" ht="21" customHeight="1">
      <c r="S125" s="421"/>
      <c r="T125" s="421"/>
    </row>
    <row r="126" spans="1:46" ht="21" customHeight="1">
      <c r="S126" s="421"/>
      <c r="T126" s="421"/>
    </row>
    <row r="127" spans="1:46" ht="21" customHeight="1">
      <c r="S127" s="421"/>
      <c r="T127" s="421"/>
    </row>
    <row r="128" spans="1:46" ht="21" customHeight="1">
      <c r="S128" s="421"/>
      <c r="T128" s="421"/>
    </row>
    <row r="129" spans="19:20" ht="21" customHeight="1">
      <c r="S129" s="421"/>
      <c r="T129" s="421"/>
    </row>
    <row r="130" spans="19:20" ht="21" customHeight="1">
      <c r="S130" s="421"/>
      <c r="T130" s="421"/>
    </row>
    <row r="131" spans="19:20" ht="21" customHeight="1">
      <c r="S131" s="421"/>
      <c r="T131" s="421"/>
    </row>
    <row r="132" spans="19:20" ht="21" customHeight="1">
      <c r="S132" s="421"/>
      <c r="T132" s="421"/>
    </row>
    <row r="133" spans="19:20" ht="21" customHeight="1">
      <c r="S133" s="421"/>
      <c r="T133" s="421"/>
    </row>
    <row r="134" spans="19:20" ht="21" customHeight="1">
      <c r="S134" s="421"/>
      <c r="T134" s="421"/>
    </row>
    <row r="135" spans="19:20" ht="21" customHeight="1">
      <c r="S135" s="421"/>
      <c r="T135" s="421"/>
    </row>
    <row r="136" spans="19:20" ht="21" customHeight="1">
      <c r="S136" s="421"/>
      <c r="T136" s="421"/>
    </row>
    <row r="137" spans="19:20" ht="21" customHeight="1">
      <c r="S137" s="421"/>
      <c r="T137" s="421"/>
    </row>
    <row r="138" spans="19:20" ht="21" customHeight="1">
      <c r="S138" s="421"/>
      <c r="T138" s="421"/>
    </row>
    <row r="139" spans="19:20" ht="21" customHeight="1">
      <c r="S139" s="421"/>
      <c r="T139" s="421"/>
    </row>
    <row r="140" spans="19:20" ht="21" customHeight="1">
      <c r="S140" s="421"/>
      <c r="T140" s="421"/>
    </row>
    <row r="141" spans="19:20" ht="21" customHeight="1">
      <c r="S141" s="421"/>
      <c r="T141" s="421"/>
    </row>
    <row r="142" spans="19:20" ht="21" customHeight="1">
      <c r="S142" s="421"/>
      <c r="T142" s="421"/>
    </row>
    <row r="143" spans="19:20" ht="21" customHeight="1">
      <c r="S143" s="421"/>
      <c r="T143" s="421"/>
    </row>
    <row r="144" spans="19:20" ht="21" customHeight="1">
      <c r="S144" s="421"/>
      <c r="T144" s="421"/>
    </row>
    <row r="145" spans="19:20" ht="21" customHeight="1">
      <c r="S145" s="421"/>
      <c r="T145" s="421"/>
    </row>
    <row r="146" spans="19:20" ht="21" customHeight="1">
      <c r="S146" s="421"/>
      <c r="T146" s="421"/>
    </row>
    <row r="147" spans="19:20" ht="21" customHeight="1">
      <c r="S147" s="421"/>
      <c r="T147" s="421"/>
    </row>
    <row r="148" spans="19:20" ht="21" customHeight="1">
      <c r="S148" s="421"/>
      <c r="T148" s="421"/>
    </row>
    <row r="149" spans="19:20" ht="21" customHeight="1">
      <c r="S149" s="421"/>
      <c r="T149" s="421"/>
    </row>
    <row r="150" spans="19:20" ht="21" customHeight="1">
      <c r="S150" s="421"/>
      <c r="T150" s="421"/>
    </row>
    <row r="151" spans="19:20" ht="21" customHeight="1">
      <c r="S151" s="421"/>
      <c r="T151" s="421"/>
    </row>
    <row r="152" spans="19:20" ht="21" customHeight="1">
      <c r="S152" s="421"/>
      <c r="T152" s="421"/>
    </row>
    <row r="153" spans="19:20" ht="21" customHeight="1">
      <c r="S153" s="421"/>
      <c r="T153" s="421"/>
    </row>
    <row r="154" spans="19:20" ht="21" customHeight="1">
      <c r="S154" s="421"/>
      <c r="T154" s="421"/>
    </row>
    <row r="155" spans="19:20" ht="21" customHeight="1">
      <c r="S155" s="421"/>
      <c r="T155" s="421"/>
    </row>
    <row r="156" spans="19:20" ht="21" customHeight="1">
      <c r="S156" s="421"/>
      <c r="T156" s="421"/>
    </row>
    <row r="157" spans="19:20" ht="21" customHeight="1">
      <c r="S157" s="421"/>
      <c r="T157" s="421"/>
    </row>
    <row r="158" spans="19:20" ht="21" customHeight="1">
      <c r="S158" s="421"/>
      <c r="T158" s="421"/>
    </row>
    <row r="159" spans="19:20" ht="21" customHeight="1">
      <c r="S159" s="421"/>
      <c r="T159" s="421"/>
    </row>
    <row r="160" spans="19:20" ht="21" customHeight="1">
      <c r="S160" s="421"/>
      <c r="T160" s="421"/>
    </row>
    <row r="161" spans="19:20" ht="21" customHeight="1">
      <c r="S161" s="421"/>
      <c r="T161" s="421"/>
    </row>
    <row r="162" spans="19:20" ht="21" customHeight="1">
      <c r="S162" s="421"/>
      <c r="T162" s="421"/>
    </row>
    <row r="163" spans="19:20" ht="21" customHeight="1">
      <c r="S163" s="421"/>
      <c r="T163" s="421"/>
    </row>
    <row r="164" spans="19:20" ht="21" customHeight="1">
      <c r="S164" s="421"/>
      <c r="T164" s="421"/>
    </row>
    <row r="165" spans="19:20" ht="21" customHeight="1">
      <c r="S165" s="421"/>
      <c r="T165" s="421"/>
    </row>
    <row r="166" spans="19:20" ht="21" customHeight="1">
      <c r="S166" s="421"/>
      <c r="T166" s="421"/>
    </row>
    <row r="167" spans="19:20" ht="21" customHeight="1">
      <c r="S167" s="421"/>
      <c r="T167" s="421"/>
    </row>
    <row r="168" spans="19:20" ht="21" customHeight="1">
      <c r="S168" s="421"/>
      <c r="T168" s="421"/>
    </row>
    <row r="169" spans="19:20" ht="21" customHeight="1">
      <c r="S169" s="421"/>
      <c r="T169" s="421"/>
    </row>
    <row r="170" spans="19:20" ht="21" customHeight="1">
      <c r="S170" s="421"/>
      <c r="T170" s="421"/>
    </row>
    <row r="171" spans="19:20" ht="21" customHeight="1">
      <c r="S171" s="421"/>
      <c r="T171" s="421"/>
    </row>
    <row r="172" spans="19:20" ht="21" customHeight="1">
      <c r="S172" s="421"/>
      <c r="T172" s="421"/>
    </row>
    <row r="173" spans="19:20" ht="21" customHeight="1">
      <c r="S173" s="421"/>
      <c r="T173" s="421"/>
    </row>
    <row r="174" spans="19:20" ht="21" customHeight="1">
      <c r="S174" s="421"/>
      <c r="T174" s="421"/>
    </row>
    <row r="175" spans="19:20" ht="21" customHeight="1">
      <c r="S175" s="421"/>
      <c r="T175" s="421"/>
    </row>
    <row r="176" spans="19:20" ht="21" customHeight="1">
      <c r="S176" s="421"/>
      <c r="T176" s="421"/>
    </row>
    <row r="177" spans="19:20" ht="21" customHeight="1">
      <c r="S177" s="421"/>
      <c r="T177" s="421"/>
    </row>
    <row r="178" spans="19:20" ht="21" customHeight="1">
      <c r="S178" s="421"/>
      <c r="T178" s="421"/>
    </row>
    <row r="179" spans="19:20" ht="21" customHeight="1">
      <c r="S179" s="421"/>
      <c r="T179" s="421"/>
    </row>
    <row r="180" spans="19:20" ht="21" customHeight="1">
      <c r="S180" s="421"/>
      <c r="T180" s="421"/>
    </row>
    <row r="181" spans="19:20" ht="21" customHeight="1">
      <c r="S181" s="421"/>
      <c r="T181" s="421"/>
    </row>
    <row r="182" spans="19:20" ht="21" customHeight="1">
      <c r="S182" s="421"/>
      <c r="T182" s="421"/>
    </row>
    <row r="183" spans="19:20" ht="21" customHeight="1">
      <c r="S183" s="421"/>
      <c r="T183" s="421"/>
    </row>
    <row r="184" spans="19:20" ht="21" customHeight="1">
      <c r="S184" s="421"/>
      <c r="T184" s="421"/>
    </row>
    <row r="185" spans="19:20" ht="21" customHeight="1">
      <c r="S185" s="421"/>
      <c r="T185" s="421"/>
    </row>
    <row r="186" spans="19:20" ht="21" customHeight="1">
      <c r="S186" s="421"/>
      <c r="T186" s="421"/>
    </row>
    <row r="187" spans="19:20" ht="21" customHeight="1">
      <c r="S187" s="421"/>
      <c r="T187" s="421"/>
    </row>
    <row r="188" spans="19:20" ht="21" customHeight="1">
      <c r="S188" s="421"/>
      <c r="T188" s="421"/>
    </row>
    <row r="189" spans="19:20" ht="21" customHeight="1">
      <c r="S189" s="421"/>
      <c r="T189" s="421"/>
    </row>
    <row r="190" spans="19:20" ht="21" customHeight="1">
      <c r="S190" s="421"/>
      <c r="T190" s="421"/>
    </row>
    <row r="191" spans="19:20" ht="21" customHeight="1">
      <c r="S191" s="421"/>
      <c r="T191" s="421"/>
    </row>
    <row r="192" spans="19:20" ht="21" customHeight="1">
      <c r="S192" s="421"/>
      <c r="T192" s="421"/>
    </row>
    <row r="193" spans="19:20" ht="21" customHeight="1">
      <c r="S193" s="421"/>
      <c r="T193" s="421"/>
    </row>
    <row r="194" spans="19:20" ht="21" customHeight="1">
      <c r="S194" s="421"/>
      <c r="T194" s="421"/>
    </row>
    <row r="195" spans="19:20" ht="21" customHeight="1">
      <c r="S195" s="421"/>
      <c r="T195" s="421"/>
    </row>
    <row r="196" spans="19:20" ht="21" customHeight="1">
      <c r="S196" s="421"/>
      <c r="T196" s="421"/>
    </row>
    <row r="197" spans="19:20" ht="21" customHeight="1">
      <c r="S197" s="421"/>
      <c r="T197" s="421"/>
    </row>
    <row r="198" spans="19:20" ht="21" customHeight="1">
      <c r="S198" s="421"/>
      <c r="T198" s="421"/>
    </row>
    <row r="199" spans="19:20" ht="21" customHeight="1">
      <c r="S199" s="421"/>
      <c r="T199" s="421"/>
    </row>
    <row r="200" spans="19:20" ht="21" customHeight="1">
      <c r="S200" s="421"/>
      <c r="T200" s="421"/>
    </row>
    <row r="201" spans="19:20" ht="21" customHeight="1">
      <c r="S201" s="421"/>
      <c r="T201" s="421"/>
    </row>
    <row r="202" spans="19:20" ht="21" customHeight="1">
      <c r="S202" s="421"/>
      <c r="T202" s="421"/>
    </row>
    <row r="203" spans="19:20" ht="21" customHeight="1">
      <c r="S203" s="421"/>
      <c r="T203" s="421"/>
    </row>
    <row r="204" spans="19:20" ht="21" customHeight="1">
      <c r="S204" s="421"/>
      <c r="T204" s="421"/>
    </row>
    <row r="205" spans="19:20" ht="21" customHeight="1">
      <c r="S205" s="421"/>
      <c r="T205" s="421"/>
    </row>
    <row r="206" spans="19:20" ht="21" customHeight="1">
      <c r="S206" s="421"/>
      <c r="T206" s="421"/>
    </row>
    <row r="207" spans="19:20" ht="21" customHeight="1">
      <c r="S207" s="421"/>
      <c r="T207" s="421"/>
    </row>
    <row r="208" spans="19:20" ht="21" customHeight="1">
      <c r="S208" s="421"/>
      <c r="T208" s="421"/>
    </row>
    <row r="209" spans="19:20" ht="21" customHeight="1">
      <c r="S209" s="421"/>
      <c r="T209" s="421"/>
    </row>
    <row r="210" spans="19:20" ht="21" customHeight="1">
      <c r="S210" s="421"/>
      <c r="T210" s="421"/>
    </row>
    <row r="211" spans="19:20" ht="21" customHeight="1">
      <c r="S211" s="421"/>
      <c r="T211" s="421"/>
    </row>
    <row r="212" spans="19:20" ht="21" customHeight="1">
      <c r="S212" s="421"/>
      <c r="T212" s="421"/>
    </row>
    <row r="213" spans="19:20" ht="21" customHeight="1">
      <c r="S213" s="421"/>
      <c r="T213" s="421"/>
    </row>
    <row r="214" spans="19:20" ht="21" customHeight="1">
      <c r="S214" s="421"/>
      <c r="T214" s="421"/>
    </row>
    <row r="215" spans="19:20" ht="21" customHeight="1">
      <c r="S215" s="421"/>
      <c r="T215" s="421"/>
    </row>
    <row r="216" spans="19:20" ht="21" customHeight="1">
      <c r="S216" s="421"/>
      <c r="T216" s="421"/>
    </row>
    <row r="217" spans="19:20" ht="21" customHeight="1">
      <c r="S217" s="421"/>
      <c r="T217" s="421"/>
    </row>
    <row r="218" spans="19:20" ht="21" customHeight="1">
      <c r="S218" s="421"/>
      <c r="T218" s="421"/>
    </row>
    <row r="219" spans="19:20" ht="21" customHeight="1">
      <c r="S219" s="421"/>
      <c r="T219" s="421"/>
    </row>
    <row r="220" spans="19:20" ht="21" customHeight="1">
      <c r="S220" s="421"/>
      <c r="T220" s="421"/>
    </row>
    <row r="221" spans="19:20" ht="21" customHeight="1">
      <c r="S221" s="421"/>
      <c r="T221" s="421"/>
    </row>
    <row r="222" spans="19:20" ht="21" customHeight="1">
      <c r="S222" s="421"/>
      <c r="T222" s="421"/>
    </row>
    <row r="223" spans="19:20" ht="21" customHeight="1">
      <c r="S223" s="421"/>
      <c r="T223" s="421"/>
    </row>
    <row r="224" spans="19:20" ht="21" customHeight="1">
      <c r="S224" s="421"/>
      <c r="T224" s="421"/>
    </row>
    <row r="225" spans="19:20" ht="21" customHeight="1">
      <c r="S225" s="421"/>
      <c r="T225" s="421"/>
    </row>
    <row r="226" spans="19:20" ht="21" customHeight="1">
      <c r="S226" s="421"/>
      <c r="T226" s="421"/>
    </row>
    <row r="227" spans="19:20" ht="21" customHeight="1">
      <c r="S227" s="421"/>
      <c r="T227" s="421"/>
    </row>
    <row r="228" spans="19:20" ht="21" customHeight="1">
      <c r="S228" s="421"/>
      <c r="T228" s="421"/>
    </row>
    <row r="229" spans="19:20" ht="21" customHeight="1">
      <c r="S229" s="421"/>
      <c r="T229" s="421"/>
    </row>
    <row r="230" spans="19:20" ht="21" customHeight="1">
      <c r="S230" s="421"/>
      <c r="T230" s="421"/>
    </row>
    <row r="231" spans="19:20" ht="21" customHeight="1">
      <c r="S231" s="421"/>
      <c r="T231" s="421"/>
    </row>
    <row r="232" spans="19:20" ht="21" customHeight="1">
      <c r="S232" s="421"/>
      <c r="T232" s="421"/>
    </row>
    <row r="233" spans="19:20" ht="21" customHeight="1">
      <c r="S233" s="421"/>
      <c r="T233" s="421"/>
    </row>
    <row r="234" spans="19:20" ht="21" customHeight="1">
      <c r="S234" s="421"/>
      <c r="T234" s="421"/>
    </row>
    <row r="235" spans="19:20" ht="21" customHeight="1">
      <c r="S235" s="421"/>
      <c r="T235" s="421"/>
    </row>
    <row r="236" spans="19:20" ht="21" customHeight="1">
      <c r="S236" s="421"/>
      <c r="T236" s="421"/>
    </row>
    <row r="237" spans="19:20" ht="21" customHeight="1">
      <c r="S237" s="421"/>
      <c r="T237" s="421"/>
    </row>
    <row r="238" spans="19:20" ht="21" customHeight="1">
      <c r="S238" s="421"/>
      <c r="T238" s="421"/>
    </row>
    <row r="239" spans="19:20" ht="21" customHeight="1">
      <c r="S239" s="421"/>
      <c r="T239" s="421"/>
    </row>
    <row r="240" spans="19:20" ht="21" customHeight="1">
      <c r="S240" s="421"/>
      <c r="T240" s="421"/>
    </row>
    <row r="241" spans="19:20" ht="21" customHeight="1">
      <c r="S241" s="421"/>
      <c r="T241" s="421"/>
    </row>
    <row r="242" spans="19:20" ht="21" customHeight="1">
      <c r="S242" s="421"/>
      <c r="T242" s="421"/>
    </row>
    <row r="243" spans="19:20" ht="21" customHeight="1">
      <c r="S243" s="421"/>
      <c r="T243" s="421"/>
    </row>
    <row r="244" spans="19:20" ht="21" customHeight="1">
      <c r="S244" s="421"/>
      <c r="T244" s="421"/>
    </row>
    <row r="245" spans="19:20" ht="21" customHeight="1">
      <c r="S245" s="421"/>
      <c r="T245" s="421"/>
    </row>
    <row r="246" spans="19:20" ht="21" customHeight="1">
      <c r="S246" s="421"/>
      <c r="T246" s="421"/>
    </row>
    <row r="247" spans="19:20" ht="21" customHeight="1">
      <c r="S247" s="421"/>
      <c r="T247" s="421"/>
    </row>
    <row r="248" spans="19:20" ht="21" customHeight="1">
      <c r="S248" s="421"/>
      <c r="T248" s="421"/>
    </row>
    <row r="249" spans="19:20" ht="21" customHeight="1">
      <c r="S249" s="421"/>
      <c r="T249" s="421"/>
    </row>
    <row r="250" spans="19:20" ht="21" customHeight="1">
      <c r="S250" s="421"/>
      <c r="T250" s="421"/>
    </row>
    <row r="251" spans="19:20" ht="21" customHeight="1">
      <c r="S251" s="421"/>
      <c r="T251" s="421"/>
    </row>
    <row r="252" spans="19:20" ht="21" customHeight="1">
      <c r="S252" s="421"/>
      <c r="T252" s="421"/>
    </row>
    <row r="253" spans="19:20" ht="21" customHeight="1">
      <c r="S253" s="421"/>
      <c r="T253" s="421"/>
    </row>
    <row r="254" spans="19:20" ht="21" customHeight="1">
      <c r="S254" s="421"/>
      <c r="T254" s="421"/>
    </row>
    <row r="255" spans="19:20" ht="21" customHeight="1">
      <c r="S255" s="421"/>
      <c r="T255" s="421"/>
    </row>
    <row r="256" spans="19:20" ht="21" customHeight="1">
      <c r="S256" s="421"/>
      <c r="T256" s="421"/>
    </row>
    <row r="257" spans="19:20" ht="21" customHeight="1">
      <c r="S257" s="421"/>
      <c r="T257" s="421"/>
    </row>
    <row r="258" spans="19:20" ht="21" customHeight="1">
      <c r="S258" s="421"/>
      <c r="T258" s="421"/>
    </row>
    <row r="259" spans="19:20" ht="21" customHeight="1">
      <c r="S259" s="421"/>
      <c r="T259" s="421"/>
    </row>
    <row r="260" spans="19:20" ht="21" customHeight="1">
      <c r="S260" s="421"/>
      <c r="T260" s="421"/>
    </row>
    <row r="261" spans="19:20" ht="21" customHeight="1">
      <c r="S261" s="421"/>
      <c r="T261" s="421"/>
    </row>
    <row r="262" spans="19:20" ht="21" customHeight="1">
      <c r="S262" s="421"/>
      <c r="T262" s="421"/>
    </row>
    <row r="263" spans="19:20" ht="21" customHeight="1">
      <c r="S263" s="421"/>
      <c r="T263" s="421"/>
    </row>
    <row r="264" spans="19:20" ht="21" customHeight="1">
      <c r="S264" s="421"/>
      <c r="T264" s="421"/>
    </row>
    <row r="265" spans="19:20" ht="21" customHeight="1">
      <c r="S265" s="421"/>
      <c r="T265" s="421"/>
    </row>
    <row r="266" spans="19:20" ht="21" customHeight="1">
      <c r="S266" s="421"/>
      <c r="T266" s="421"/>
    </row>
    <row r="267" spans="19:20" ht="21" customHeight="1">
      <c r="S267" s="421"/>
      <c r="T267" s="421"/>
    </row>
    <row r="268" spans="19:20" ht="21" customHeight="1">
      <c r="S268" s="421"/>
      <c r="T268" s="421"/>
    </row>
    <row r="269" spans="19:20" ht="21" customHeight="1">
      <c r="S269" s="421"/>
      <c r="T269" s="421"/>
    </row>
    <row r="270" spans="19:20" ht="21" customHeight="1">
      <c r="S270" s="421"/>
      <c r="T270" s="421"/>
    </row>
    <row r="271" spans="19:20" ht="21" customHeight="1">
      <c r="S271" s="421"/>
      <c r="T271" s="421"/>
    </row>
    <row r="272" spans="19:20" ht="21" customHeight="1">
      <c r="S272" s="421"/>
      <c r="T272" s="421"/>
    </row>
    <row r="273" spans="19:20" ht="21" customHeight="1">
      <c r="S273" s="421"/>
      <c r="T273" s="421"/>
    </row>
    <row r="274" spans="19:20" ht="21" customHeight="1">
      <c r="S274" s="421"/>
      <c r="T274" s="421"/>
    </row>
    <row r="275" spans="19:20" ht="21" customHeight="1">
      <c r="S275" s="421"/>
      <c r="T275" s="421"/>
    </row>
    <row r="276" spans="19:20" ht="21" customHeight="1">
      <c r="S276" s="421"/>
      <c r="T276" s="421"/>
    </row>
    <row r="277" spans="19:20" ht="21" customHeight="1">
      <c r="S277" s="421"/>
      <c r="T277" s="421"/>
    </row>
    <row r="278" spans="19:20" ht="21" customHeight="1">
      <c r="S278" s="421"/>
      <c r="T278" s="421"/>
    </row>
    <row r="279" spans="19:20" ht="21" customHeight="1">
      <c r="S279" s="421"/>
      <c r="T279" s="421"/>
    </row>
    <row r="280" spans="19:20" ht="21" customHeight="1">
      <c r="S280" s="421"/>
      <c r="T280" s="421"/>
    </row>
    <row r="281" spans="19:20" ht="21" customHeight="1">
      <c r="S281" s="421"/>
      <c r="T281" s="421"/>
    </row>
    <row r="282" spans="19:20" ht="21" customHeight="1">
      <c r="S282" s="421"/>
      <c r="T282" s="421"/>
    </row>
    <row r="283" spans="19:20" ht="21" customHeight="1">
      <c r="S283" s="421"/>
      <c r="T283" s="421"/>
    </row>
    <row r="284" spans="19:20" ht="21" customHeight="1">
      <c r="S284" s="421"/>
      <c r="T284" s="421"/>
    </row>
    <row r="285" spans="19:20" ht="21" customHeight="1">
      <c r="S285" s="421"/>
      <c r="T285" s="421"/>
    </row>
    <row r="286" spans="19:20" ht="21" customHeight="1">
      <c r="S286" s="421"/>
      <c r="T286" s="421"/>
    </row>
    <row r="287" spans="19:20" ht="21" customHeight="1">
      <c r="S287" s="421"/>
      <c r="T287" s="421"/>
    </row>
    <row r="288" spans="19:20" ht="21" customHeight="1">
      <c r="S288" s="421"/>
      <c r="T288" s="421"/>
    </row>
    <row r="289" spans="19:20" ht="21" customHeight="1">
      <c r="S289" s="421"/>
      <c r="T289" s="421"/>
    </row>
    <row r="290" spans="19:20" ht="21" customHeight="1">
      <c r="S290" s="421"/>
      <c r="T290" s="421"/>
    </row>
    <row r="291" spans="19:20" ht="21" customHeight="1">
      <c r="S291" s="421"/>
      <c r="T291" s="421"/>
    </row>
    <row r="292" spans="19:20" ht="21" customHeight="1">
      <c r="S292" s="421"/>
      <c r="T292" s="421"/>
    </row>
    <row r="293" spans="19:20" ht="21" customHeight="1">
      <c r="S293" s="421"/>
      <c r="T293" s="421"/>
    </row>
    <row r="294" spans="19:20" ht="21" customHeight="1">
      <c r="S294" s="421"/>
      <c r="T294" s="421"/>
    </row>
    <row r="295" spans="19:20" ht="21" customHeight="1">
      <c r="S295" s="421"/>
      <c r="T295" s="421"/>
    </row>
    <row r="296" spans="19:20" ht="21" customHeight="1">
      <c r="S296" s="421"/>
      <c r="T296" s="421"/>
    </row>
    <row r="297" spans="19:20" ht="21" customHeight="1">
      <c r="S297" s="421"/>
      <c r="T297" s="421"/>
    </row>
    <row r="298" spans="19:20" ht="21" customHeight="1">
      <c r="S298" s="421"/>
      <c r="T298" s="421"/>
    </row>
    <row r="299" spans="19:20" ht="21" customHeight="1">
      <c r="S299" s="421"/>
      <c r="T299" s="421"/>
    </row>
    <row r="300" spans="19:20" ht="21" customHeight="1">
      <c r="S300" s="421"/>
      <c r="T300" s="421"/>
    </row>
    <row r="301" spans="19:20" ht="21" customHeight="1">
      <c r="S301" s="421"/>
      <c r="T301" s="421"/>
    </row>
    <row r="302" spans="19:20" ht="21" customHeight="1">
      <c r="S302" s="421"/>
      <c r="T302" s="421"/>
    </row>
    <row r="303" spans="19:20" ht="21" customHeight="1">
      <c r="S303" s="421"/>
      <c r="T303" s="421"/>
    </row>
    <row r="304" spans="19:20" ht="21" customHeight="1">
      <c r="S304" s="421"/>
      <c r="T304" s="421"/>
    </row>
    <row r="305" spans="19:20" ht="21" customHeight="1">
      <c r="S305" s="421"/>
      <c r="T305" s="421"/>
    </row>
    <row r="306" spans="19:20" ht="21" customHeight="1">
      <c r="S306" s="421"/>
      <c r="T306" s="421"/>
    </row>
    <row r="307" spans="19:20" ht="21" customHeight="1">
      <c r="S307" s="421"/>
      <c r="T307" s="421"/>
    </row>
    <row r="308" spans="19:20" ht="21" customHeight="1">
      <c r="S308" s="421"/>
      <c r="T308" s="421"/>
    </row>
    <row r="309" spans="19:20" ht="21" customHeight="1">
      <c r="S309" s="421"/>
      <c r="T309" s="421"/>
    </row>
    <row r="310" spans="19:20" ht="21" customHeight="1">
      <c r="S310" s="421"/>
      <c r="T310" s="421"/>
    </row>
    <row r="311" spans="19:20" ht="21" customHeight="1">
      <c r="S311" s="421"/>
      <c r="T311" s="421"/>
    </row>
    <row r="312" spans="19:20" ht="21" customHeight="1">
      <c r="S312" s="421"/>
      <c r="T312" s="421"/>
    </row>
    <row r="313" spans="19:20" ht="21" customHeight="1">
      <c r="S313" s="421"/>
      <c r="T313" s="421"/>
    </row>
    <row r="314" spans="19:20" ht="21" customHeight="1">
      <c r="S314" s="421"/>
      <c r="T314" s="421"/>
    </row>
    <row r="315" spans="19:20" ht="21" customHeight="1">
      <c r="S315" s="421"/>
      <c r="T315" s="421"/>
    </row>
    <row r="316" spans="19:20" ht="21" customHeight="1">
      <c r="S316" s="421"/>
      <c r="T316" s="421"/>
    </row>
    <row r="317" spans="19:20" ht="21" customHeight="1">
      <c r="S317" s="421"/>
      <c r="T317" s="421"/>
    </row>
    <row r="318" spans="19:20" ht="21" customHeight="1">
      <c r="S318" s="421"/>
      <c r="T318" s="421"/>
    </row>
    <row r="319" spans="19:20" ht="21" customHeight="1">
      <c r="S319" s="421"/>
      <c r="T319" s="421"/>
    </row>
    <row r="320" spans="19:20" ht="21" customHeight="1">
      <c r="S320" s="421"/>
      <c r="T320" s="421"/>
    </row>
    <row r="321" spans="19:20" ht="21" customHeight="1">
      <c r="S321" s="421"/>
      <c r="T321" s="421"/>
    </row>
    <row r="322" spans="19:20" ht="21" customHeight="1">
      <c r="S322" s="421"/>
      <c r="T322" s="421"/>
    </row>
    <row r="323" spans="19:20" ht="21" customHeight="1">
      <c r="S323" s="421"/>
      <c r="T323" s="421"/>
    </row>
    <row r="324" spans="19:20" ht="21" customHeight="1">
      <c r="S324" s="421"/>
      <c r="T324" s="421"/>
    </row>
    <row r="325" spans="19:20" ht="21" customHeight="1">
      <c r="S325" s="421"/>
      <c r="T325" s="421"/>
    </row>
    <row r="326" spans="19:20" ht="21" customHeight="1">
      <c r="S326" s="421"/>
      <c r="T326" s="421"/>
    </row>
    <row r="327" spans="19:20" ht="21" customHeight="1">
      <c r="S327" s="421"/>
      <c r="T327" s="421"/>
    </row>
    <row r="328" spans="19:20" ht="21" customHeight="1">
      <c r="S328" s="421"/>
      <c r="T328" s="421"/>
    </row>
    <row r="329" spans="19:20" ht="21" customHeight="1">
      <c r="S329" s="421"/>
      <c r="T329" s="421"/>
    </row>
    <row r="330" spans="19:20" ht="21" customHeight="1">
      <c r="S330" s="421"/>
      <c r="T330" s="421"/>
    </row>
    <row r="331" spans="19:20" ht="21" customHeight="1">
      <c r="S331" s="421"/>
      <c r="T331" s="421"/>
    </row>
    <row r="332" spans="19:20" ht="21" customHeight="1">
      <c r="S332" s="421"/>
      <c r="T332" s="421"/>
    </row>
    <row r="333" spans="19:20" ht="21" customHeight="1">
      <c r="S333" s="421"/>
      <c r="T333" s="421"/>
    </row>
    <row r="334" spans="19:20" ht="21" customHeight="1">
      <c r="S334" s="421"/>
      <c r="T334" s="421"/>
    </row>
    <row r="335" spans="19:20" ht="21" customHeight="1">
      <c r="S335" s="421"/>
      <c r="T335" s="421"/>
    </row>
    <row r="336" spans="19:20" ht="21" customHeight="1">
      <c r="S336" s="421"/>
      <c r="T336" s="421"/>
    </row>
    <row r="337" spans="19:20" ht="21" customHeight="1">
      <c r="S337" s="421"/>
      <c r="T337" s="421"/>
    </row>
    <row r="338" spans="19:20" ht="21" customHeight="1">
      <c r="S338" s="421"/>
      <c r="T338" s="421"/>
    </row>
    <row r="339" spans="19:20" ht="21" customHeight="1">
      <c r="S339" s="421"/>
      <c r="T339" s="421"/>
    </row>
    <row r="340" spans="19:20" ht="21" customHeight="1">
      <c r="S340" s="421"/>
      <c r="T340" s="421"/>
    </row>
    <row r="341" spans="19:20" ht="21" customHeight="1">
      <c r="S341" s="421"/>
      <c r="T341" s="421"/>
    </row>
    <row r="342" spans="19:20" ht="21" customHeight="1">
      <c r="S342" s="421"/>
      <c r="T342" s="421"/>
    </row>
    <row r="343" spans="19:20" ht="21" customHeight="1">
      <c r="S343" s="421"/>
      <c r="T343" s="421"/>
    </row>
    <row r="344" spans="19:20" ht="21" customHeight="1">
      <c r="S344" s="421"/>
      <c r="T344" s="421"/>
    </row>
    <row r="345" spans="19:20" ht="21" customHeight="1">
      <c r="S345" s="421"/>
      <c r="T345" s="421"/>
    </row>
  </sheetData>
  <sheetProtection formatCells="0" formatColumns="0" formatRows="0" insertHyperlinks="0" sort="0" autoFilter="0" pivotTables="0"/>
  <protectedRanges>
    <protectedRange sqref="C3:D4" name="範囲8_1_1_3"/>
    <protectedRange sqref="B3:B4" name="範囲8_2_3"/>
  </protectedRanges>
  <mergeCells count="120">
    <mergeCell ref="B4:E4"/>
    <mergeCell ref="F4:G4"/>
    <mergeCell ref="H4:L4"/>
    <mergeCell ref="O4:S4"/>
    <mergeCell ref="U4:Y4"/>
    <mergeCell ref="O5:S5"/>
    <mergeCell ref="U5:Y5"/>
    <mergeCell ref="O1:Q1"/>
    <mergeCell ref="S1:T1"/>
    <mergeCell ref="O2:S2"/>
    <mergeCell ref="U2:Y2"/>
    <mergeCell ref="B3:E3"/>
    <mergeCell ref="F3:L3"/>
    <mergeCell ref="O3:S3"/>
    <mergeCell ref="U3:Y3"/>
    <mergeCell ref="N18:O18"/>
    <mergeCell ref="P18:Y18"/>
    <mergeCell ref="N19:O19"/>
    <mergeCell ref="P19:Y19"/>
    <mergeCell ref="N20:O20"/>
    <mergeCell ref="P20:Y20"/>
    <mergeCell ref="N8:Y9"/>
    <mergeCell ref="N11:Y11"/>
    <mergeCell ref="N12:Y12"/>
    <mergeCell ref="N13:Y13"/>
    <mergeCell ref="N14:Y14"/>
    <mergeCell ref="N15:Y15"/>
    <mergeCell ref="N25:O25"/>
    <mergeCell ref="P25:X25"/>
    <mergeCell ref="N26:O26"/>
    <mergeCell ref="P26:X26"/>
    <mergeCell ref="N27:Z27"/>
    <mergeCell ref="B29:D29"/>
    <mergeCell ref="F29:J29"/>
    <mergeCell ref="N21:O21"/>
    <mergeCell ref="P21:Y21"/>
    <mergeCell ref="N22:O22"/>
    <mergeCell ref="P22:Y22"/>
    <mergeCell ref="N23:O23"/>
    <mergeCell ref="P23:Y23"/>
    <mergeCell ref="A35:A36"/>
    <mergeCell ref="E35:E36"/>
    <mergeCell ref="F35:F36"/>
    <mergeCell ref="G35:G36"/>
    <mergeCell ref="H35:H36"/>
    <mergeCell ref="G30:H30"/>
    <mergeCell ref="I30:J30"/>
    <mergeCell ref="G31:H31"/>
    <mergeCell ref="I31:J31"/>
    <mergeCell ref="E32:F32"/>
    <mergeCell ref="G32:H32"/>
    <mergeCell ref="I32:J32"/>
    <mergeCell ref="I35:I36"/>
    <mergeCell ref="J35:J36"/>
    <mergeCell ref="K35:K36"/>
    <mergeCell ref="L35:L36"/>
    <mergeCell ref="M35:M36"/>
    <mergeCell ref="N35:N36"/>
    <mergeCell ref="Q32:W32"/>
    <mergeCell ref="F34:I34"/>
    <mergeCell ref="K34:M34"/>
    <mergeCell ref="R34:U34"/>
    <mergeCell ref="V34:Y34"/>
    <mergeCell ref="AH35:AH36"/>
    <mergeCell ref="AI35:AI36"/>
    <mergeCell ref="AJ35:AJ36"/>
    <mergeCell ref="O62:P62"/>
    <mergeCell ref="S62:T62"/>
    <mergeCell ref="V62:W62"/>
    <mergeCell ref="AB35:AB36"/>
    <mergeCell ref="AC35:AC36"/>
    <mergeCell ref="AD35:AD36"/>
    <mergeCell ref="AE35:AE36"/>
    <mergeCell ref="AF35:AF36"/>
    <mergeCell ref="AG35:AG36"/>
    <mergeCell ref="V35:V36"/>
    <mergeCell ref="W35:W36"/>
    <mergeCell ref="X35:X36"/>
    <mergeCell ref="Y35:Y36"/>
    <mergeCell ref="Z35:Z36"/>
    <mergeCell ref="AA35:AA36"/>
    <mergeCell ref="O35:O36"/>
    <mergeCell ref="P35:P36"/>
    <mergeCell ref="Q35:Q36"/>
    <mergeCell ref="R35:S35"/>
    <mergeCell ref="T35:T36"/>
    <mergeCell ref="U35:U36"/>
    <mergeCell ref="J63:J64"/>
    <mergeCell ref="K63:K64"/>
    <mergeCell ref="L63:L64"/>
    <mergeCell ref="M63:M64"/>
    <mergeCell ref="N63:N64"/>
    <mergeCell ref="O63:O64"/>
    <mergeCell ref="A63:A64"/>
    <mergeCell ref="E63:E64"/>
    <mergeCell ref="F63:F64"/>
    <mergeCell ref="G63:G64"/>
    <mergeCell ref="H63:H64"/>
    <mergeCell ref="I63:I64"/>
    <mergeCell ref="V63:V64"/>
    <mergeCell ref="W63:W64"/>
    <mergeCell ref="X63:X64"/>
    <mergeCell ref="Y63:Y64"/>
    <mergeCell ref="Z63:Z64"/>
    <mergeCell ref="AA63:AA64"/>
    <mergeCell ref="P63:P64"/>
    <mergeCell ref="Q63:Q64"/>
    <mergeCell ref="R63:R64"/>
    <mergeCell ref="S63:S64"/>
    <mergeCell ref="T63:T64"/>
    <mergeCell ref="U63:U64"/>
    <mergeCell ref="AH63:AH64"/>
    <mergeCell ref="AI63:AI64"/>
    <mergeCell ref="AJ63:AJ64"/>
    <mergeCell ref="AB63:AB64"/>
    <mergeCell ref="AC63:AC64"/>
    <mergeCell ref="AD63:AD64"/>
    <mergeCell ref="AE63:AE64"/>
    <mergeCell ref="AF63:AF64"/>
    <mergeCell ref="AG63:AG64"/>
  </mergeCells>
  <phoneticPr fontId="8"/>
  <dataValidations count="50">
    <dataValidation type="list" allowBlank="1" showInputMessage="1" showErrorMessage="1" sqref="W37:W56 W65:W124" xr:uid="{00000000-0002-0000-0A00-000000000000}">
      <formula1>"届出,認証,承認"</formula1>
    </dataValidation>
    <dataValidation type="list" allowBlank="1" showInputMessage="1" showErrorMessage="1" sqref="Q37:Q56 Q65:Q124" xr:uid="{00000000-0002-0000-0A00-000001000000}">
      <formula1>"常温,冷蔵,'-20℃,'-80℃,液体ちっ素"</formula1>
    </dataValidation>
    <dataValidation type="list" allowBlank="1" showInputMessage="1" showErrorMessage="1" sqref="S37:S56 S65:S124" xr:uid="{00000000-0002-0000-0A00-000002000000}">
      <formula1>INDIRECT($R37)</formula1>
    </dataValidation>
    <dataValidation type="list" allowBlank="1" showInputMessage="1" showErrorMessage="1" sqref="R37:R56 R65:R124" xr:uid="{00000000-0002-0000-0A00-000003000000}">
      <formula1>医薬品分類</formula1>
    </dataValidation>
    <dataValidation type="custom" imeMode="halfAlpha" allowBlank="1" showInputMessage="1" showErrorMessage="1" error="半角18文字以内で入力してください" sqref="AJ37:AJ56 AJ65:AJ124" xr:uid="{00000000-0002-0000-0A00-000004000000}">
      <formula1>LEN(AJ37)&lt;=18</formula1>
    </dataValidation>
    <dataValidation type="custom" imeMode="halfAlpha" allowBlank="1" showInputMessage="1" showErrorMessage="1" error="5桁 - 6桁の数字で入力ください" sqref="Z37:Z56 Z65:Z124" xr:uid="{00000000-0002-0000-0A00-000005000000}">
      <formula1>LEN(Z37)=12</formula1>
    </dataValidation>
    <dataValidation type="custom" imeMode="halfAlpha" allowBlank="1" showInputMessage="1" showErrorMessage="1" error="半角9桁で入力してください" sqref="Y37:Y56 Y65:Y124" xr:uid="{00000000-0002-0000-0A00-000006000000}">
      <formula1>LEN(Y37)=9</formula1>
    </dataValidation>
    <dataValidation type="custom" imeMode="halfAlpha" allowBlank="1" showInputMessage="1" showErrorMessage="1" sqref="U37:U56 U65:U124" xr:uid="{00000000-0002-0000-0A00-000007000000}">
      <formula1>LEN(U37)=9</formula1>
    </dataValidation>
    <dataValidation imeMode="halfAlpha" showDropDown="1" showInputMessage="1" showErrorMessage="1" sqref="T37:T56 T65:T124" xr:uid="{00000000-0002-0000-0A00-000008000000}"/>
    <dataValidation type="custom" imeMode="halfAlpha" allowBlank="1" showInputMessage="1" showErrorMessage="1" error="8桁もしくは13桁の数字を入力してください_x000a_JANコードが無い場合は”-”を入力してください" sqref="O65:O124" xr:uid="{00000000-0002-0000-0A00-000009000000}">
      <formula1>OR(LEN(O65)=13,LEN(O65)=8,O65="-")</formula1>
    </dataValidation>
    <dataValidation type="custom" imeMode="halfAlpha" allowBlank="1" showInputMessage="1" showErrorMessage="1" error="4桁でご入力ください" sqref="I31:J31" xr:uid="{00000000-0002-0000-0A00-00000A000000}">
      <formula1>LEN(F31)&lt;=4</formula1>
    </dataValidation>
    <dataValidation type="custom" imeMode="halfAlpha" allowBlank="1" showInputMessage="1" showErrorMessage="1" sqref="G31:H31" xr:uid="{00000000-0002-0000-0A00-00000B000000}">
      <formula1>LEN(G31)&lt;=2</formula1>
    </dataValidation>
    <dataValidation type="custom" allowBlank="1" showInputMessage="1" showErrorMessage="1" error="18文字以下で入力してください" sqref="F29:J29" xr:uid="{00000000-0002-0000-0A00-00000C000000}">
      <formula1>LEN(F29)&lt;=18</formula1>
    </dataValidation>
    <dataValidation imeMode="halfAlpha" allowBlank="1" showInputMessage="1" showErrorMessage="1" sqref="AF65:AG124 X65:X124 X37:X56 AF37:AG56 U5 W29" xr:uid="{00000000-0002-0000-0A00-00000D000000}"/>
    <dataValidation type="custom" imeMode="halfAlpha" allowBlank="1" showInputMessage="1" showErrorMessage="1" error="6桁以下でご入力ください" sqref="O1:Q1" xr:uid="{00000000-0002-0000-0A00-00000E000000}">
      <formula1>LEN(O1)&lt;=6</formula1>
    </dataValidation>
    <dataValidation type="list" allowBlank="1" showInputMessage="1" showErrorMessage="1" sqref="Y32" xr:uid="{00000000-0002-0000-0A00-00000F000000}">
      <formula1>"0,A,B,C,D,E,F,G"</formula1>
    </dataValidation>
    <dataValidation type="list" allowBlank="1" showInputMessage="1" showErrorMessage="1" sqref="O32" xr:uid="{00000000-0002-0000-0A00-000010000000}">
      <formula1>"可,不可"</formula1>
    </dataValidation>
    <dataValidation type="list" imeMode="halfAlpha" allowBlank="1" showInputMessage="1" showErrorMessage="1" error="1 大型、2 特大のいずれかを入力してください" sqref="AH37:AH56 AH65:AH124" xr:uid="{00000000-0002-0000-0A00-000011000000}">
      <formula1>"大型,特大"</formula1>
    </dataValidation>
    <dataValidation type="list" allowBlank="1" showInputMessage="1" showErrorMessage="1" sqref="V37:V56 V65:V124" xr:uid="{00000000-0002-0000-0A00-000012000000}">
      <formula1>"雑品,ｸﾗｽⅠ(一般),ｸﾗｽⅠ(一般)・特定保守,ｸﾗｽⅡ(管理),ｸﾗｽⅡ(管理)・電子体温計,ｸﾗｽⅡ(管理)・特定保守,ｸﾗｽⅢ(高度),ｸﾗｽⅢ(高度)・特定保守,ｸﾗｽⅣ(高度),ｸﾗｽⅣ(高度)・特定保守"</formula1>
    </dataValidation>
    <dataValidation type="custom" imeMode="halfAlpha" allowBlank="1" showInputMessage="1" showErrorMessage="1" error="半角2文字以内で入力してください" sqref="T6:W6 F31 F30:J30" xr:uid="{00000000-0002-0000-0A00-000013000000}">
      <formula1>LEN(F6)&lt;=2</formula1>
    </dataValidation>
    <dataValidation type="custom" imeMode="halfAlpha" allowBlank="1" showInputMessage="1" showErrorMessage="1" error="半角4文字で入力してください" sqref="Z6 S62 V62 Q62 B32" xr:uid="{00000000-0002-0000-0A00-000014000000}">
      <formula1>LEN(B6)&lt;=4</formula1>
    </dataValidation>
    <dataValidation type="custom" imeMode="halfAlpha" allowBlank="1" showInputMessage="1" showErrorMessage="1" error="半角1文字で入力してください" sqref="Y6" xr:uid="{00000000-0002-0000-0A00-000015000000}">
      <formula1>LEN(Y6)&lt;=1</formula1>
    </dataValidation>
    <dataValidation type="custom" allowBlank="1" showInputMessage="1" showErrorMessage="1" error="全角20文字（半角40文字）以内で入力してください" sqref="B37:B56 B65:B124" xr:uid="{00000000-0002-0000-0A00-000016000000}">
      <formula1>LENB(B37)&lt;=40</formula1>
    </dataValidation>
    <dataValidation type="custom" imeMode="halfAlpha" allowBlank="1" showInputMessage="1" showErrorMessage="1" error="半角数字を入力してください" sqref="G37:G56 L37:L56 L65:L124 G65:G124" xr:uid="{00000000-0002-0000-0A00-000017000000}">
      <formula1>ISNUMBER(G37)</formula1>
    </dataValidation>
    <dataValidation type="whole" imeMode="halfAlpha" allowBlank="1" showInputMessage="1" showErrorMessage="1" error="数字（整数）を入力してください" sqref="E37:E56 AB37:AB56 E65:E124 AB65:AB124" xr:uid="{00000000-0002-0000-0A00-000018000000}">
      <formula1>0</formula1>
      <formula2>9999999999</formula2>
    </dataValidation>
    <dataValidation type="custom" imeMode="halfAlpha" allowBlank="1" showInputMessage="1" showErrorMessage="1" error="数字（小数点第二位まで）を入力してください" sqref="K37:K56 F37:F56 K65:K124 F65:F124" xr:uid="{00000000-0002-0000-0A00-000019000000}">
      <formula1>ROUND(F37,2)=F37</formula1>
    </dataValidation>
    <dataValidation type="list" allowBlank="1" showInputMessage="1" showErrorMessage="1" error="ドロップダウンリストより選択してください" sqref="H37:H56 M37:M56 M65:M124 H65:H124" xr:uid="{00000000-0002-0000-0A00-00001A000000}">
      <formula1>"個,箱,枚,袋・パック,本,双,セット,巻,式,足,缶,組,対,冊,ケース,ダース,キログラム,メートル"</formula1>
    </dataValidation>
    <dataValidation type="whole" imeMode="halfAlpha" allowBlank="1" showInputMessage="1" showErrorMessage="1" error="数字（整数）を入力してください" sqref="I37:J56 I65:J124" xr:uid="{00000000-0002-0000-0A00-00001B000000}">
      <formula1>0</formula1>
      <formula2>999999999</formula2>
    </dataValidation>
    <dataValidation type="whole" imeMode="halfAlpha" allowBlank="1" showInputMessage="1" showErrorMessage="1" error="数字（整数）を入力してください" sqref="AC37:AC56 AC65:AC124" xr:uid="{00000000-0002-0000-0A00-00001C000000}">
      <formula1>0</formula1>
      <formula2>100</formula2>
    </dataValidation>
    <dataValidation type="custom" imeMode="halfAlpha" allowBlank="1" showInputMessage="1" showErrorMessage="1" error="数字（小数点第四位まで）を入力してください" sqref="AD37:AD56 AD65:AD124" xr:uid="{00000000-0002-0000-0A00-00001D000000}">
      <formula1>ROUND(AD37,4)=AD37</formula1>
    </dataValidation>
    <dataValidation type="list" imeMode="halfAlpha" allowBlank="1" showInputMessage="1" showErrorMessage="1" error="リストより選択してください" sqref="AE37:AE56 AE65:AE124" xr:uid="{00000000-0002-0000-0A00-00001E000000}">
      <formula1>"USD,EUR,JPY,GBP,CHF,CNY,SEK,CAD,DKK,NOK,QAR,THB,AED,AUD,HKD,SAR,KWD,KRW,SGD,NZD,ZAR,CZK,MXN,RUB,HUF"</formula1>
    </dataValidation>
    <dataValidation type="whole" imeMode="halfAlpha" allowBlank="1" showInputMessage="1" showErrorMessage="1" error="数字（整数）を入力してください" sqref="AI37:AI56 AI65:AI124" xr:uid="{00000000-0002-0000-0A00-00001F000000}">
      <formula1>0</formula1>
      <formula2>999999</formula2>
    </dataValidation>
    <dataValidation type="custom" allowBlank="1" showInputMessage="1" showErrorMessage="1" error="600文字以内で入力してください" sqref="Z8:Z9 N8" xr:uid="{00000000-0002-0000-0A00-000020000000}">
      <formula1>LEN(N8)&lt;=600</formula1>
    </dataValidation>
    <dataValidation type="custom" imeMode="halfAlpha" allowBlank="1" showInputMessage="1" showErrorMessage="1" error="半角6文字で入力してください" sqref="D33 I32:J32 E32:F32" xr:uid="{00000000-0002-0000-0A00-000021000000}">
      <formula1>LEN(D32)&lt;=6</formula1>
    </dataValidation>
    <dataValidation type="custom" allowBlank="1" showInputMessage="1" showErrorMessage="1" error="200文字以内で入力してください" sqref="C36:D56 H4 A37:A56 C64:D124 A65:A124" xr:uid="{00000000-0002-0000-0A00-000022000000}">
      <formula1>LEN(A4)&lt;=200</formula1>
    </dataValidation>
    <dataValidation type="custom" imeMode="halfAlpha" allowBlank="1" showInputMessage="1" showErrorMessage="1" error="半角10文字で入力してください" sqref="D34 X62:Z62" xr:uid="{00000000-0002-0000-0A00-000023000000}">
      <formula1>LEN(D34)&lt;=10</formula1>
    </dataValidation>
    <dataValidation type="custom" allowBlank="1" showInputMessage="1" showErrorMessage="1" error="25文字以内で入力してください" sqref="P37:P56 P65:P124" xr:uid="{00000000-0002-0000-0A00-000024000000}">
      <formula1>LEN(P37)&lt;=25</formula1>
    </dataValidation>
    <dataValidation type="list" allowBlank="1" showInputMessage="1" showErrorMessage="1" error="該当なし または 該当品を選択してください" sqref="AA37:AA56 AA65:AA124" xr:uid="{00000000-0002-0000-0A00-000025000000}">
      <formula1>"該当なし,該当品"</formula1>
    </dataValidation>
    <dataValidation type="list" allowBlank="1" showInputMessage="1" showErrorMessage="1" sqref="N26" xr:uid="{00000000-0002-0000-0A00-000026000000}">
      <formula1>"元払い：,●運賃：,●取合："</formula1>
    </dataValidation>
    <dataValidation type="list" allowBlank="1" showInputMessage="1" showErrorMessage="1" sqref="O29:O31 Y26 Q29:Q31 S29:S31 U31 Y29:Z31 W31" xr:uid="{00000000-0002-0000-0A00-000027000000}">
      <formula1>"　,●"</formula1>
    </dataValidation>
    <dataValidation type="list" allowBlank="1" showInputMessage="1" showErrorMessage="1" sqref="U29:U30" xr:uid="{00000000-0002-0000-0A00-000028000000}">
      <formula1>"なし,あり"</formula1>
    </dataValidation>
    <dataValidation type="list" allowBlank="1" showInputMessage="1" showErrorMessage="1" error="仕入品、開発品、OEMのいずれかを選択してください" sqref="B30" xr:uid="{00000000-0002-0000-0A00-000029000000}">
      <formula1>"仕入品,開発品,OEM"</formula1>
    </dataValidation>
    <dataValidation type="list" allowBlank="1" showInputMessage="1" showErrorMessage="1" error="国内、海外のいずれかを選択してください" sqref="D30" xr:uid="{00000000-0002-0000-0A00-00002A000000}">
      <formula1>"国内,海外"</formula1>
    </dataValidation>
    <dataValidation type="list" allowBlank="1" showInputMessage="1" showErrorMessage="1" error="新規、改良改善、既存差替、行追加、復活品のいずれかを選択してください" sqref="B31" xr:uid="{00000000-0002-0000-0A00-00002B000000}">
      <formula1>"新規,改良・改善,既存差替,行追加,復活品"</formula1>
    </dataValidation>
    <dataValidation type="list" imeMode="halfAlpha" allowBlank="1" showInputMessage="1" showErrorMessage="1" error="1 単独品、2 セット組み合せ品、3 アソート品有り、4 支給品有りのいずれかを入力してください" sqref="D31" xr:uid="{00000000-0002-0000-0A00-00002C000000}">
      <formula1>"単独品,セット組み合せ品,アソート品有り,支給品有り"</formula1>
    </dataValidation>
    <dataValidation imeMode="halfAlpha" operator="lessThan" allowBlank="1" showInputMessage="1" showErrorMessage="1" error="〒マークは不要です。_x000a_***-****形式でご入力ください" sqref="O3:S3" xr:uid="{00000000-0002-0000-0A00-00002D000000}"/>
    <dataValidation imeMode="halfAlpha" allowBlank="1" showInputMessage="1" showErrorMessage="1" error="例）06-6447-8634" sqref="O4:S4" xr:uid="{00000000-0002-0000-0A00-00002E000000}"/>
    <dataValidation imeMode="halfAlpha" allowBlank="1" showInputMessage="1" showErrorMessage="1" error="例）06-6447-8684" sqref="U4:Y4" xr:uid="{00000000-0002-0000-0A00-00002F000000}"/>
    <dataValidation type="custom" imeMode="halfAlpha" allowBlank="1" showInputMessage="1" showErrorMessage="1" error="8桁もしくは13桁の数字を入力してください_x000a_JANコードが無い場合は”-”を入力してください" sqref="O37:O56" xr:uid="{00000000-0002-0000-0A00-000030000000}">
      <formula1>OR(LEN(O37)=13,LEN(O37)=8,O37="-")</formula1>
    </dataValidation>
    <dataValidation type="list" allowBlank="1" showInputMessage="1" showErrorMessage="1" sqref="W30" xr:uid="{00000000-0002-0000-0A00-000031000000}">
      <formula1>"　,毒物,劇物"</formula1>
    </dataValidation>
  </dataValidations>
  <pageMargins left="0.23622047244094491" right="0.23622047244094491" top="0.35433070866141736" bottom="0.35433070866141736" header="0" footer="0.31496062992125984"/>
  <pageSetup paperSize="8" scale="57" orientation="landscape" r:id="rId1"/>
  <headerFooter>
    <oddFooter>&amp;F</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Z345"/>
  <sheetViews>
    <sheetView zoomScale="70" zoomScaleNormal="70" zoomScaleSheetLayoutView="85" zoomScalePageLayoutView="55" workbookViewId="0">
      <selection activeCell="O2" sqref="O2:S2"/>
    </sheetView>
  </sheetViews>
  <sheetFormatPr defaultColWidth="9" defaultRowHeight="13.5"/>
  <cols>
    <col min="1" max="1" width="17.25" style="421" customWidth="1"/>
    <col min="2" max="4" width="15.625" style="421" customWidth="1"/>
    <col min="5" max="5" width="11.125" style="421" customWidth="1"/>
    <col min="6" max="6" width="11.375" style="421" customWidth="1"/>
    <col min="7" max="7" width="6.625" style="421" bestFit="1" customWidth="1"/>
    <col min="8" max="8" width="5" style="421" bestFit="1" customWidth="1"/>
    <col min="9" max="9" width="6.625" style="421" bestFit="1" customWidth="1"/>
    <col min="10" max="10" width="5.75" style="421" customWidth="1"/>
    <col min="11" max="11" width="9.125" style="421" bestFit="1" customWidth="1"/>
    <col min="12" max="12" width="9.625" style="421" bestFit="1" customWidth="1"/>
    <col min="13" max="13" width="5" style="421" bestFit="1" customWidth="1"/>
    <col min="14" max="14" width="13.125" style="421" customWidth="1"/>
    <col min="15" max="15" width="13.75" style="421" customWidth="1"/>
    <col min="16" max="16" width="12.75" style="421" customWidth="1"/>
    <col min="17" max="17" width="11" style="421" customWidth="1"/>
    <col min="18" max="18" width="12.75" style="421" customWidth="1"/>
    <col min="19" max="19" width="12.75" style="397" customWidth="1"/>
    <col min="20" max="20" width="10" style="397" bestFit="1" customWidth="1"/>
    <col min="21" max="21" width="10.625" style="421" bestFit="1" customWidth="1"/>
    <col min="22" max="22" width="10.25" style="421" customWidth="1"/>
    <col min="23" max="23" width="9.25" style="421" customWidth="1"/>
    <col min="24" max="24" width="13.375" style="421" customWidth="1"/>
    <col min="25" max="25" width="11.75" style="421" bestFit="1" customWidth="1"/>
    <col min="26" max="26" width="10.125" style="421" customWidth="1"/>
    <col min="27" max="27" width="8.375" style="421" customWidth="1"/>
    <col min="28" max="29" width="11.125" style="421" customWidth="1"/>
    <col min="30" max="31" width="7.625" style="421" bestFit="1" customWidth="1"/>
    <col min="32" max="33" width="7.625" style="421" customWidth="1"/>
    <col min="34" max="34" width="8.375" style="421" bestFit="1" customWidth="1"/>
    <col min="35" max="35" width="7.625" style="421" bestFit="1" customWidth="1"/>
    <col min="36" max="36" width="12.375" style="421" customWidth="1"/>
    <col min="37" max="37" width="13.25" style="421" customWidth="1"/>
    <col min="38" max="16384" width="9" style="421"/>
  </cols>
  <sheetData>
    <row r="1" spans="1:33" ht="34.5" customHeight="1" thickBot="1">
      <c r="A1" s="422" t="s">
        <v>212</v>
      </c>
      <c r="E1" s="420"/>
      <c r="F1" s="419"/>
      <c r="L1" s="418"/>
      <c r="M1" s="418"/>
      <c r="N1" s="417" t="s">
        <v>7</v>
      </c>
      <c r="O1" s="937" t="str">
        <f>IF('提案シート (8)'!B4="","",'提案シート(１)'!O1)</f>
        <v/>
      </c>
      <c r="P1" s="937"/>
      <c r="Q1" s="937"/>
      <c r="R1" s="416" t="s">
        <v>235</v>
      </c>
      <c r="S1" s="835"/>
      <c r="T1" s="836"/>
      <c r="U1" s="415"/>
      <c r="V1" s="414"/>
      <c r="W1" s="414"/>
      <c r="X1" s="414"/>
      <c r="Y1" s="414"/>
    </row>
    <row r="2" spans="1:33" ht="34.5" customHeight="1" thickBot="1">
      <c r="J2" s="412"/>
      <c r="K2" s="418"/>
      <c r="L2" s="418"/>
      <c r="M2" s="418"/>
      <c r="N2" s="411" t="s">
        <v>8</v>
      </c>
      <c r="O2" s="784" t="str">
        <f>IF('提案シート (8)'!B4="","",'提案シート(１)'!O2)</f>
        <v/>
      </c>
      <c r="P2" s="785"/>
      <c r="Q2" s="785"/>
      <c r="R2" s="785"/>
      <c r="S2" s="786"/>
      <c r="T2" s="410" t="s">
        <v>236</v>
      </c>
      <c r="U2" s="787" t="str">
        <f>IF('提案シート (8)'!B4="","",'提案シート(１)'!U2)</f>
        <v/>
      </c>
      <c r="V2" s="788"/>
      <c r="W2" s="788"/>
      <c r="X2" s="788"/>
      <c r="Y2" s="789"/>
      <c r="Z2" s="409"/>
      <c r="AA2" s="409"/>
      <c r="AD2" s="563"/>
      <c r="AE2" s="563"/>
      <c r="AF2" s="578"/>
      <c r="AG2" s="578"/>
    </row>
    <row r="3" spans="1:33" ht="34.5" customHeight="1" thickTop="1" thickBot="1">
      <c r="A3" s="408" t="s">
        <v>20</v>
      </c>
      <c r="B3" s="595" t="str">
        <f>PHONETIC(B4)</f>
        <v/>
      </c>
      <c r="C3" s="596"/>
      <c r="D3" s="596"/>
      <c r="E3" s="597"/>
      <c r="F3" s="849" t="s">
        <v>71</v>
      </c>
      <c r="G3" s="850"/>
      <c r="H3" s="850"/>
      <c r="I3" s="850"/>
      <c r="J3" s="850"/>
      <c r="K3" s="850"/>
      <c r="L3" s="850"/>
      <c r="M3" s="407"/>
      <c r="N3" s="406" t="s">
        <v>24</v>
      </c>
      <c r="O3" s="784" t="str">
        <f>IF('提案シート (8)'!B4="","",'提案シート(１)'!O3)</f>
        <v/>
      </c>
      <c r="P3" s="785"/>
      <c r="Q3" s="785"/>
      <c r="R3" s="785"/>
      <c r="S3" s="786"/>
      <c r="T3" s="405" t="s">
        <v>237</v>
      </c>
      <c r="U3" s="784" t="str">
        <f>IF('提案シート (8)'!B4="","",'提案シート(１)'!U3)</f>
        <v/>
      </c>
      <c r="V3" s="785"/>
      <c r="W3" s="785"/>
      <c r="X3" s="785"/>
      <c r="Y3" s="790"/>
      <c r="Z3" s="409"/>
      <c r="AA3" s="409"/>
    </row>
    <row r="4" spans="1:33" ht="34.5" customHeight="1" thickTop="1" thickBot="1">
      <c r="A4" s="404" t="s">
        <v>0</v>
      </c>
      <c r="B4" s="595"/>
      <c r="C4" s="596"/>
      <c r="D4" s="596"/>
      <c r="E4" s="597"/>
      <c r="F4" s="810" t="s">
        <v>2</v>
      </c>
      <c r="G4" s="811"/>
      <c r="H4" s="637"/>
      <c r="I4" s="638"/>
      <c r="J4" s="638"/>
      <c r="K4" s="638"/>
      <c r="L4" s="639"/>
      <c r="M4" s="418"/>
      <c r="N4" s="403" t="s">
        <v>15</v>
      </c>
      <c r="O4" s="784" t="str">
        <f>IF('提案シート (8)'!B4="","",'提案シート(１)'!O4)</f>
        <v/>
      </c>
      <c r="P4" s="785"/>
      <c r="Q4" s="785"/>
      <c r="R4" s="785"/>
      <c r="S4" s="786"/>
      <c r="T4" s="405" t="s">
        <v>238</v>
      </c>
      <c r="U4" s="784" t="str">
        <f>IF('提案シート (8)'!B4="","",'提案シート(１)'!U4)</f>
        <v/>
      </c>
      <c r="V4" s="785"/>
      <c r="W4" s="785"/>
      <c r="X4" s="785"/>
      <c r="Y4" s="790"/>
      <c r="Z4" s="409"/>
      <c r="AA4" s="409"/>
      <c r="AD4" s="579"/>
    </row>
    <row r="5" spans="1:33" s="401" customFormat="1" ht="34.5" customHeight="1" thickTop="1" thickBot="1">
      <c r="A5" s="402" t="s">
        <v>19</v>
      </c>
      <c r="L5" s="418"/>
      <c r="M5" s="418"/>
      <c r="N5" s="400" t="s">
        <v>57</v>
      </c>
      <c r="O5" s="812" t="str">
        <f>IF('提案シート (8)'!B4="","",'提案シート(１)'!O5)</f>
        <v/>
      </c>
      <c r="P5" s="792"/>
      <c r="Q5" s="792"/>
      <c r="R5" s="792"/>
      <c r="S5" s="813"/>
      <c r="T5" s="399" t="s">
        <v>239</v>
      </c>
      <c r="U5" s="812" t="str">
        <f>IF('提案シート (8)'!B4="","",'提案シート(１)'!U5)</f>
        <v/>
      </c>
      <c r="V5" s="792"/>
      <c r="W5" s="792"/>
      <c r="X5" s="792"/>
      <c r="Y5" s="793"/>
      <c r="Z5" s="409"/>
      <c r="AA5" s="409"/>
      <c r="AD5" s="579"/>
    </row>
    <row r="6" spans="1:33" ht="15" thickBot="1">
      <c r="A6" s="398" t="s">
        <v>35</v>
      </c>
      <c r="B6" s="397"/>
      <c r="L6" s="418"/>
      <c r="M6" s="418"/>
      <c r="O6" s="396"/>
      <c r="P6" s="395"/>
      <c r="Q6" s="395"/>
      <c r="R6" s="395"/>
      <c r="S6" s="395"/>
      <c r="T6" s="437"/>
      <c r="U6" s="437"/>
      <c r="V6" s="437"/>
      <c r="W6" s="437"/>
      <c r="X6" s="394"/>
      <c r="Y6" s="437"/>
      <c r="Z6" s="437"/>
      <c r="AA6" s="396"/>
      <c r="AC6" s="396"/>
      <c r="AD6" s="386"/>
    </row>
    <row r="7" spans="1:33" ht="20.25" customHeight="1" thickBot="1">
      <c r="A7" s="431"/>
      <c r="B7" s="430"/>
      <c r="C7" s="430"/>
      <c r="D7" s="430"/>
      <c r="E7" s="430"/>
      <c r="F7" s="430"/>
      <c r="G7" s="430"/>
      <c r="H7" s="430"/>
      <c r="I7" s="430"/>
      <c r="J7" s="430"/>
      <c r="K7" s="430"/>
      <c r="L7" s="429"/>
      <c r="M7" s="418"/>
      <c r="N7" s="393" t="s">
        <v>25</v>
      </c>
      <c r="O7" s="397"/>
      <c r="S7" s="421"/>
      <c r="T7" s="421"/>
      <c r="Z7" s="392"/>
      <c r="AA7" s="391"/>
      <c r="AD7" s="386"/>
    </row>
    <row r="8" spans="1:33" ht="24" customHeight="1">
      <c r="A8" s="428"/>
      <c r="B8" s="427"/>
      <c r="C8" s="427"/>
      <c r="D8" s="427"/>
      <c r="E8" s="427"/>
      <c r="F8" s="427"/>
      <c r="G8" s="427"/>
      <c r="H8" s="427"/>
      <c r="I8" s="427"/>
      <c r="J8" s="427"/>
      <c r="K8" s="427"/>
      <c r="L8" s="426"/>
      <c r="M8" s="418"/>
      <c r="N8" s="861"/>
      <c r="O8" s="862"/>
      <c r="P8" s="862"/>
      <c r="Q8" s="862"/>
      <c r="R8" s="862"/>
      <c r="S8" s="862"/>
      <c r="T8" s="862"/>
      <c r="U8" s="862"/>
      <c r="V8" s="862"/>
      <c r="W8" s="862"/>
      <c r="X8" s="862"/>
      <c r="Y8" s="863"/>
      <c r="Z8" s="390"/>
      <c r="AA8" s="389"/>
      <c r="AD8" s="386"/>
    </row>
    <row r="9" spans="1:33" ht="24" customHeight="1" thickBot="1">
      <c r="A9" s="428"/>
      <c r="B9" s="427"/>
      <c r="C9" s="427"/>
      <c r="D9" s="427"/>
      <c r="E9" s="427"/>
      <c r="F9" s="427"/>
      <c r="G9" s="427"/>
      <c r="H9" s="427"/>
      <c r="I9" s="427"/>
      <c r="J9" s="427"/>
      <c r="K9" s="427"/>
      <c r="L9" s="426"/>
      <c r="M9" s="427"/>
      <c r="N9" s="864"/>
      <c r="O9" s="865"/>
      <c r="P9" s="865"/>
      <c r="Q9" s="865"/>
      <c r="R9" s="865"/>
      <c r="S9" s="865"/>
      <c r="T9" s="865"/>
      <c r="U9" s="865"/>
      <c r="V9" s="865"/>
      <c r="W9" s="865"/>
      <c r="X9" s="865"/>
      <c r="Y9" s="866"/>
      <c r="Z9" s="390"/>
      <c r="AA9" s="389"/>
      <c r="AD9" s="386"/>
    </row>
    <row r="10" spans="1:33" ht="21" customHeight="1" thickBot="1">
      <c r="A10" s="428"/>
      <c r="B10" s="427"/>
      <c r="C10" s="427"/>
      <c r="D10" s="427"/>
      <c r="E10" s="427"/>
      <c r="F10" s="427"/>
      <c r="G10" s="427"/>
      <c r="H10" s="427"/>
      <c r="I10" s="427"/>
      <c r="J10" s="427"/>
      <c r="K10" s="427"/>
      <c r="L10" s="426"/>
      <c r="M10" s="427"/>
      <c r="N10" s="388" t="s">
        <v>21</v>
      </c>
      <c r="S10" s="421"/>
      <c r="T10" s="421"/>
      <c r="Z10" s="391" t="s">
        <v>12</v>
      </c>
      <c r="AA10" s="391"/>
      <c r="AD10" s="386"/>
    </row>
    <row r="11" spans="1:33" ht="21.75" customHeight="1">
      <c r="A11" s="428"/>
      <c r="B11" s="427"/>
      <c r="C11" s="427"/>
      <c r="D11" s="427"/>
      <c r="E11" s="427"/>
      <c r="F11" s="427"/>
      <c r="G11" s="427"/>
      <c r="H11" s="427"/>
      <c r="I11" s="427"/>
      <c r="J11" s="427"/>
      <c r="K11" s="427"/>
      <c r="L11" s="426"/>
      <c r="M11" s="387"/>
      <c r="N11" s="794" t="s">
        <v>14</v>
      </c>
      <c r="O11" s="795"/>
      <c r="P11" s="795"/>
      <c r="Q11" s="795"/>
      <c r="R11" s="795"/>
      <c r="S11" s="795"/>
      <c r="T11" s="795"/>
      <c r="U11" s="795"/>
      <c r="V11" s="795"/>
      <c r="W11" s="795"/>
      <c r="X11" s="795"/>
      <c r="Y11" s="796"/>
      <c r="Z11" s="389" t="str">
        <f>SUMPRODUCT(LENB(M11:Y15))&amp;"byte"</f>
        <v>10byte</v>
      </c>
      <c r="AA11" s="389"/>
      <c r="AD11" s="386"/>
    </row>
    <row r="12" spans="1:33" ht="21.75" customHeight="1">
      <c r="A12" s="428"/>
      <c r="B12" s="427"/>
      <c r="C12" s="427"/>
      <c r="D12" s="427"/>
      <c r="E12" s="427"/>
      <c r="F12" s="427"/>
      <c r="G12" s="427"/>
      <c r="H12" s="427"/>
      <c r="I12" s="427"/>
      <c r="J12" s="427"/>
      <c r="K12" s="427"/>
      <c r="L12" s="426"/>
      <c r="M12" s="427"/>
      <c r="N12" s="800" t="s">
        <v>14</v>
      </c>
      <c r="O12" s="798"/>
      <c r="P12" s="798"/>
      <c r="Q12" s="798"/>
      <c r="R12" s="798"/>
      <c r="S12" s="798"/>
      <c r="T12" s="798"/>
      <c r="U12" s="798"/>
      <c r="V12" s="798"/>
      <c r="W12" s="798"/>
      <c r="X12" s="798"/>
      <c r="Y12" s="799"/>
      <c r="Z12" s="445"/>
      <c r="AA12" s="389"/>
    </row>
    <row r="13" spans="1:33" ht="21.75" customHeight="1">
      <c r="A13" s="428"/>
      <c r="B13" s="427"/>
      <c r="C13" s="427"/>
      <c r="D13" s="427"/>
      <c r="E13" s="427"/>
      <c r="F13" s="427"/>
      <c r="G13" s="427"/>
      <c r="H13" s="427"/>
      <c r="I13" s="427"/>
      <c r="J13" s="427"/>
      <c r="K13" s="427"/>
      <c r="L13" s="426"/>
      <c r="M13" s="427"/>
      <c r="N13" s="800" t="s">
        <v>14</v>
      </c>
      <c r="O13" s="798"/>
      <c r="P13" s="798"/>
      <c r="Q13" s="798"/>
      <c r="R13" s="798"/>
      <c r="S13" s="798"/>
      <c r="T13" s="798"/>
      <c r="U13" s="798"/>
      <c r="V13" s="798"/>
      <c r="W13" s="798"/>
      <c r="X13" s="798"/>
      <c r="Y13" s="799"/>
      <c r="Z13" s="445"/>
      <c r="AA13" s="389"/>
      <c r="AD13" s="386"/>
    </row>
    <row r="14" spans="1:33" s="385" customFormat="1" ht="21.75" customHeight="1">
      <c r="A14" s="428"/>
      <c r="B14" s="427"/>
      <c r="C14" s="427"/>
      <c r="D14" s="427"/>
      <c r="E14" s="427"/>
      <c r="F14" s="427"/>
      <c r="G14" s="427"/>
      <c r="H14" s="427"/>
      <c r="I14" s="427"/>
      <c r="J14" s="427"/>
      <c r="K14" s="427"/>
      <c r="L14" s="426"/>
      <c r="M14" s="427"/>
      <c r="N14" s="800" t="s">
        <v>14</v>
      </c>
      <c r="O14" s="798"/>
      <c r="P14" s="798"/>
      <c r="Q14" s="798"/>
      <c r="R14" s="798"/>
      <c r="S14" s="798"/>
      <c r="T14" s="798"/>
      <c r="U14" s="798"/>
      <c r="V14" s="798"/>
      <c r="W14" s="798"/>
      <c r="X14" s="798"/>
      <c r="Y14" s="799"/>
      <c r="Z14" s="445"/>
      <c r="AA14" s="389"/>
      <c r="AD14" s="384"/>
    </row>
    <row r="15" spans="1:33" ht="21.75" customHeight="1" thickBot="1">
      <c r="A15" s="428"/>
      <c r="B15" s="427"/>
      <c r="C15" s="427"/>
      <c r="D15" s="427"/>
      <c r="E15" s="427"/>
      <c r="F15" s="427"/>
      <c r="G15" s="427"/>
      <c r="H15" s="427"/>
      <c r="I15" s="427"/>
      <c r="J15" s="427"/>
      <c r="K15" s="427"/>
      <c r="L15" s="426"/>
      <c r="M15" s="427"/>
      <c r="N15" s="857" t="s">
        <v>14</v>
      </c>
      <c r="O15" s="859"/>
      <c r="P15" s="859"/>
      <c r="Q15" s="859"/>
      <c r="R15" s="859"/>
      <c r="S15" s="859"/>
      <c r="T15" s="859"/>
      <c r="U15" s="859"/>
      <c r="V15" s="859"/>
      <c r="W15" s="859"/>
      <c r="X15" s="859"/>
      <c r="Y15" s="860"/>
      <c r="Z15" s="445"/>
      <c r="AA15" s="389"/>
    </row>
    <row r="16" spans="1:33" ht="21" customHeight="1">
      <c r="A16" s="428"/>
      <c r="B16" s="427"/>
      <c r="C16" s="427"/>
      <c r="D16" s="427"/>
      <c r="E16" s="427"/>
      <c r="F16" s="427"/>
      <c r="G16" s="427"/>
      <c r="H16" s="427"/>
      <c r="I16" s="427"/>
      <c r="J16" s="427"/>
      <c r="K16" s="427"/>
      <c r="L16" s="426"/>
      <c r="M16" s="427"/>
      <c r="N16" s="388" t="s">
        <v>103</v>
      </c>
      <c r="S16" s="421"/>
      <c r="T16" s="421"/>
      <c r="AA16" s="383"/>
      <c r="AE16" s="386"/>
    </row>
    <row r="17" spans="1:52" s="378" customFormat="1" ht="14.25" customHeight="1" thickBot="1">
      <c r="A17" s="428"/>
      <c r="B17" s="427"/>
      <c r="C17" s="427"/>
      <c r="D17" s="427"/>
      <c r="E17" s="427"/>
      <c r="F17" s="427"/>
      <c r="G17" s="427"/>
      <c r="H17" s="427"/>
      <c r="I17" s="427"/>
      <c r="J17" s="427"/>
      <c r="K17" s="427"/>
      <c r="L17" s="426"/>
      <c r="M17" s="382"/>
      <c r="N17" s="381" t="s">
        <v>102</v>
      </c>
      <c r="O17" s="380"/>
      <c r="P17" s="380"/>
      <c r="Q17" s="380"/>
      <c r="R17" s="380"/>
      <c r="S17" s="380"/>
      <c r="T17" s="380"/>
      <c r="U17" s="380"/>
      <c r="V17" s="380"/>
      <c r="W17" s="380"/>
      <c r="X17" s="380"/>
      <c r="Y17" s="380"/>
      <c r="Z17" s="379" t="s">
        <v>12</v>
      </c>
      <c r="AA17" s="379"/>
      <c r="AC17" s="377"/>
      <c r="AD17" s="376"/>
    </row>
    <row r="18" spans="1:52" ht="21.75" customHeight="1">
      <c r="A18" s="428"/>
      <c r="B18" s="427"/>
      <c r="C18" s="427"/>
      <c r="D18" s="427"/>
      <c r="E18" s="427"/>
      <c r="F18" s="427"/>
      <c r="G18" s="427"/>
      <c r="H18" s="427"/>
      <c r="I18" s="427"/>
      <c r="J18" s="427"/>
      <c r="K18" s="427"/>
      <c r="L18" s="426"/>
      <c r="M18" s="427"/>
      <c r="N18" s="829" t="s">
        <v>1</v>
      </c>
      <c r="O18" s="830"/>
      <c r="P18" s="826" t="s">
        <v>6</v>
      </c>
      <c r="Q18" s="827"/>
      <c r="R18" s="827"/>
      <c r="S18" s="827"/>
      <c r="T18" s="827"/>
      <c r="U18" s="827"/>
      <c r="V18" s="827"/>
      <c r="W18" s="827"/>
      <c r="X18" s="827"/>
      <c r="Y18" s="828"/>
      <c r="Z18" s="389" t="str">
        <f>SUMPRODUCT(LENB(M18:Y22))&amp;"byte"</f>
        <v>16byte</v>
      </c>
      <c r="AA18" s="389"/>
      <c r="AD18" s="386"/>
    </row>
    <row r="19" spans="1:52" ht="21.75" customHeight="1">
      <c r="A19" s="428"/>
      <c r="B19" s="427"/>
      <c r="C19" s="427"/>
      <c r="D19" s="427"/>
      <c r="E19" s="427"/>
      <c r="F19" s="427"/>
      <c r="G19" s="427"/>
      <c r="H19" s="427"/>
      <c r="I19" s="427"/>
      <c r="J19" s="427"/>
      <c r="K19" s="427"/>
      <c r="L19" s="426"/>
      <c r="M19" s="427"/>
      <c r="N19" s="803" t="s">
        <v>14</v>
      </c>
      <c r="O19" s="804"/>
      <c r="P19" s="672"/>
      <c r="Q19" s="673"/>
      <c r="R19" s="673"/>
      <c r="S19" s="673"/>
      <c r="T19" s="673"/>
      <c r="U19" s="673"/>
      <c r="V19" s="673"/>
      <c r="W19" s="673"/>
      <c r="X19" s="673"/>
      <c r="Y19" s="674"/>
      <c r="Z19" s="375"/>
      <c r="AA19" s="389"/>
    </row>
    <row r="20" spans="1:52" ht="21.75" customHeight="1">
      <c r="A20" s="428"/>
      <c r="B20" s="427"/>
      <c r="C20" s="427"/>
      <c r="D20" s="427"/>
      <c r="E20" s="427"/>
      <c r="F20" s="427"/>
      <c r="G20" s="427"/>
      <c r="H20" s="427"/>
      <c r="I20" s="427"/>
      <c r="J20" s="427"/>
      <c r="K20" s="427"/>
      <c r="L20" s="426"/>
      <c r="M20" s="427"/>
      <c r="N20" s="800" t="s">
        <v>14</v>
      </c>
      <c r="O20" s="805"/>
      <c r="P20" s="660"/>
      <c r="Q20" s="624"/>
      <c r="R20" s="624"/>
      <c r="S20" s="624"/>
      <c r="T20" s="624"/>
      <c r="U20" s="624"/>
      <c r="V20" s="624"/>
      <c r="W20" s="624"/>
      <c r="X20" s="624"/>
      <c r="Y20" s="625"/>
      <c r="Z20" s="375"/>
      <c r="AA20" s="389"/>
    </row>
    <row r="21" spans="1:52" ht="21.75" customHeight="1">
      <c r="A21" s="428"/>
      <c r="B21" s="427"/>
      <c r="C21" s="427"/>
      <c r="D21" s="427"/>
      <c r="E21" s="427"/>
      <c r="F21" s="427"/>
      <c r="G21" s="427"/>
      <c r="H21" s="427"/>
      <c r="I21" s="427"/>
      <c r="J21" s="427"/>
      <c r="K21" s="427"/>
      <c r="L21" s="426"/>
      <c r="M21" s="374"/>
      <c r="N21" s="800" t="s">
        <v>14</v>
      </c>
      <c r="O21" s="805"/>
      <c r="P21" s="660"/>
      <c r="Q21" s="624"/>
      <c r="R21" s="624"/>
      <c r="S21" s="624"/>
      <c r="T21" s="624"/>
      <c r="U21" s="624"/>
      <c r="V21" s="624"/>
      <c r="W21" s="624"/>
      <c r="X21" s="624"/>
      <c r="Y21" s="625"/>
      <c r="Z21" s="375"/>
      <c r="AA21" s="389"/>
    </row>
    <row r="22" spans="1:52" ht="21.75" customHeight="1">
      <c r="A22" s="428"/>
      <c r="B22" s="427"/>
      <c r="C22" s="427"/>
      <c r="D22" s="427"/>
      <c r="E22" s="427"/>
      <c r="F22" s="427"/>
      <c r="G22" s="427"/>
      <c r="H22" s="427"/>
      <c r="I22" s="427"/>
      <c r="J22" s="427"/>
      <c r="K22" s="427"/>
      <c r="L22" s="426"/>
      <c r="M22" s="427"/>
      <c r="N22" s="800" t="s">
        <v>14</v>
      </c>
      <c r="O22" s="805"/>
      <c r="P22" s="660"/>
      <c r="Q22" s="624"/>
      <c r="R22" s="624"/>
      <c r="S22" s="624"/>
      <c r="T22" s="624"/>
      <c r="U22" s="624"/>
      <c r="V22" s="624"/>
      <c r="W22" s="624"/>
      <c r="X22" s="624"/>
      <c r="Y22" s="625"/>
      <c r="Z22" s="375"/>
      <c r="AA22" s="389"/>
      <c r="AD22" s="386"/>
      <c r="AO22" s="373"/>
    </row>
    <row r="23" spans="1:52" ht="21.75" customHeight="1" thickBot="1">
      <c r="A23" s="428"/>
      <c r="B23" s="427"/>
      <c r="C23" s="427"/>
      <c r="D23" s="427"/>
      <c r="E23" s="427"/>
      <c r="F23" s="427"/>
      <c r="G23" s="427"/>
      <c r="H23" s="427"/>
      <c r="I23" s="427"/>
      <c r="J23" s="427"/>
      <c r="K23" s="427"/>
      <c r="L23" s="426"/>
      <c r="M23" s="427"/>
      <c r="N23" s="857" t="s">
        <v>14</v>
      </c>
      <c r="O23" s="858"/>
      <c r="P23" s="663"/>
      <c r="Q23" s="664"/>
      <c r="R23" s="664"/>
      <c r="S23" s="664"/>
      <c r="T23" s="664"/>
      <c r="U23" s="664"/>
      <c r="V23" s="664"/>
      <c r="W23" s="664"/>
      <c r="X23" s="664"/>
      <c r="Y23" s="665"/>
      <c r="Z23" s="375"/>
      <c r="AA23" s="389"/>
      <c r="AD23" s="386"/>
    </row>
    <row r="24" spans="1:52" s="412" customFormat="1" ht="28.5" customHeight="1" thickBot="1">
      <c r="A24" s="428"/>
      <c r="B24" s="427"/>
      <c r="C24" s="427"/>
      <c r="D24" s="427"/>
      <c r="E24" s="427"/>
      <c r="F24" s="427"/>
      <c r="G24" s="427"/>
      <c r="H24" s="427"/>
      <c r="I24" s="427"/>
      <c r="J24" s="427"/>
      <c r="K24" s="427"/>
      <c r="L24" s="426"/>
      <c r="M24" s="427"/>
      <c r="N24" s="388" t="s">
        <v>37</v>
      </c>
      <c r="O24" s="372"/>
      <c r="P24" s="372"/>
      <c r="Q24" s="372"/>
      <c r="R24" s="372"/>
      <c r="S24" s="372"/>
      <c r="T24" s="371"/>
      <c r="U24" s="371"/>
      <c r="V24" s="421"/>
      <c r="W24" s="421"/>
      <c r="X24" s="421"/>
      <c r="Y24" s="370"/>
      <c r="Z24" s="369"/>
      <c r="AA24" s="368"/>
      <c r="AE24" s="367"/>
    </row>
    <row r="25" spans="1:52" ht="30" customHeight="1" thickBot="1">
      <c r="A25" s="428"/>
      <c r="B25" s="427"/>
      <c r="C25" s="427"/>
      <c r="D25" s="427"/>
      <c r="E25" s="427"/>
      <c r="F25" s="427"/>
      <c r="G25" s="427"/>
      <c r="H25" s="427"/>
      <c r="I25" s="427"/>
      <c r="J25" s="427"/>
      <c r="K25" s="427"/>
      <c r="L25" s="426"/>
      <c r="M25" s="427"/>
      <c r="N25" s="840" t="s">
        <v>76</v>
      </c>
      <c r="O25" s="841"/>
      <c r="P25" s="846" t="s">
        <v>77</v>
      </c>
      <c r="Q25" s="847"/>
      <c r="R25" s="847"/>
      <c r="S25" s="847"/>
      <c r="T25" s="847"/>
      <c r="U25" s="847"/>
      <c r="V25" s="847"/>
      <c r="W25" s="847"/>
      <c r="X25" s="848"/>
      <c r="Y25" s="366" t="s">
        <v>58</v>
      </c>
      <c r="Z25" s="396"/>
      <c r="AD25" s="386"/>
    </row>
    <row r="26" spans="1:52" ht="30" customHeight="1" thickBot="1">
      <c r="A26" s="428"/>
      <c r="B26" s="427"/>
      <c r="C26" s="427"/>
      <c r="D26" s="427"/>
      <c r="E26" s="427"/>
      <c r="F26" s="427"/>
      <c r="G26" s="427"/>
      <c r="H26" s="427"/>
      <c r="I26" s="427"/>
      <c r="J26" s="427"/>
      <c r="K26" s="427"/>
      <c r="L26" s="426"/>
      <c r="M26" s="414"/>
      <c r="N26" s="686" t="s">
        <v>46</v>
      </c>
      <c r="O26" s="687"/>
      <c r="P26" s="611"/>
      <c r="Q26" s="612"/>
      <c r="R26" s="612"/>
      <c r="S26" s="612"/>
      <c r="T26" s="612"/>
      <c r="U26" s="612"/>
      <c r="V26" s="612"/>
      <c r="W26" s="612"/>
      <c r="X26" s="613"/>
      <c r="Y26" s="365" t="s">
        <v>53</v>
      </c>
      <c r="Z26" s="396"/>
      <c r="AD26" s="386"/>
    </row>
    <row r="27" spans="1:52" ht="42" customHeight="1" thickBot="1">
      <c r="A27" s="425"/>
      <c r="B27" s="424"/>
      <c r="C27" s="424"/>
      <c r="D27" s="424"/>
      <c r="E27" s="424"/>
      <c r="F27" s="424"/>
      <c r="G27" s="424"/>
      <c r="H27" s="424"/>
      <c r="I27" s="424"/>
      <c r="J27" s="424"/>
      <c r="K27" s="424"/>
      <c r="L27" s="423"/>
      <c r="M27" s="364"/>
      <c r="N27" s="842" t="s">
        <v>106</v>
      </c>
      <c r="O27" s="842"/>
      <c r="P27" s="842"/>
      <c r="Q27" s="842"/>
      <c r="R27" s="842"/>
      <c r="S27" s="842"/>
      <c r="T27" s="842"/>
      <c r="U27" s="842"/>
      <c r="V27" s="842"/>
      <c r="W27" s="842"/>
      <c r="X27" s="842"/>
      <c r="Y27" s="842"/>
      <c r="Z27" s="842"/>
      <c r="AA27" s="369"/>
      <c r="AB27" s="369"/>
      <c r="AC27" s="363"/>
      <c r="AE27" s="386"/>
    </row>
    <row r="28" spans="1:52" ht="18" thickBot="1">
      <c r="A28" s="414"/>
      <c r="B28" s="414"/>
      <c r="C28" s="414"/>
      <c r="D28" s="414"/>
      <c r="E28" s="414"/>
      <c r="F28" s="362"/>
      <c r="G28" s="414"/>
      <c r="H28" s="362"/>
      <c r="I28" s="414"/>
      <c r="J28" s="414"/>
      <c r="K28" s="364"/>
      <c r="L28" s="364"/>
      <c r="M28" s="364"/>
      <c r="N28" s="413" t="s">
        <v>107</v>
      </c>
      <c r="V28" s="361"/>
      <c r="W28" s="360" t="s">
        <v>150</v>
      </c>
      <c r="AA28" s="359"/>
      <c r="AB28" s="358"/>
      <c r="AC28" s="363"/>
      <c r="AE28" s="386"/>
    </row>
    <row r="29" spans="1:52" ht="30" customHeight="1" thickBot="1">
      <c r="A29" s="357" t="s">
        <v>64</v>
      </c>
      <c r="B29" s="851"/>
      <c r="C29" s="852"/>
      <c r="D29" s="853"/>
      <c r="E29" s="523" t="s">
        <v>74</v>
      </c>
      <c r="F29" s="854"/>
      <c r="G29" s="855"/>
      <c r="H29" s="855"/>
      <c r="I29" s="855"/>
      <c r="J29" s="856"/>
      <c r="K29" s="392"/>
      <c r="L29" s="439"/>
      <c r="M29" s="439"/>
      <c r="N29" s="524" t="s">
        <v>54</v>
      </c>
      <c r="O29" s="525" t="s">
        <v>83</v>
      </c>
      <c r="P29" s="526" t="s">
        <v>60</v>
      </c>
      <c r="Q29" s="527"/>
      <c r="R29" s="528" t="s">
        <v>137</v>
      </c>
      <c r="S29" s="527"/>
      <c r="T29" s="528" t="s">
        <v>61</v>
      </c>
      <c r="U29" s="527" t="s">
        <v>73</v>
      </c>
      <c r="V29" s="528" t="s">
        <v>75</v>
      </c>
      <c r="W29" s="527"/>
      <c r="X29" s="528" t="s">
        <v>63</v>
      </c>
      <c r="Y29" s="529"/>
      <c r="Z29" s="383"/>
      <c r="AA29" s="414"/>
      <c r="AB29" s="363"/>
    </row>
    <row r="30" spans="1:52" ht="30" customHeight="1">
      <c r="A30" s="441" t="s">
        <v>230</v>
      </c>
      <c r="B30" s="436"/>
      <c r="C30" s="435" t="s">
        <v>231</v>
      </c>
      <c r="D30" s="436"/>
      <c r="E30" s="530" t="s">
        <v>232</v>
      </c>
      <c r="F30" s="436"/>
      <c r="G30" s="814"/>
      <c r="H30" s="815"/>
      <c r="I30" s="814"/>
      <c r="J30" s="816"/>
      <c r="K30" s="414"/>
      <c r="L30" s="440"/>
      <c r="M30" s="440"/>
      <c r="N30" s="531" t="s">
        <v>97</v>
      </c>
      <c r="O30" s="527"/>
      <c r="P30" s="532" t="s">
        <v>59</v>
      </c>
      <c r="Q30" s="533"/>
      <c r="R30" s="534" t="s">
        <v>138</v>
      </c>
      <c r="S30" s="533"/>
      <c r="T30" s="534" t="s">
        <v>62</v>
      </c>
      <c r="U30" s="533" t="s">
        <v>73</v>
      </c>
      <c r="V30" s="534" t="s">
        <v>170</v>
      </c>
      <c r="W30" s="533"/>
      <c r="X30" s="534" t="s">
        <v>139</v>
      </c>
      <c r="Y30" s="535"/>
      <c r="Z30" s="383"/>
      <c r="AA30" s="414"/>
      <c r="AB30" s="363"/>
      <c r="AF30" s="396"/>
      <c r="AG30" s="396"/>
      <c r="AH30" s="396"/>
      <c r="AI30" s="396"/>
      <c r="AJ30" s="396"/>
      <c r="AK30" s="396"/>
    </row>
    <row r="31" spans="1:52" ht="30" customHeight="1" thickBot="1">
      <c r="A31" s="536" t="s">
        <v>67</v>
      </c>
      <c r="B31" s="583"/>
      <c r="C31" s="537" t="s">
        <v>68</v>
      </c>
      <c r="D31" s="443"/>
      <c r="E31" s="537" t="s">
        <v>69</v>
      </c>
      <c r="F31" s="436"/>
      <c r="G31" s="814"/>
      <c r="H31" s="815"/>
      <c r="I31" s="814"/>
      <c r="J31" s="816"/>
      <c r="K31" s="440"/>
      <c r="L31" s="364"/>
      <c r="M31" s="364"/>
      <c r="N31" s="538" t="s">
        <v>92</v>
      </c>
      <c r="O31" s="539" t="s">
        <v>83</v>
      </c>
      <c r="P31" s="540" t="s">
        <v>86</v>
      </c>
      <c r="Q31" s="541" t="s">
        <v>83</v>
      </c>
      <c r="R31" s="541" t="s">
        <v>87</v>
      </c>
      <c r="S31" s="541" t="s">
        <v>83</v>
      </c>
      <c r="T31" s="541" t="s">
        <v>88</v>
      </c>
      <c r="U31" s="541" t="s">
        <v>83</v>
      </c>
      <c r="V31" s="541" t="s">
        <v>90</v>
      </c>
      <c r="W31" s="541" t="s">
        <v>83</v>
      </c>
      <c r="X31" s="541" t="s">
        <v>89</v>
      </c>
      <c r="Y31" s="542" t="s">
        <v>83</v>
      </c>
      <c r="Z31" s="383" t="s">
        <v>83</v>
      </c>
      <c r="AA31" s="414"/>
      <c r="AB31" s="363"/>
      <c r="AD31" s="414"/>
      <c r="AE31" s="414"/>
      <c r="AF31" s="414"/>
      <c r="AG31" s="414"/>
      <c r="AH31" s="414"/>
      <c r="AI31" s="414"/>
      <c r="AJ31" s="414"/>
      <c r="AK31" s="414"/>
    </row>
    <row r="32" spans="1:52" ht="30" customHeight="1" thickBot="1">
      <c r="A32" s="543" t="s">
        <v>70</v>
      </c>
      <c r="B32" s="444"/>
      <c r="C32" s="444"/>
      <c r="D32" s="442" t="s">
        <v>233</v>
      </c>
      <c r="E32" s="837"/>
      <c r="F32" s="838"/>
      <c r="G32" s="681" t="s">
        <v>234</v>
      </c>
      <c r="H32" s="682"/>
      <c r="I32" s="837"/>
      <c r="J32" s="839"/>
      <c r="K32" s="392"/>
      <c r="L32" s="440"/>
      <c r="M32" s="440"/>
      <c r="N32" s="544" t="s">
        <v>133</v>
      </c>
      <c r="O32" s="545"/>
      <c r="P32" s="546" t="s">
        <v>84</v>
      </c>
      <c r="Q32" s="843"/>
      <c r="R32" s="844"/>
      <c r="S32" s="844"/>
      <c r="T32" s="844"/>
      <c r="U32" s="844"/>
      <c r="V32" s="844"/>
      <c r="W32" s="845"/>
      <c r="X32" s="547" t="s">
        <v>85</v>
      </c>
      <c r="Y32" s="548"/>
      <c r="Z32" s="549"/>
      <c r="AZ32" s="550"/>
    </row>
    <row r="33" spans="1:52" ht="25.5" customHeight="1" thickBot="1">
      <c r="A33" s="551"/>
      <c r="B33" s="552"/>
      <c r="C33" s="552"/>
      <c r="D33" s="438"/>
      <c r="F33" s="364"/>
      <c r="H33" s="553"/>
      <c r="I33" s="553"/>
      <c r="J33" s="364"/>
      <c r="K33" s="364"/>
      <c r="L33" s="364"/>
      <c r="M33" s="364"/>
      <c r="Q33" s="554" t="s">
        <v>100</v>
      </c>
      <c r="R33" s="554"/>
      <c r="AA33" s="555" t="s">
        <v>148</v>
      </c>
    </row>
    <row r="34" spans="1:52" s="550" customFormat="1" ht="20.25" customHeight="1" thickBot="1">
      <c r="A34" s="551"/>
      <c r="B34" s="551"/>
      <c r="C34" s="551" t="s">
        <v>101</v>
      </c>
      <c r="D34" s="551"/>
      <c r="F34" s="817" t="s">
        <v>51</v>
      </c>
      <c r="G34" s="818"/>
      <c r="H34" s="818"/>
      <c r="I34" s="819"/>
      <c r="J34" s="556"/>
      <c r="K34" s="820" t="s">
        <v>145</v>
      </c>
      <c r="L34" s="821"/>
      <c r="M34" s="822"/>
      <c r="N34" s="395"/>
      <c r="O34" s="557"/>
      <c r="P34" s="557"/>
      <c r="Q34" s="558" t="s">
        <v>134</v>
      </c>
      <c r="R34" s="823" t="s">
        <v>93</v>
      </c>
      <c r="S34" s="824"/>
      <c r="T34" s="824"/>
      <c r="U34" s="825"/>
      <c r="V34" s="823" t="s">
        <v>94</v>
      </c>
      <c r="W34" s="831"/>
      <c r="X34" s="832"/>
      <c r="Y34" s="833"/>
      <c r="Z34" s="559" t="s">
        <v>95</v>
      </c>
      <c r="AA34" s="560" t="s">
        <v>149</v>
      </c>
      <c r="AB34" s="421"/>
      <c r="AC34" s="396"/>
      <c r="AD34" s="386"/>
      <c r="AE34" s="421"/>
      <c r="AF34" s="421"/>
      <c r="AZ34" s="421"/>
    </row>
    <row r="35" spans="1:52" s="563" customFormat="1" ht="21" customHeight="1">
      <c r="A35" s="867" t="s">
        <v>3</v>
      </c>
      <c r="B35" s="561" t="s">
        <v>4</v>
      </c>
      <c r="C35" s="561" t="s">
        <v>28</v>
      </c>
      <c r="D35" s="562" t="s">
        <v>136</v>
      </c>
      <c r="E35" s="869" t="s">
        <v>29</v>
      </c>
      <c r="F35" s="869" t="s">
        <v>30</v>
      </c>
      <c r="G35" s="869" t="s">
        <v>39</v>
      </c>
      <c r="H35" s="871" t="s">
        <v>5</v>
      </c>
      <c r="I35" s="869" t="s">
        <v>40</v>
      </c>
      <c r="J35" s="873" t="s">
        <v>31</v>
      </c>
      <c r="K35" s="877" t="s">
        <v>49</v>
      </c>
      <c r="L35" s="879" t="s">
        <v>50</v>
      </c>
      <c r="M35" s="881" t="s">
        <v>5</v>
      </c>
      <c r="N35" s="875" t="s">
        <v>96</v>
      </c>
      <c r="O35" s="887" t="s">
        <v>10</v>
      </c>
      <c r="P35" s="897" t="s">
        <v>36</v>
      </c>
      <c r="Q35" s="895" t="s">
        <v>135</v>
      </c>
      <c r="R35" s="900" t="s">
        <v>165</v>
      </c>
      <c r="S35" s="901"/>
      <c r="T35" s="893" t="s">
        <v>164</v>
      </c>
      <c r="U35" s="889" t="s">
        <v>146</v>
      </c>
      <c r="V35" s="891" t="s">
        <v>91</v>
      </c>
      <c r="W35" s="893" t="s">
        <v>210</v>
      </c>
      <c r="X35" s="893" t="s">
        <v>163</v>
      </c>
      <c r="Y35" s="889" t="s">
        <v>52</v>
      </c>
      <c r="Z35" s="899" t="s">
        <v>48</v>
      </c>
      <c r="AA35" s="935" t="s">
        <v>23</v>
      </c>
      <c r="AB35" s="882" t="s">
        <v>32</v>
      </c>
      <c r="AC35" s="884" t="s">
        <v>33</v>
      </c>
      <c r="AD35" s="884" t="s">
        <v>140</v>
      </c>
      <c r="AE35" s="884" t="s">
        <v>141</v>
      </c>
      <c r="AF35" s="884" t="s">
        <v>98</v>
      </c>
      <c r="AG35" s="884" t="s">
        <v>99</v>
      </c>
      <c r="AH35" s="920" t="s">
        <v>142</v>
      </c>
      <c r="AI35" s="920" t="s">
        <v>143</v>
      </c>
      <c r="AJ35" s="922" t="s">
        <v>34</v>
      </c>
    </row>
    <row r="36" spans="1:52" s="563" customFormat="1" ht="18.75" customHeight="1" thickBot="1">
      <c r="A36" s="868"/>
      <c r="B36" s="564" t="s">
        <v>27</v>
      </c>
      <c r="C36" s="564"/>
      <c r="D36" s="565"/>
      <c r="E36" s="870"/>
      <c r="F36" s="870"/>
      <c r="G36" s="870"/>
      <c r="H36" s="872"/>
      <c r="I36" s="870"/>
      <c r="J36" s="874"/>
      <c r="K36" s="878"/>
      <c r="L36" s="880"/>
      <c r="M36" s="807"/>
      <c r="N36" s="876"/>
      <c r="O36" s="888"/>
      <c r="P36" s="898"/>
      <c r="Q36" s="896"/>
      <c r="R36" s="566" t="s">
        <v>168</v>
      </c>
      <c r="S36" s="567" t="s">
        <v>166</v>
      </c>
      <c r="T36" s="894"/>
      <c r="U36" s="890"/>
      <c r="V36" s="892"/>
      <c r="W36" s="894"/>
      <c r="X36" s="894"/>
      <c r="Y36" s="890"/>
      <c r="Z36" s="809"/>
      <c r="AA36" s="936"/>
      <c r="AB36" s="883"/>
      <c r="AC36" s="885"/>
      <c r="AD36" s="886"/>
      <c r="AE36" s="886"/>
      <c r="AF36" s="885"/>
      <c r="AG36" s="885"/>
      <c r="AH36" s="921"/>
      <c r="AI36" s="921"/>
      <c r="AJ36" s="923"/>
    </row>
    <row r="37" spans="1:52" ht="21.95" customHeight="1">
      <c r="A37" s="498"/>
      <c r="B37" s="227"/>
      <c r="C37" s="456"/>
      <c r="D37" s="457"/>
      <c r="E37" s="230"/>
      <c r="F37" s="231"/>
      <c r="G37" s="458"/>
      <c r="H37" s="459"/>
      <c r="I37" s="458"/>
      <c r="J37" s="482"/>
      <c r="K37" s="295"/>
      <c r="L37" s="458"/>
      <c r="M37" s="485"/>
      <c r="N37" s="301"/>
      <c r="O37" s="488"/>
      <c r="P37" s="489"/>
      <c r="Q37" s="432"/>
      <c r="R37" s="472" t="s">
        <v>161</v>
      </c>
      <c r="S37" s="452" t="s">
        <v>161</v>
      </c>
      <c r="T37" s="460"/>
      <c r="U37" s="476"/>
      <c r="V37" s="472" t="s">
        <v>9</v>
      </c>
      <c r="W37" s="497"/>
      <c r="X37" s="460"/>
      <c r="Y37" s="476"/>
      <c r="Z37" s="494"/>
      <c r="AA37" s="476" t="s">
        <v>45</v>
      </c>
      <c r="AB37" s="310"/>
      <c r="AC37" s="235"/>
      <c r="AD37" s="461"/>
      <c r="AE37" s="462"/>
      <c r="AF37" s="238" t="s">
        <v>162</v>
      </c>
      <c r="AG37" s="239" t="s">
        <v>162</v>
      </c>
      <c r="AH37" s="463"/>
      <c r="AI37" s="241"/>
      <c r="AJ37" s="499"/>
    </row>
    <row r="38" spans="1:52" ht="21.95" customHeight="1">
      <c r="A38" s="500"/>
      <c r="B38" s="212"/>
      <c r="C38" s="448"/>
      <c r="D38" s="449"/>
      <c r="E38" s="215"/>
      <c r="F38" s="216"/>
      <c r="G38" s="450"/>
      <c r="H38" s="451"/>
      <c r="I38" s="450"/>
      <c r="J38" s="483"/>
      <c r="K38" s="297"/>
      <c r="L38" s="450"/>
      <c r="M38" s="486"/>
      <c r="N38" s="302"/>
      <c r="O38" s="490"/>
      <c r="P38" s="491"/>
      <c r="Q38" s="480"/>
      <c r="R38" s="473"/>
      <c r="S38" s="452"/>
      <c r="T38" s="452"/>
      <c r="U38" s="474"/>
      <c r="V38" s="473"/>
      <c r="W38" s="452"/>
      <c r="X38" s="452"/>
      <c r="Y38" s="474"/>
      <c r="Z38" s="495"/>
      <c r="AA38" s="474"/>
      <c r="AB38" s="311"/>
      <c r="AC38" s="220"/>
      <c r="AD38" s="453"/>
      <c r="AE38" s="454"/>
      <c r="AF38" s="226"/>
      <c r="AG38" s="223"/>
      <c r="AH38" s="455"/>
      <c r="AI38" s="225"/>
      <c r="AJ38" s="501"/>
    </row>
    <row r="39" spans="1:52" ht="21.95" customHeight="1">
      <c r="A39" s="500"/>
      <c r="B39" s="212"/>
      <c r="C39" s="448"/>
      <c r="D39" s="449"/>
      <c r="E39" s="215"/>
      <c r="F39" s="216"/>
      <c r="G39" s="450"/>
      <c r="H39" s="451"/>
      <c r="I39" s="450"/>
      <c r="J39" s="483"/>
      <c r="K39" s="297"/>
      <c r="L39" s="450"/>
      <c r="M39" s="486"/>
      <c r="N39" s="302"/>
      <c r="O39" s="490"/>
      <c r="P39" s="491"/>
      <c r="Q39" s="480" t="s">
        <v>83</v>
      </c>
      <c r="R39" s="473"/>
      <c r="S39" s="452"/>
      <c r="T39" s="452"/>
      <c r="U39" s="474"/>
      <c r="V39" s="473"/>
      <c r="W39" s="452"/>
      <c r="X39" s="452"/>
      <c r="Y39" s="474"/>
      <c r="Z39" s="495"/>
      <c r="AA39" s="474"/>
      <c r="AB39" s="311"/>
      <c r="AC39" s="220"/>
      <c r="AD39" s="453"/>
      <c r="AE39" s="454"/>
      <c r="AF39" s="226"/>
      <c r="AG39" s="223"/>
      <c r="AH39" s="455"/>
      <c r="AI39" s="225"/>
      <c r="AJ39" s="501"/>
    </row>
    <row r="40" spans="1:52" ht="21.95" customHeight="1">
      <c r="A40" s="500"/>
      <c r="B40" s="212"/>
      <c r="C40" s="448"/>
      <c r="D40" s="449"/>
      <c r="E40" s="215"/>
      <c r="F40" s="216"/>
      <c r="G40" s="450"/>
      <c r="H40" s="451"/>
      <c r="I40" s="450"/>
      <c r="J40" s="483"/>
      <c r="K40" s="297"/>
      <c r="L40" s="450"/>
      <c r="M40" s="486"/>
      <c r="N40" s="302"/>
      <c r="O40" s="490"/>
      <c r="P40" s="491"/>
      <c r="Q40" s="480" t="s">
        <v>83</v>
      </c>
      <c r="R40" s="473"/>
      <c r="S40" s="452"/>
      <c r="T40" s="452"/>
      <c r="U40" s="474"/>
      <c r="V40" s="473"/>
      <c r="W40" s="452"/>
      <c r="X40" s="452"/>
      <c r="Y40" s="474"/>
      <c r="Z40" s="495"/>
      <c r="AA40" s="474"/>
      <c r="AB40" s="311"/>
      <c r="AC40" s="220"/>
      <c r="AD40" s="453"/>
      <c r="AE40" s="454"/>
      <c r="AF40" s="226"/>
      <c r="AG40" s="223"/>
      <c r="AH40" s="455"/>
      <c r="AI40" s="225"/>
      <c r="AJ40" s="501"/>
    </row>
    <row r="41" spans="1:52" ht="21.95" customHeight="1">
      <c r="A41" s="500"/>
      <c r="B41" s="212"/>
      <c r="C41" s="448"/>
      <c r="D41" s="449"/>
      <c r="E41" s="215"/>
      <c r="F41" s="216"/>
      <c r="G41" s="450"/>
      <c r="H41" s="451"/>
      <c r="I41" s="450"/>
      <c r="J41" s="483"/>
      <c r="K41" s="297"/>
      <c r="L41" s="450"/>
      <c r="M41" s="486"/>
      <c r="N41" s="302"/>
      <c r="O41" s="490"/>
      <c r="P41" s="491"/>
      <c r="Q41" s="480" t="s">
        <v>83</v>
      </c>
      <c r="R41" s="473"/>
      <c r="S41" s="452"/>
      <c r="T41" s="452"/>
      <c r="U41" s="474"/>
      <c r="V41" s="473"/>
      <c r="W41" s="452"/>
      <c r="X41" s="452"/>
      <c r="Y41" s="474"/>
      <c r="Z41" s="495"/>
      <c r="AA41" s="474"/>
      <c r="AB41" s="311"/>
      <c r="AC41" s="220"/>
      <c r="AD41" s="453"/>
      <c r="AE41" s="454"/>
      <c r="AF41" s="226"/>
      <c r="AG41" s="223"/>
      <c r="AH41" s="455"/>
      <c r="AI41" s="225"/>
      <c r="AJ41" s="501"/>
    </row>
    <row r="42" spans="1:52" ht="21.95" customHeight="1">
      <c r="A42" s="500"/>
      <c r="B42" s="212"/>
      <c r="C42" s="448"/>
      <c r="D42" s="449"/>
      <c r="E42" s="215"/>
      <c r="F42" s="216"/>
      <c r="G42" s="450"/>
      <c r="H42" s="451"/>
      <c r="I42" s="450"/>
      <c r="J42" s="483"/>
      <c r="K42" s="297"/>
      <c r="L42" s="450"/>
      <c r="M42" s="486"/>
      <c r="N42" s="302"/>
      <c r="O42" s="490"/>
      <c r="P42" s="491"/>
      <c r="Q42" s="480" t="s">
        <v>83</v>
      </c>
      <c r="R42" s="473"/>
      <c r="S42" s="452"/>
      <c r="T42" s="452"/>
      <c r="U42" s="474"/>
      <c r="V42" s="473"/>
      <c r="W42" s="452"/>
      <c r="X42" s="452"/>
      <c r="Y42" s="474"/>
      <c r="Z42" s="495"/>
      <c r="AA42" s="474"/>
      <c r="AB42" s="311"/>
      <c r="AC42" s="220"/>
      <c r="AD42" s="453"/>
      <c r="AE42" s="454"/>
      <c r="AF42" s="226"/>
      <c r="AG42" s="223"/>
      <c r="AH42" s="455"/>
      <c r="AI42" s="225"/>
      <c r="AJ42" s="501"/>
      <c r="AT42" s="414"/>
    </row>
    <row r="43" spans="1:52" ht="21.95" customHeight="1">
      <c r="A43" s="500"/>
      <c r="B43" s="212"/>
      <c r="C43" s="448"/>
      <c r="D43" s="449"/>
      <c r="E43" s="215"/>
      <c r="F43" s="216"/>
      <c r="G43" s="450"/>
      <c r="H43" s="451"/>
      <c r="I43" s="450"/>
      <c r="J43" s="483"/>
      <c r="K43" s="297"/>
      <c r="L43" s="450"/>
      <c r="M43" s="486"/>
      <c r="N43" s="302"/>
      <c r="O43" s="490"/>
      <c r="P43" s="491"/>
      <c r="Q43" s="480" t="s">
        <v>83</v>
      </c>
      <c r="R43" s="473"/>
      <c r="S43" s="452"/>
      <c r="T43" s="452"/>
      <c r="U43" s="474"/>
      <c r="V43" s="473"/>
      <c r="W43" s="452"/>
      <c r="X43" s="452"/>
      <c r="Y43" s="474"/>
      <c r="Z43" s="495"/>
      <c r="AA43" s="474"/>
      <c r="AB43" s="311"/>
      <c r="AC43" s="220"/>
      <c r="AD43" s="453"/>
      <c r="AE43" s="454"/>
      <c r="AF43" s="226"/>
      <c r="AG43" s="223"/>
      <c r="AH43" s="455"/>
      <c r="AI43" s="225"/>
      <c r="AJ43" s="501"/>
      <c r="AT43" s="414"/>
    </row>
    <row r="44" spans="1:52" ht="21.95" customHeight="1">
      <c r="A44" s="500"/>
      <c r="B44" s="212"/>
      <c r="C44" s="448"/>
      <c r="D44" s="449"/>
      <c r="E44" s="215"/>
      <c r="F44" s="216"/>
      <c r="G44" s="450"/>
      <c r="H44" s="451"/>
      <c r="I44" s="450"/>
      <c r="J44" s="483"/>
      <c r="K44" s="297"/>
      <c r="L44" s="450"/>
      <c r="M44" s="486"/>
      <c r="N44" s="302"/>
      <c r="O44" s="490"/>
      <c r="P44" s="491"/>
      <c r="Q44" s="480" t="s">
        <v>83</v>
      </c>
      <c r="R44" s="473"/>
      <c r="S44" s="452"/>
      <c r="T44" s="452"/>
      <c r="U44" s="474"/>
      <c r="V44" s="473"/>
      <c r="W44" s="452"/>
      <c r="X44" s="452"/>
      <c r="Y44" s="474"/>
      <c r="Z44" s="495"/>
      <c r="AA44" s="474"/>
      <c r="AB44" s="311"/>
      <c r="AC44" s="220"/>
      <c r="AD44" s="453"/>
      <c r="AE44" s="454"/>
      <c r="AF44" s="226"/>
      <c r="AG44" s="223"/>
      <c r="AH44" s="455"/>
      <c r="AI44" s="225"/>
      <c r="AJ44" s="501"/>
    </row>
    <row r="45" spans="1:52" ht="21.95" customHeight="1">
      <c r="A45" s="500"/>
      <c r="B45" s="212"/>
      <c r="C45" s="448"/>
      <c r="D45" s="449"/>
      <c r="E45" s="215"/>
      <c r="F45" s="216"/>
      <c r="G45" s="450"/>
      <c r="H45" s="451"/>
      <c r="I45" s="450"/>
      <c r="J45" s="483"/>
      <c r="K45" s="297"/>
      <c r="L45" s="450"/>
      <c r="M45" s="486"/>
      <c r="N45" s="302"/>
      <c r="O45" s="490"/>
      <c r="P45" s="491"/>
      <c r="Q45" s="480" t="s">
        <v>83</v>
      </c>
      <c r="R45" s="473"/>
      <c r="S45" s="452"/>
      <c r="T45" s="452"/>
      <c r="U45" s="474"/>
      <c r="V45" s="473"/>
      <c r="W45" s="452"/>
      <c r="X45" s="452"/>
      <c r="Y45" s="474"/>
      <c r="Z45" s="495"/>
      <c r="AA45" s="474"/>
      <c r="AB45" s="311"/>
      <c r="AC45" s="220"/>
      <c r="AD45" s="453"/>
      <c r="AE45" s="454"/>
      <c r="AF45" s="226"/>
      <c r="AG45" s="223"/>
      <c r="AH45" s="455"/>
      <c r="AI45" s="225"/>
      <c r="AJ45" s="501"/>
    </row>
    <row r="46" spans="1:52" ht="22.9" customHeight="1" thickBot="1">
      <c r="A46" s="502"/>
      <c r="B46" s="242"/>
      <c r="C46" s="464"/>
      <c r="D46" s="465"/>
      <c r="E46" s="245"/>
      <c r="F46" s="246"/>
      <c r="G46" s="466"/>
      <c r="H46" s="467"/>
      <c r="I46" s="466"/>
      <c r="J46" s="484"/>
      <c r="K46" s="299"/>
      <c r="L46" s="466"/>
      <c r="M46" s="487"/>
      <c r="N46" s="303"/>
      <c r="O46" s="492"/>
      <c r="P46" s="493"/>
      <c r="Q46" s="481" t="s">
        <v>83</v>
      </c>
      <c r="R46" s="433"/>
      <c r="S46" s="355"/>
      <c r="T46" s="468"/>
      <c r="U46" s="478"/>
      <c r="V46" s="477"/>
      <c r="W46" s="475"/>
      <c r="X46" s="468"/>
      <c r="Y46" s="478"/>
      <c r="Z46" s="496"/>
      <c r="AA46" s="478"/>
      <c r="AB46" s="312"/>
      <c r="AC46" s="250"/>
      <c r="AD46" s="469"/>
      <c r="AE46" s="470"/>
      <c r="AF46" s="253"/>
      <c r="AG46" s="254"/>
      <c r="AH46" s="471"/>
      <c r="AI46" s="256"/>
      <c r="AJ46" s="503"/>
    </row>
    <row r="47" spans="1:52" ht="21.95" customHeight="1">
      <c r="A47" s="498"/>
      <c r="B47" s="227"/>
      <c r="C47" s="456"/>
      <c r="D47" s="457"/>
      <c r="E47" s="230"/>
      <c r="F47" s="231"/>
      <c r="G47" s="458"/>
      <c r="H47" s="459"/>
      <c r="I47" s="458"/>
      <c r="J47" s="482"/>
      <c r="K47" s="295"/>
      <c r="L47" s="458"/>
      <c r="M47" s="485"/>
      <c r="N47" s="301"/>
      <c r="O47" s="488"/>
      <c r="P47" s="489"/>
      <c r="Q47" s="479"/>
      <c r="R47" s="434"/>
      <c r="S47" s="452"/>
      <c r="T47" s="460"/>
      <c r="U47" s="476"/>
      <c r="V47" s="472"/>
      <c r="W47" s="497"/>
      <c r="X47" s="460"/>
      <c r="Y47" s="476"/>
      <c r="Z47" s="494"/>
      <c r="AA47" s="476"/>
      <c r="AB47" s="310"/>
      <c r="AC47" s="235"/>
      <c r="AD47" s="461"/>
      <c r="AE47" s="462"/>
      <c r="AF47" s="238"/>
      <c r="AG47" s="239"/>
      <c r="AH47" s="463"/>
      <c r="AI47" s="241"/>
      <c r="AJ47" s="499"/>
    </row>
    <row r="48" spans="1:52" ht="21.95" customHeight="1">
      <c r="A48" s="500"/>
      <c r="B48" s="212"/>
      <c r="C48" s="448"/>
      <c r="D48" s="449"/>
      <c r="E48" s="215"/>
      <c r="F48" s="216"/>
      <c r="G48" s="450"/>
      <c r="H48" s="451"/>
      <c r="I48" s="450"/>
      <c r="J48" s="483"/>
      <c r="K48" s="297"/>
      <c r="L48" s="450"/>
      <c r="M48" s="486"/>
      <c r="N48" s="302"/>
      <c r="O48" s="490"/>
      <c r="P48" s="491"/>
      <c r="Q48" s="480" t="s">
        <v>83</v>
      </c>
      <c r="R48" s="473"/>
      <c r="S48" s="452"/>
      <c r="T48" s="452"/>
      <c r="U48" s="474"/>
      <c r="V48" s="473"/>
      <c r="W48" s="452"/>
      <c r="X48" s="452"/>
      <c r="Y48" s="474"/>
      <c r="Z48" s="495"/>
      <c r="AA48" s="474"/>
      <c r="AB48" s="311"/>
      <c r="AC48" s="220"/>
      <c r="AD48" s="453"/>
      <c r="AE48" s="454"/>
      <c r="AF48" s="226"/>
      <c r="AG48" s="223"/>
      <c r="AH48" s="455"/>
      <c r="AI48" s="225"/>
      <c r="AJ48" s="501"/>
    </row>
    <row r="49" spans="1:46" ht="21.95" customHeight="1">
      <c r="A49" s="500"/>
      <c r="B49" s="212"/>
      <c r="C49" s="448"/>
      <c r="D49" s="449"/>
      <c r="E49" s="215"/>
      <c r="F49" s="216"/>
      <c r="G49" s="450"/>
      <c r="H49" s="451"/>
      <c r="I49" s="450"/>
      <c r="J49" s="483"/>
      <c r="K49" s="297"/>
      <c r="L49" s="450"/>
      <c r="M49" s="486"/>
      <c r="N49" s="302"/>
      <c r="O49" s="490"/>
      <c r="P49" s="491"/>
      <c r="Q49" s="480" t="s">
        <v>83</v>
      </c>
      <c r="R49" s="473"/>
      <c r="S49" s="452"/>
      <c r="T49" s="452"/>
      <c r="U49" s="474"/>
      <c r="V49" s="473"/>
      <c r="W49" s="452"/>
      <c r="X49" s="452"/>
      <c r="Y49" s="474"/>
      <c r="Z49" s="495"/>
      <c r="AA49" s="474"/>
      <c r="AB49" s="311"/>
      <c r="AC49" s="220"/>
      <c r="AD49" s="453"/>
      <c r="AE49" s="454"/>
      <c r="AF49" s="226"/>
      <c r="AG49" s="223"/>
      <c r="AH49" s="455"/>
      <c r="AI49" s="225"/>
      <c r="AJ49" s="501"/>
    </row>
    <row r="50" spans="1:46" ht="21.95" customHeight="1">
      <c r="A50" s="500"/>
      <c r="B50" s="212"/>
      <c r="C50" s="448"/>
      <c r="D50" s="449"/>
      <c r="E50" s="215"/>
      <c r="F50" s="216"/>
      <c r="G50" s="450"/>
      <c r="H50" s="451"/>
      <c r="I50" s="450"/>
      <c r="J50" s="483"/>
      <c r="K50" s="297"/>
      <c r="L50" s="450"/>
      <c r="M50" s="486"/>
      <c r="N50" s="302"/>
      <c r="O50" s="490"/>
      <c r="P50" s="491"/>
      <c r="Q50" s="480" t="s">
        <v>83</v>
      </c>
      <c r="R50" s="473"/>
      <c r="S50" s="452"/>
      <c r="T50" s="452"/>
      <c r="U50" s="474"/>
      <c r="V50" s="473"/>
      <c r="W50" s="452"/>
      <c r="X50" s="452"/>
      <c r="Y50" s="474"/>
      <c r="Z50" s="495"/>
      <c r="AA50" s="474"/>
      <c r="AB50" s="311"/>
      <c r="AC50" s="220"/>
      <c r="AD50" s="453"/>
      <c r="AE50" s="454"/>
      <c r="AF50" s="226"/>
      <c r="AG50" s="223"/>
      <c r="AH50" s="455"/>
      <c r="AI50" s="225"/>
      <c r="AJ50" s="501"/>
    </row>
    <row r="51" spans="1:46" ht="21.95" customHeight="1">
      <c r="A51" s="500"/>
      <c r="B51" s="212"/>
      <c r="C51" s="448"/>
      <c r="D51" s="449"/>
      <c r="E51" s="215"/>
      <c r="F51" s="216"/>
      <c r="G51" s="450"/>
      <c r="H51" s="451"/>
      <c r="I51" s="450"/>
      <c r="J51" s="483"/>
      <c r="K51" s="297"/>
      <c r="L51" s="450"/>
      <c r="M51" s="486"/>
      <c r="N51" s="302"/>
      <c r="O51" s="490"/>
      <c r="P51" s="491"/>
      <c r="Q51" s="480" t="s">
        <v>83</v>
      </c>
      <c r="R51" s="473"/>
      <c r="S51" s="452"/>
      <c r="T51" s="452"/>
      <c r="U51" s="474"/>
      <c r="V51" s="473"/>
      <c r="W51" s="452"/>
      <c r="X51" s="452"/>
      <c r="Y51" s="474"/>
      <c r="Z51" s="495"/>
      <c r="AA51" s="474"/>
      <c r="AB51" s="311"/>
      <c r="AC51" s="220"/>
      <c r="AD51" s="453"/>
      <c r="AE51" s="454"/>
      <c r="AF51" s="226"/>
      <c r="AG51" s="223"/>
      <c r="AH51" s="455"/>
      <c r="AI51" s="225"/>
      <c r="AJ51" s="501"/>
    </row>
    <row r="52" spans="1:46" ht="21.95" customHeight="1">
      <c r="A52" s="500"/>
      <c r="B52" s="212"/>
      <c r="C52" s="448"/>
      <c r="D52" s="449"/>
      <c r="E52" s="215"/>
      <c r="F52" s="216"/>
      <c r="G52" s="450"/>
      <c r="H52" s="451"/>
      <c r="I52" s="450"/>
      <c r="J52" s="483"/>
      <c r="K52" s="297"/>
      <c r="L52" s="450"/>
      <c r="M52" s="486"/>
      <c r="N52" s="302"/>
      <c r="O52" s="490"/>
      <c r="P52" s="491"/>
      <c r="Q52" s="480" t="s">
        <v>83</v>
      </c>
      <c r="R52" s="473"/>
      <c r="S52" s="452"/>
      <c r="T52" s="452"/>
      <c r="U52" s="474"/>
      <c r="V52" s="473"/>
      <c r="W52" s="452"/>
      <c r="X52" s="452"/>
      <c r="Y52" s="474"/>
      <c r="Z52" s="495"/>
      <c r="AA52" s="474"/>
      <c r="AB52" s="311"/>
      <c r="AC52" s="220"/>
      <c r="AD52" s="453"/>
      <c r="AE52" s="454"/>
      <c r="AF52" s="226"/>
      <c r="AG52" s="223"/>
      <c r="AH52" s="455"/>
      <c r="AI52" s="225"/>
      <c r="AJ52" s="501"/>
      <c r="AT52" s="414"/>
    </row>
    <row r="53" spans="1:46" ht="21.95" customHeight="1">
      <c r="A53" s="500"/>
      <c r="B53" s="212"/>
      <c r="C53" s="448"/>
      <c r="D53" s="449"/>
      <c r="E53" s="215"/>
      <c r="F53" s="216"/>
      <c r="G53" s="450"/>
      <c r="H53" s="451"/>
      <c r="I53" s="450"/>
      <c r="J53" s="483"/>
      <c r="K53" s="297"/>
      <c r="L53" s="450"/>
      <c r="M53" s="486"/>
      <c r="N53" s="302"/>
      <c r="O53" s="490"/>
      <c r="P53" s="491"/>
      <c r="Q53" s="480" t="s">
        <v>83</v>
      </c>
      <c r="R53" s="473"/>
      <c r="S53" s="452"/>
      <c r="T53" s="452"/>
      <c r="U53" s="474"/>
      <c r="V53" s="473"/>
      <c r="W53" s="452"/>
      <c r="X53" s="452"/>
      <c r="Y53" s="474"/>
      <c r="Z53" s="495"/>
      <c r="AA53" s="474"/>
      <c r="AB53" s="311"/>
      <c r="AC53" s="220"/>
      <c r="AD53" s="453"/>
      <c r="AE53" s="454"/>
      <c r="AF53" s="226"/>
      <c r="AG53" s="223"/>
      <c r="AH53" s="455"/>
      <c r="AI53" s="225"/>
      <c r="AJ53" s="501"/>
      <c r="AT53" s="414"/>
    </row>
    <row r="54" spans="1:46" ht="21.95" customHeight="1">
      <c r="A54" s="500"/>
      <c r="B54" s="212"/>
      <c r="C54" s="448"/>
      <c r="D54" s="449"/>
      <c r="E54" s="215"/>
      <c r="F54" s="216"/>
      <c r="G54" s="450"/>
      <c r="H54" s="451"/>
      <c r="I54" s="450"/>
      <c r="J54" s="483"/>
      <c r="K54" s="297"/>
      <c r="L54" s="450"/>
      <c r="M54" s="486"/>
      <c r="N54" s="302"/>
      <c r="O54" s="490"/>
      <c r="P54" s="491"/>
      <c r="Q54" s="480" t="s">
        <v>83</v>
      </c>
      <c r="R54" s="473"/>
      <c r="S54" s="452"/>
      <c r="T54" s="452"/>
      <c r="U54" s="474"/>
      <c r="V54" s="473"/>
      <c r="W54" s="452"/>
      <c r="X54" s="452"/>
      <c r="Y54" s="474"/>
      <c r="Z54" s="495"/>
      <c r="AA54" s="474"/>
      <c r="AB54" s="311"/>
      <c r="AC54" s="220"/>
      <c r="AD54" s="453"/>
      <c r="AE54" s="454"/>
      <c r="AF54" s="226"/>
      <c r="AG54" s="223"/>
      <c r="AH54" s="455"/>
      <c r="AI54" s="225"/>
      <c r="AJ54" s="501"/>
    </row>
    <row r="55" spans="1:46" ht="21.95" customHeight="1">
      <c r="A55" s="500"/>
      <c r="B55" s="212"/>
      <c r="C55" s="448"/>
      <c r="D55" s="449"/>
      <c r="E55" s="215"/>
      <c r="F55" s="216"/>
      <c r="G55" s="450"/>
      <c r="H55" s="451"/>
      <c r="I55" s="450"/>
      <c r="J55" s="483"/>
      <c r="K55" s="297"/>
      <c r="L55" s="450"/>
      <c r="M55" s="486"/>
      <c r="N55" s="302"/>
      <c r="O55" s="490"/>
      <c r="P55" s="491"/>
      <c r="Q55" s="480" t="s">
        <v>83</v>
      </c>
      <c r="R55" s="473"/>
      <c r="S55" s="452"/>
      <c r="T55" s="452"/>
      <c r="U55" s="474"/>
      <c r="V55" s="473"/>
      <c r="W55" s="452"/>
      <c r="X55" s="452"/>
      <c r="Y55" s="474"/>
      <c r="Z55" s="495"/>
      <c r="AA55" s="474"/>
      <c r="AB55" s="311"/>
      <c r="AC55" s="220"/>
      <c r="AD55" s="453"/>
      <c r="AE55" s="454"/>
      <c r="AF55" s="226"/>
      <c r="AG55" s="223"/>
      <c r="AH55" s="455"/>
      <c r="AI55" s="225"/>
      <c r="AJ55" s="501"/>
    </row>
    <row r="56" spans="1:46" ht="22.9" customHeight="1" thickBot="1">
      <c r="A56" s="504"/>
      <c r="B56" s="324"/>
      <c r="C56" s="505"/>
      <c r="D56" s="506"/>
      <c r="E56" s="327"/>
      <c r="F56" s="328"/>
      <c r="G56" s="507"/>
      <c r="H56" s="508"/>
      <c r="I56" s="507"/>
      <c r="J56" s="509"/>
      <c r="K56" s="332"/>
      <c r="L56" s="507"/>
      <c r="M56" s="510"/>
      <c r="N56" s="334"/>
      <c r="O56" s="511"/>
      <c r="P56" s="512"/>
      <c r="Q56" s="513" t="s">
        <v>83</v>
      </c>
      <c r="R56" s="433"/>
      <c r="S56" s="355"/>
      <c r="T56" s="515"/>
      <c r="U56" s="516"/>
      <c r="V56" s="514"/>
      <c r="W56" s="517"/>
      <c r="X56" s="515"/>
      <c r="Y56" s="516"/>
      <c r="Z56" s="518"/>
      <c r="AA56" s="516"/>
      <c r="AB56" s="343"/>
      <c r="AC56" s="344"/>
      <c r="AD56" s="519"/>
      <c r="AE56" s="520"/>
      <c r="AF56" s="347"/>
      <c r="AG56" s="348"/>
      <c r="AH56" s="521"/>
      <c r="AI56" s="350"/>
      <c r="AJ56" s="522"/>
    </row>
    <row r="57" spans="1:46" ht="14.25">
      <c r="A57" s="568" t="s">
        <v>205</v>
      </c>
      <c r="B57" s="569"/>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69"/>
    </row>
    <row r="58" spans="1:46" ht="14.25">
      <c r="A58" s="570" t="s">
        <v>206</v>
      </c>
      <c r="B58" s="569"/>
      <c r="C58" s="569"/>
      <c r="D58" s="569"/>
      <c r="E58" s="569"/>
      <c r="F58" s="569"/>
      <c r="G58" s="569"/>
      <c r="H58" s="569"/>
      <c r="I58" s="569"/>
      <c r="J58" s="569"/>
      <c r="K58" s="569"/>
      <c r="L58" s="569"/>
      <c r="M58" s="569"/>
      <c r="N58" s="569"/>
      <c r="O58" s="569"/>
      <c r="P58" s="569"/>
      <c r="Q58" s="569"/>
      <c r="R58" s="569"/>
      <c r="S58" s="569"/>
      <c r="T58" s="569"/>
      <c r="U58" s="569"/>
      <c r="V58" s="569"/>
      <c r="W58" s="569"/>
      <c r="X58" s="569"/>
      <c r="Y58" s="569"/>
      <c r="Z58" s="569"/>
      <c r="AA58" s="569"/>
      <c r="AB58" s="569"/>
      <c r="AC58" s="569"/>
    </row>
    <row r="59" spans="1:46" ht="14.25">
      <c r="A59" s="570" t="s">
        <v>147</v>
      </c>
      <c r="B59" s="569"/>
      <c r="C59" s="569"/>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69"/>
    </row>
    <row r="60" spans="1:46" ht="17.25" customHeight="1">
      <c r="A60" s="571" t="s">
        <v>47</v>
      </c>
      <c r="C60" s="572"/>
      <c r="T60" s="421"/>
    </row>
    <row r="61" spans="1:46" ht="15" thickBot="1">
      <c r="A61" s="573"/>
      <c r="C61" s="572"/>
      <c r="S61" s="421"/>
      <c r="T61" s="421"/>
    </row>
    <row r="62" spans="1:46" ht="27.6" customHeight="1" thickBot="1">
      <c r="A62" s="573"/>
      <c r="C62" s="572"/>
      <c r="N62" s="549"/>
      <c r="O62" s="918" t="s">
        <v>26</v>
      </c>
      <c r="P62" s="919"/>
      <c r="Q62" s="447" t="str">
        <f>IF(E32="", "",E32)</f>
        <v/>
      </c>
      <c r="R62" s="446" t="s">
        <v>11</v>
      </c>
      <c r="S62" s="745" t="str">
        <f>IF(E32="", "", E32)</f>
        <v/>
      </c>
      <c r="T62" s="746"/>
      <c r="U62" s="574" t="str">
        <f>IF(G32="", "", G32)</f>
        <v>管理№</v>
      </c>
      <c r="V62" s="801" t="str">
        <f>IF(I32="", "",I32)</f>
        <v/>
      </c>
      <c r="W62" s="802"/>
      <c r="X62" s="575"/>
      <c r="Y62" s="575"/>
      <c r="Z62" s="575"/>
    </row>
    <row r="63" spans="1:46" s="563" customFormat="1" ht="15.75" customHeight="1">
      <c r="A63" s="902" t="s">
        <v>3</v>
      </c>
      <c r="B63" s="576" t="s">
        <v>4</v>
      </c>
      <c r="C63" s="576" t="s">
        <v>28</v>
      </c>
      <c r="D63" s="577" t="s">
        <v>136</v>
      </c>
      <c r="E63" s="904" t="s">
        <v>29</v>
      </c>
      <c r="F63" s="904" t="s">
        <v>30</v>
      </c>
      <c r="G63" s="904" t="s">
        <v>39</v>
      </c>
      <c r="H63" s="905" t="s">
        <v>5</v>
      </c>
      <c r="I63" s="904" t="s">
        <v>40</v>
      </c>
      <c r="J63" s="906" t="s">
        <v>31</v>
      </c>
      <c r="K63" s="907" t="s">
        <v>49</v>
      </c>
      <c r="L63" s="909" t="s">
        <v>50</v>
      </c>
      <c r="M63" s="806" t="s">
        <v>5</v>
      </c>
      <c r="N63" s="910" t="s">
        <v>96</v>
      </c>
      <c r="O63" s="912" t="s">
        <v>10</v>
      </c>
      <c r="P63" s="927" t="s">
        <v>36</v>
      </c>
      <c r="Q63" s="808" t="s">
        <v>135</v>
      </c>
      <c r="R63" s="808" t="s">
        <v>105</v>
      </c>
      <c r="S63" s="914" t="s">
        <v>104</v>
      </c>
      <c r="T63" s="916" t="s">
        <v>82</v>
      </c>
      <c r="U63" s="929" t="s">
        <v>146</v>
      </c>
      <c r="V63" s="930" t="s">
        <v>91</v>
      </c>
      <c r="W63" s="893" t="s">
        <v>203</v>
      </c>
      <c r="X63" s="916" t="s">
        <v>81</v>
      </c>
      <c r="Y63" s="931" t="s">
        <v>52</v>
      </c>
      <c r="Z63" s="808" t="s">
        <v>48</v>
      </c>
      <c r="AA63" s="933" t="s">
        <v>23</v>
      </c>
      <c r="AB63" s="908" t="s">
        <v>32</v>
      </c>
      <c r="AC63" s="917" t="s">
        <v>33</v>
      </c>
      <c r="AD63" s="917" t="s">
        <v>140</v>
      </c>
      <c r="AE63" s="917" t="s">
        <v>141</v>
      </c>
      <c r="AF63" s="917" t="s">
        <v>98</v>
      </c>
      <c r="AG63" s="917" t="s">
        <v>99</v>
      </c>
      <c r="AH63" s="924" t="s">
        <v>142</v>
      </c>
      <c r="AI63" s="924" t="s">
        <v>143</v>
      </c>
      <c r="AJ63" s="925" t="s">
        <v>34</v>
      </c>
    </row>
    <row r="64" spans="1:46" s="563" customFormat="1" ht="24.75" customHeight="1" thickBot="1">
      <c r="A64" s="903"/>
      <c r="B64" s="564" t="s">
        <v>27</v>
      </c>
      <c r="C64" s="564" t="str">
        <f>IF(C36="","",C36)</f>
        <v/>
      </c>
      <c r="D64" s="564" t="str">
        <f>IF(D36="","",D36)</f>
        <v/>
      </c>
      <c r="E64" s="870"/>
      <c r="F64" s="870"/>
      <c r="G64" s="870"/>
      <c r="H64" s="872"/>
      <c r="I64" s="870"/>
      <c r="J64" s="874"/>
      <c r="K64" s="878"/>
      <c r="L64" s="880"/>
      <c r="M64" s="807"/>
      <c r="N64" s="911"/>
      <c r="O64" s="913"/>
      <c r="P64" s="928"/>
      <c r="Q64" s="809"/>
      <c r="R64" s="809"/>
      <c r="S64" s="915"/>
      <c r="T64" s="894"/>
      <c r="U64" s="890"/>
      <c r="V64" s="892"/>
      <c r="W64" s="894"/>
      <c r="X64" s="894"/>
      <c r="Y64" s="932"/>
      <c r="Z64" s="809"/>
      <c r="AA64" s="934"/>
      <c r="AB64" s="883"/>
      <c r="AC64" s="885"/>
      <c r="AD64" s="886"/>
      <c r="AE64" s="886"/>
      <c r="AF64" s="885"/>
      <c r="AG64" s="885"/>
      <c r="AH64" s="921"/>
      <c r="AI64" s="921"/>
      <c r="AJ64" s="926"/>
    </row>
    <row r="65" spans="1:46" ht="21.95" customHeight="1">
      <c r="A65" s="498"/>
      <c r="B65" s="227"/>
      <c r="C65" s="456"/>
      <c r="D65" s="457"/>
      <c r="E65" s="230"/>
      <c r="F65" s="231"/>
      <c r="G65" s="458"/>
      <c r="H65" s="459"/>
      <c r="I65" s="458"/>
      <c r="J65" s="482"/>
      <c r="K65" s="295"/>
      <c r="L65" s="458"/>
      <c r="M65" s="485"/>
      <c r="N65" s="301"/>
      <c r="O65" s="488"/>
      <c r="P65" s="489"/>
      <c r="Q65" s="479"/>
      <c r="R65" s="472"/>
      <c r="S65" s="452"/>
      <c r="T65" s="460"/>
      <c r="U65" s="476"/>
      <c r="V65" s="472"/>
      <c r="W65" s="497"/>
      <c r="X65" s="460"/>
      <c r="Y65" s="476"/>
      <c r="Z65" s="494"/>
      <c r="AA65" s="476"/>
      <c r="AB65" s="310"/>
      <c r="AC65" s="235"/>
      <c r="AD65" s="461"/>
      <c r="AE65" s="462"/>
      <c r="AF65" s="238"/>
      <c r="AG65" s="239"/>
      <c r="AH65" s="463"/>
      <c r="AI65" s="241"/>
      <c r="AJ65" s="499"/>
    </row>
    <row r="66" spans="1:46" ht="21.95" customHeight="1">
      <c r="A66" s="500"/>
      <c r="B66" s="212"/>
      <c r="C66" s="448"/>
      <c r="D66" s="449"/>
      <c r="E66" s="215"/>
      <c r="F66" s="216"/>
      <c r="G66" s="450"/>
      <c r="H66" s="451"/>
      <c r="I66" s="450"/>
      <c r="J66" s="483"/>
      <c r="K66" s="297"/>
      <c r="L66" s="450"/>
      <c r="M66" s="486"/>
      <c r="N66" s="302"/>
      <c r="O66" s="490"/>
      <c r="P66" s="491"/>
      <c r="Q66" s="480"/>
      <c r="R66" s="473"/>
      <c r="S66" s="452"/>
      <c r="T66" s="452"/>
      <c r="U66" s="474"/>
      <c r="V66" s="473"/>
      <c r="W66" s="452"/>
      <c r="X66" s="452"/>
      <c r="Y66" s="474"/>
      <c r="Z66" s="495"/>
      <c r="AA66" s="474"/>
      <c r="AB66" s="311"/>
      <c r="AC66" s="220"/>
      <c r="AD66" s="453"/>
      <c r="AE66" s="454"/>
      <c r="AF66" s="226"/>
      <c r="AG66" s="223"/>
      <c r="AH66" s="455"/>
      <c r="AI66" s="225"/>
      <c r="AJ66" s="501"/>
    </row>
    <row r="67" spans="1:46" ht="21.95" customHeight="1">
      <c r="A67" s="500"/>
      <c r="B67" s="212"/>
      <c r="C67" s="448"/>
      <c r="D67" s="449"/>
      <c r="E67" s="215"/>
      <c r="F67" s="216"/>
      <c r="G67" s="450"/>
      <c r="H67" s="451"/>
      <c r="I67" s="450"/>
      <c r="J67" s="483"/>
      <c r="K67" s="297"/>
      <c r="L67" s="450"/>
      <c r="M67" s="486"/>
      <c r="N67" s="302"/>
      <c r="O67" s="490"/>
      <c r="P67" s="491"/>
      <c r="Q67" s="480"/>
      <c r="R67" s="473"/>
      <c r="S67" s="452"/>
      <c r="T67" s="452"/>
      <c r="U67" s="474"/>
      <c r="V67" s="473"/>
      <c r="W67" s="452"/>
      <c r="X67" s="452"/>
      <c r="Y67" s="474"/>
      <c r="Z67" s="495"/>
      <c r="AA67" s="474"/>
      <c r="AB67" s="311"/>
      <c r="AC67" s="220"/>
      <c r="AD67" s="453"/>
      <c r="AE67" s="454"/>
      <c r="AF67" s="226"/>
      <c r="AG67" s="223"/>
      <c r="AH67" s="455"/>
      <c r="AI67" s="225"/>
      <c r="AJ67" s="501"/>
    </row>
    <row r="68" spans="1:46" ht="21.95" customHeight="1">
      <c r="A68" s="500"/>
      <c r="B68" s="212"/>
      <c r="C68" s="448"/>
      <c r="D68" s="449"/>
      <c r="E68" s="215"/>
      <c r="F68" s="216"/>
      <c r="G68" s="450"/>
      <c r="H68" s="451"/>
      <c r="I68" s="450"/>
      <c r="J68" s="483"/>
      <c r="K68" s="297"/>
      <c r="L68" s="450"/>
      <c r="M68" s="486"/>
      <c r="N68" s="302"/>
      <c r="O68" s="490"/>
      <c r="P68" s="491"/>
      <c r="Q68" s="480"/>
      <c r="R68" s="473"/>
      <c r="S68" s="452"/>
      <c r="T68" s="452"/>
      <c r="U68" s="474"/>
      <c r="V68" s="473"/>
      <c r="W68" s="452"/>
      <c r="X68" s="452"/>
      <c r="Y68" s="474"/>
      <c r="Z68" s="495"/>
      <c r="AA68" s="474"/>
      <c r="AB68" s="311"/>
      <c r="AC68" s="220"/>
      <c r="AD68" s="453"/>
      <c r="AE68" s="454"/>
      <c r="AF68" s="226"/>
      <c r="AG68" s="223"/>
      <c r="AH68" s="455"/>
      <c r="AI68" s="225"/>
      <c r="AJ68" s="501"/>
    </row>
    <row r="69" spans="1:46" ht="21.95" customHeight="1">
      <c r="A69" s="500"/>
      <c r="B69" s="212"/>
      <c r="C69" s="448"/>
      <c r="D69" s="449"/>
      <c r="E69" s="215"/>
      <c r="F69" s="216"/>
      <c r="G69" s="450"/>
      <c r="H69" s="451"/>
      <c r="I69" s="450"/>
      <c r="J69" s="483"/>
      <c r="K69" s="297"/>
      <c r="L69" s="450"/>
      <c r="M69" s="486"/>
      <c r="N69" s="302"/>
      <c r="O69" s="490"/>
      <c r="P69" s="491"/>
      <c r="Q69" s="480"/>
      <c r="R69" s="473"/>
      <c r="S69" s="452"/>
      <c r="T69" s="452"/>
      <c r="U69" s="474"/>
      <c r="V69" s="473"/>
      <c r="W69" s="452"/>
      <c r="X69" s="452"/>
      <c r="Y69" s="474"/>
      <c r="Z69" s="495"/>
      <c r="AA69" s="474"/>
      <c r="AB69" s="311"/>
      <c r="AC69" s="220"/>
      <c r="AD69" s="453"/>
      <c r="AE69" s="454"/>
      <c r="AF69" s="226"/>
      <c r="AG69" s="223"/>
      <c r="AH69" s="455"/>
      <c r="AI69" s="225"/>
      <c r="AJ69" s="501"/>
    </row>
    <row r="70" spans="1:46" ht="21.95" customHeight="1">
      <c r="A70" s="500"/>
      <c r="B70" s="212"/>
      <c r="C70" s="448"/>
      <c r="D70" s="449"/>
      <c r="E70" s="215"/>
      <c r="F70" s="216"/>
      <c r="G70" s="450"/>
      <c r="H70" s="451"/>
      <c r="I70" s="450"/>
      <c r="J70" s="483"/>
      <c r="K70" s="297"/>
      <c r="L70" s="450"/>
      <c r="M70" s="486"/>
      <c r="N70" s="302"/>
      <c r="O70" s="490"/>
      <c r="P70" s="491"/>
      <c r="Q70" s="480"/>
      <c r="R70" s="473"/>
      <c r="S70" s="452"/>
      <c r="T70" s="452"/>
      <c r="U70" s="474"/>
      <c r="V70" s="473"/>
      <c r="W70" s="452"/>
      <c r="X70" s="452"/>
      <c r="Y70" s="474"/>
      <c r="Z70" s="495"/>
      <c r="AA70" s="474"/>
      <c r="AB70" s="311"/>
      <c r="AC70" s="220"/>
      <c r="AD70" s="453"/>
      <c r="AE70" s="454"/>
      <c r="AF70" s="226"/>
      <c r="AG70" s="223"/>
      <c r="AH70" s="455"/>
      <c r="AI70" s="225"/>
      <c r="AJ70" s="501"/>
      <c r="AT70" s="414"/>
    </row>
    <row r="71" spans="1:46" ht="21.95" customHeight="1">
      <c r="A71" s="500"/>
      <c r="B71" s="212"/>
      <c r="C71" s="448"/>
      <c r="D71" s="449"/>
      <c r="E71" s="215"/>
      <c r="F71" s="216"/>
      <c r="G71" s="450"/>
      <c r="H71" s="451"/>
      <c r="I71" s="450"/>
      <c r="J71" s="483"/>
      <c r="K71" s="297"/>
      <c r="L71" s="450"/>
      <c r="M71" s="486"/>
      <c r="N71" s="302"/>
      <c r="O71" s="490"/>
      <c r="P71" s="491"/>
      <c r="Q71" s="480"/>
      <c r="R71" s="473"/>
      <c r="S71" s="452"/>
      <c r="T71" s="452"/>
      <c r="U71" s="474"/>
      <c r="V71" s="473"/>
      <c r="W71" s="452"/>
      <c r="X71" s="452"/>
      <c r="Y71" s="474"/>
      <c r="Z71" s="495"/>
      <c r="AA71" s="474"/>
      <c r="AB71" s="311"/>
      <c r="AC71" s="220"/>
      <c r="AD71" s="453"/>
      <c r="AE71" s="454"/>
      <c r="AF71" s="226"/>
      <c r="AG71" s="223"/>
      <c r="AH71" s="455"/>
      <c r="AI71" s="225"/>
      <c r="AJ71" s="501"/>
      <c r="AT71" s="414"/>
    </row>
    <row r="72" spans="1:46" ht="21.95" customHeight="1">
      <c r="A72" s="500"/>
      <c r="B72" s="212"/>
      <c r="C72" s="448"/>
      <c r="D72" s="449"/>
      <c r="E72" s="215"/>
      <c r="F72" s="216"/>
      <c r="G72" s="450"/>
      <c r="H72" s="451"/>
      <c r="I72" s="450"/>
      <c r="J72" s="483"/>
      <c r="K72" s="297"/>
      <c r="L72" s="450"/>
      <c r="M72" s="486"/>
      <c r="N72" s="302"/>
      <c r="O72" s="490"/>
      <c r="P72" s="491"/>
      <c r="Q72" s="480"/>
      <c r="R72" s="473"/>
      <c r="S72" s="452"/>
      <c r="T72" s="452"/>
      <c r="U72" s="474"/>
      <c r="V72" s="473"/>
      <c r="W72" s="452"/>
      <c r="X72" s="452"/>
      <c r="Y72" s="474"/>
      <c r="Z72" s="495"/>
      <c r="AA72" s="474"/>
      <c r="AB72" s="311"/>
      <c r="AC72" s="220"/>
      <c r="AD72" s="453"/>
      <c r="AE72" s="454"/>
      <c r="AF72" s="226"/>
      <c r="AG72" s="223"/>
      <c r="AH72" s="455"/>
      <c r="AI72" s="225"/>
      <c r="AJ72" s="501"/>
    </row>
    <row r="73" spans="1:46" ht="21.95" customHeight="1">
      <c r="A73" s="500"/>
      <c r="B73" s="212"/>
      <c r="C73" s="448"/>
      <c r="D73" s="449"/>
      <c r="E73" s="215"/>
      <c r="F73" s="216"/>
      <c r="G73" s="450"/>
      <c r="H73" s="451"/>
      <c r="I73" s="450"/>
      <c r="J73" s="483"/>
      <c r="K73" s="297"/>
      <c r="L73" s="450"/>
      <c r="M73" s="486"/>
      <c r="N73" s="302"/>
      <c r="O73" s="490"/>
      <c r="P73" s="491"/>
      <c r="Q73" s="480"/>
      <c r="R73" s="473"/>
      <c r="S73" s="452"/>
      <c r="T73" s="452"/>
      <c r="U73" s="474"/>
      <c r="V73" s="473"/>
      <c r="W73" s="452"/>
      <c r="X73" s="452"/>
      <c r="Y73" s="474"/>
      <c r="Z73" s="495"/>
      <c r="AA73" s="474"/>
      <c r="AB73" s="311"/>
      <c r="AC73" s="220"/>
      <c r="AD73" s="453"/>
      <c r="AE73" s="454"/>
      <c r="AF73" s="226"/>
      <c r="AG73" s="223"/>
      <c r="AH73" s="455"/>
      <c r="AI73" s="225"/>
      <c r="AJ73" s="501"/>
    </row>
    <row r="74" spans="1:46" ht="22.9" customHeight="1" thickBot="1">
      <c r="A74" s="502"/>
      <c r="B74" s="242"/>
      <c r="C74" s="464"/>
      <c r="D74" s="465"/>
      <c r="E74" s="245"/>
      <c r="F74" s="246"/>
      <c r="G74" s="466"/>
      <c r="H74" s="467"/>
      <c r="I74" s="466"/>
      <c r="J74" s="484"/>
      <c r="K74" s="299"/>
      <c r="L74" s="466"/>
      <c r="M74" s="487"/>
      <c r="N74" s="303"/>
      <c r="O74" s="492"/>
      <c r="P74" s="493"/>
      <c r="Q74" s="481"/>
      <c r="R74" s="433"/>
      <c r="S74" s="355"/>
      <c r="T74" s="468"/>
      <c r="U74" s="478"/>
      <c r="V74" s="477"/>
      <c r="W74" s="475"/>
      <c r="X74" s="468"/>
      <c r="Y74" s="478"/>
      <c r="Z74" s="496"/>
      <c r="AA74" s="478"/>
      <c r="AB74" s="312"/>
      <c r="AC74" s="250"/>
      <c r="AD74" s="469"/>
      <c r="AE74" s="470"/>
      <c r="AF74" s="253"/>
      <c r="AG74" s="254"/>
      <c r="AH74" s="471"/>
      <c r="AI74" s="256"/>
      <c r="AJ74" s="503"/>
    </row>
    <row r="75" spans="1:46" ht="21.95" customHeight="1">
      <c r="A75" s="498"/>
      <c r="B75" s="227"/>
      <c r="C75" s="456"/>
      <c r="D75" s="457"/>
      <c r="E75" s="230"/>
      <c r="F75" s="231"/>
      <c r="G75" s="458"/>
      <c r="H75" s="459"/>
      <c r="I75" s="458"/>
      <c r="J75" s="482"/>
      <c r="K75" s="295"/>
      <c r="L75" s="458"/>
      <c r="M75" s="485"/>
      <c r="N75" s="301"/>
      <c r="O75" s="488"/>
      <c r="P75" s="489"/>
      <c r="Q75" s="479"/>
      <c r="R75" s="472"/>
      <c r="S75" s="452"/>
      <c r="T75" s="460"/>
      <c r="U75" s="476"/>
      <c r="V75" s="472"/>
      <c r="W75" s="497"/>
      <c r="X75" s="460"/>
      <c r="Y75" s="476"/>
      <c r="Z75" s="494"/>
      <c r="AA75" s="476"/>
      <c r="AB75" s="310"/>
      <c r="AC75" s="235"/>
      <c r="AD75" s="461"/>
      <c r="AE75" s="462"/>
      <c r="AF75" s="238"/>
      <c r="AG75" s="239"/>
      <c r="AH75" s="463"/>
      <c r="AI75" s="241"/>
      <c r="AJ75" s="499"/>
    </row>
    <row r="76" spans="1:46" ht="21.95" customHeight="1">
      <c r="A76" s="500"/>
      <c r="B76" s="212"/>
      <c r="C76" s="448"/>
      <c r="D76" s="449"/>
      <c r="E76" s="215"/>
      <c r="F76" s="216"/>
      <c r="G76" s="450"/>
      <c r="H76" s="451"/>
      <c r="I76" s="450"/>
      <c r="J76" s="483"/>
      <c r="K76" s="297"/>
      <c r="L76" s="450"/>
      <c r="M76" s="486"/>
      <c r="N76" s="302"/>
      <c r="O76" s="490"/>
      <c r="P76" s="491"/>
      <c r="Q76" s="480"/>
      <c r="R76" s="473"/>
      <c r="S76" s="452"/>
      <c r="T76" s="452"/>
      <c r="U76" s="474"/>
      <c r="V76" s="473"/>
      <c r="W76" s="452"/>
      <c r="X76" s="452"/>
      <c r="Y76" s="474"/>
      <c r="Z76" s="495"/>
      <c r="AA76" s="474"/>
      <c r="AB76" s="311"/>
      <c r="AC76" s="220"/>
      <c r="AD76" s="453"/>
      <c r="AE76" s="454"/>
      <c r="AF76" s="226"/>
      <c r="AG76" s="223"/>
      <c r="AH76" s="455"/>
      <c r="AI76" s="225"/>
      <c r="AJ76" s="501"/>
    </row>
    <row r="77" spans="1:46" ht="21.95" customHeight="1">
      <c r="A77" s="500"/>
      <c r="B77" s="212"/>
      <c r="C77" s="448"/>
      <c r="D77" s="449"/>
      <c r="E77" s="215"/>
      <c r="F77" s="216"/>
      <c r="G77" s="450"/>
      <c r="H77" s="451"/>
      <c r="I77" s="450"/>
      <c r="J77" s="483"/>
      <c r="K77" s="297"/>
      <c r="L77" s="450"/>
      <c r="M77" s="486"/>
      <c r="N77" s="302"/>
      <c r="O77" s="490"/>
      <c r="P77" s="491"/>
      <c r="Q77" s="480"/>
      <c r="R77" s="473"/>
      <c r="S77" s="452"/>
      <c r="T77" s="452"/>
      <c r="U77" s="474"/>
      <c r="V77" s="473"/>
      <c r="W77" s="452"/>
      <c r="X77" s="452"/>
      <c r="Y77" s="474"/>
      <c r="Z77" s="495"/>
      <c r="AA77" s="474"/>
      <c r="AB77" s="311"/>
      <c r="AC77" s="220"/>
      <c r="AD77" s="453"/>
      <c r="AE77" s="454"/>
      <c r="AF77" s="226"/>
      <c r="AG77" s="223"/>
      <c r="AH77" s="455"/>
      <c r="AI77" s="225"/>
      <c r="AJ77" s="501"/>
    </row>
    <row r="78" spans="1:46" ht="21.95" customHeight="1">
      <c r="A78" s="500"/>
      <c r="B78" s="212"/>
      <c r="C78" s="448"/>
      <c r="D78" s="449"/>
      <c r="E78" s="215"/>
      <c r="F78" s="216"/>
      <c r="G78" s="450"/>
      <c r="H78" s="451"/>
      <c r="I78" s="450"/>
      <c r="J78" s="483"/>
      <c r="K78" s="297"/>
      <c r="L78" s="450"/>
      <c r="M78" s="486"/>
      <c r="N78" s="302"/>
      <c r="O78" s="490"/>
      <c r="P78" s="491"/>
      <c r="Q78" s="480"/>
      <c r="R78" s="473"/>
      <c r="S78" s="452"/>
      <c r="T78" s="452"/>
      <c r="U78" s="474"/>
      <c r="V78" s="473"/>
      <c r="W78" s="452"/>
      <c r="X78" s="452"/>
      <c r="Y78" s="474"/>
      <c r="Z78" s="495"/>
      <c r="AA78" s="474"/>
      <c r="AB78" s="311"/>
      <c r="AC78" s="220"/>
      <c r="AD78" s="453"/>
      <c r="AE78" s="454"/>
      <c r="AF78" s="226"/>
      <c r="AG78" s="223"/>
      <c r="AH78" s="455"/>
      <c r="AI78" s="225"/>
      <c r="AJ78" s="501"/>
    </row>
    <row r="79" spans="1:46" ht="21.95" customHeight="1">
      <c r="A79" s="500"/>
      <c r="B79" s="212"/>
      <c r="C79" s="448"/>
      <c r="D79" s="449"/>
      <c r="E79" s="215"/>
      <c r="F79" s="216"/>
      <c r="G79" s="450"/>
      <c r="H79" s="451"/>
      <c r="I79" s="450"/>
      <c r="J79" s="483"/>
      <c r="K79" s="297"/>
      <c r="L79" s="450"/>
      <c r="M79" s="486"/>
      <c r="N79" s="302"/>
      <c r="O79" s="490"/>
      <c r="P79" s="491"/>
      <c r="Q79" s="480"/>
      <c r="R79" s="473"/>
      <c r="S79" s="452"/>
      <c r="T79" s="452"/>
      <c r="U79" s="474"/>
      <c r="V79" s="473"/>
      <c r="W79" s="452"/>
      <c r="X79" s="452"/>
      <c r="Y79" s="474"/>
      <c r="Z79" s="495"/>
      <c r="AA79" s="474"/>
      <c r="AB79" s="311"/>
      <c r="AC79" s="220"/>
      <c r="AD79" s="453"/>
      <c r="AE79" s="454"/>
      <c r="AF79" s="226"/>
      <c r="AG79" s="223"/>
      <c r="AH79" s="455"/>
      <c r="AI79" s="225"/>
      <c r="AJ79" s="501"/>
    </row>
    <row r="80" spans="1:46" ht="21.95" customHeight="1">
      <c r="A80" s="500"/>
      <c r="B80" s="212"/>
      <c r="C80" s="448"/>
      <c r="D80" s="449"/>
      <c r="E80" s="215"/>
      <c r="F80" s="216"/>
      <c r="G80" s="450"/>
      <c r="H80" s="451"/>
      <c r="I80" s="450"/>
      <c r="J80" s="483"/>
      <c r="K80" s="297"/>
      <c r="L80" s="450"/>
      <c r="M80" s="486"/>
      <c r="N80" s="302"/>
      <c r="O80" s="490"/>
      <c r="P80" s="491"/>
      <c r="Q80" s="480"/>
      <c r="R80" s="473"/>
      <c r="S80" s="452"/>
      <c r="T80" s="452"/>
      <c r="U80" s="474"/>
      <c r="V80" s="473"/>
      <c r="W80" s="452"/>
      <c r="X80" s="452"/>
      <c r="Y80" s="474"/>
      <c r="Z80" s="495"/>
      <c r="AA80" s="474"/>
      <c r="AB80" s="311"/>
      <c r="AC80" s="220"/>
      <c r="AD80" s="453"/>
      <c r="AE80" s="454"/>
      <c r="AF80" s="226"/>
      <c r="AG80" s="223"/>
      <c r="AH80" s="455"/>
      <c r="AI80" s="225"/>
      <c r="AJ80" s="501"/>
      <c r="AT80" s="414"/>
    </row>
    <row r="81" spans="1:46" ht="21.95" customHeight="1">
      <c r="A81" s="500"/>
      <c r="B81" s="212"/>
      <c r="C81" s="448"/>
      <c r="D81" s="449"/>
      <c r="E81" s="215"/>
      <c r="F81" s="216"/>
      <c r="G81" s="450"/>
      <c r="H81" s="451"/>
      <c r="I81" s="450"/>
      <c r="J81" s="483"/>
      <c r="K81" s="297"/>
      <c r="L81" s="450"/>
      <c r="M81" s="486"/>
      <c r="N81" s="302"/>
      <c r="O81" s="490"/>
      <c r="P81" s="491"/>
      <c r="Q81" s="480"/>
      <c r="R81" s="473"/>
      <c r="S81" s="452"/>
      <c r="T81" s="452"/>
      <c r="U81" s="474"/>
      <c r="V81" s="473"/>
      <c r="W81" s="452"/>
      <c r="X81" s="452"/>
      <c r="Y81" s="474"/>
      <c r="Z81" s="495"/>
      <c r="AA81" s="474"/>
      <c r="AB81" s="311"/>
      <c r="AC81" s="220"/>
      <c r="AD81" s="453"/>
      <c r="AE81" s="454"/>
      <c r="AF81" s="226"/>
      <c r="AG81" s="223"/>
      <c r="AH81" s="455"/>
      <c r="AI81" s="225"/>
      <c r="AJ81" s="501"/>
      <c r="AT81" s="414"/>
    </row>
    <row r="82" spans="1:46" ht="21.95" customHeight="1">
      <c r="A82" s="500"/>
      <c r="B82" s="212"/>
      <c r="C82" s="448"/>
      <c r="D82" s="449"/>
      <c r="E82" s="215"/>
      <c r="F82" s="216"/>
      <c r="G82" s="450"/>
      <c r="H82" s="451"/>
      <c r="I82" s="450"/>
      <c r="J82" s="483"/>
      <c r="K82" s="297"/>
      <c r="L82" s="450"/>
      <c r="M82" s="486"/>
      <c r="N82" s="302"/>
      <c r="O82" s="490"/>
      <c r="P82" s="491"/>
      <c r="Q82" s="480"/>
      <c r="R82" s="473"/>
      <c r="S82" s="452"/>
      <c r="T82" s="452"/>
      <c r="U82" s="474"/>
      <c r="V82" s="473"/>
      <c r="W82" s="452"/>
      <c r="X82" s="452"/>
      <c r="Y82" s="474"/>
      <c r="Z82" s="495"/>
      <c r="AA82" s="474"/>
      <c r="AB82" s="311"/>
      <c r="AC82" s="220"/>
      <c r="AD82" s="453"/>
      <c r="AE82" s="454"/>
      <c r="AF82" s="226"/>
      <c r="AG82" s="223"/>
      <c r="AH82" s="455"/>
      <c r="AI82" s="225"/>
      <c r="AJ82" s="501"/>
    </row>
    <row r="83" spans="1:46" ht="21.95" customHeight="1">
      <c r="A83" s="500"/>
      <c r="B83" s="212"/>
      <c r="C83" s="448"/>
      <c r="D83" s="449"/>
      <c r="E83" s="215"/>
      <c r="F83" s="216"/>
      <c r="G83" s="450"/>
      <c r="H83" s="451"/>
      <c r="I83" s="450"/>
      <c r="J83" s="483"/>
      <c r="K83" s="297"/>
      <c r="L83" s="450"/>
      <c r="M83" s="486"/>
      <c r="N83" s="302"/>
      <c r="O83" s="490"/>
      <c r="P83" s="491"/>
      <c r="Q83" s="480"/>
      <c r="R83" s="473"/>
      <c r="S83" s="452"/>
      <c r="T83" s="452"/>
      <c r="U83" s="474"/>
      <c r="V83" s="473"/>
      <c r="W83" s="452"/>
      <c r="X83" s="452"/>
      <c r="Y83" s="474"/>
      <c r="Z83" s="495"/>
      <c r="AA83" s="474"/>
      <c r="AB83" s="311"/>
      <c r="AC83" s="220"/>
      <c r="AD83" s="453"/>
      <c r="AE83" s="454"/>
      <c r="AF83" s="226"/>
      <c r="AG83" s="223"/>
      <c r="AH83" s="455"/>
      <c r="AI83" s="225"/>
      <c r="AJ83" s="501"/>
    </row>
    <row r="84" spans="1:46" ht="22.9" customHeight="1" thickBot="1">
      <c r="A84" s="504"/>
      <c r="B84" s="324"/>
      <c r="C84" s="505"/>
      <c r="D84" s="506"/>
      <c r="E84" s="327"/>
      <c r="F84" s="328"/>
      <c r="G84" s="507"/>
      <c r="H84" s="508"/>
      <c r="I84" s="507"/>
      <c r="J84" s="509"/>
      <c r="K84" s="332"/>
      <c r="L84" s="507"/>
      <c r="M84" s="510"/>
      <c r="N84" s="334"/>
      <c r="O84" s="511"/>
      <c r="P84" s="512"/>
      <c r="Q84" s="513"/>
      <c r="R84" s="433"/>
      <c r="S84" s="355"/>
      <c r="T84" s="515"/>
      <c r="U84" s="516"/>
      <c r="V84" s="514"/>
      <c r="W84" s="517"/>
      <c r="X84" s="515"/>
      <c r="Y84" s="516"/>
      <c r="Z84" s="518"/>
      <c r="AA84" s="516"/>
      <c r="AB84" s="343"/>
      <c r="AC84" s="344"/>
      <c r="AD84" s="519"/>
      <c r="AE84" s="520"/>
      <c r="AF84" s="347"/>
      <c r="AG84" s="348"/>
      <c r="AH84" s="521"/>
      <c r="AI84" s="350"/>
      <c r="AJ84" s="522"/>
    </row>
    <row r="85" spans="1:46" ht="21.95" customHeight="1">
      <c r="A85" s="498"/>
      <c r="B85" s="227"/>
      <c r="C85" s="456"/>
      <c r="D85" s="457"/>
      <c r="E85" s="230"/>
      <c r="F85" s="231"/>
      <c r="G85" s="458"/>
      <c r="H85" s="459"/>
      <c r="I85" s="458"/>
      <c r="J85" s="482"/>
      <c r="K85" s="295"/>
      <c r="L85" s="458"/>
      <c r="M85" s="485"/>
      <c r="N85" s="301"/>
      <c r="O85" s="488"/>
      <c r="P85" s="489"/>
      <c r="Q85" s="479"/>
      <c r="R85" s="472"/>
      <c r="S85" s="452"/>
      <c r="T85" s="460"/>
      <c r="U85" s="476"/>
      <c r="V85" s="472"/>
      <c r="W85" s="497"/>
      <c r="X85" s="460"/>
      <c r="Y85" s="476"/>
      <c r="Z85" s="494"/>
      <c r="AA85" s="476"/>
      <c r="AB85" s="310"/>
      <c r="AC85" s="235"/>
      <c r="AD85" s="461"/>
      <c r="AE85" s="462"/>
      <c r="AF85" s="238"/>
      <c r="AG85" s="239"/>
      <c r="AH85" s="463"/>
      <c r="AI85" s="241"/>
      <c r="AJ85" s="499"/>
    </row>
    <row r="86" spans="1:46" ht="21.95" customHeight="1">
      <c r="A86" s="500"/>
      <c r="B86" s="212"/>
      <c r="C86" s="448"/>
      <c r="D86" s="449"/>
      <c r="E86" s="215"/>
      <c r="F86" s="216"/>
      <c r="G86" s="450"/>
      <c r="H86" s="451"/>
      <c r="I86" s="450"/>
      <c r="J86" s="483"/>
      <c r="K86" s="297"/>
      <c r="L86" s="450"/>
      <c r="M86" s="486"/>
      <c r="N86" s="302"/>
      <c r="O86" s="490"/>
      <c r="P86" s="491"/>
      <c r="Q86" s="480"/>
      <c r="R86" s="473"/>
      <c r="S86" s="452"/>
      <c r="T86" s="452"/>
      <c r="U86" s="474"/>
      <c r="V86" s="473"/>
      <c r="W86" s="452"/>
      <c r="X86" s="452"/>
      <c r="Y86" s="474"/>
      <c r="Z86" s="495"/>
      <c r="AA86" s="474"/>
      <c r="AB86" s="311"/>
      <c r="AC86" s="220"/>
      <c r="AD86" s="453"/>
      <c r="AE86" s="454"/>
      <c r="AF86" s="226"/>
      <c r="AG86" s="223"/>
      <c r="AH86" s="455"/>
      <c r="AI86" s="225"/>
      <c r="AJ86" s="501"/>
    </row>
    <row r="87" spans="1:46" ht="21.95" customHeight="1">
      <c r="A87" s="500"/>
      <c r="B87" s="212"/>
      <c r="C87" s="448"/>
      <c r="D87" s="449"/>
      <c r="E87" s="215"/>
      <c r="F87" s="216"/>
      <c r="G87" s="450"/>
      <c r="H87" s="451"/>
      <c r="I87" s="450"/>
      <c r="J87" s="483"/>
      <c r="K87" s="297"/>
      <c r="L87" s="450"/>
      <c r="M87" s="486"/>
      <c r="N87" s="302"/>
      <c r="O87" s="490"/>
      <c r="P87" s="491"/>
      <c r="Q87" s="480"/>
      <c r="R87" s="473"/>
      <c r="S87" s="452"/>
      <c r="T87" s="452"/>
      <c r="U87" s="474"/>
      <c r="V87" s="473"/>
      <c r="W87" s="452"/>
      <c r="X87" s="452"/>
      <c r="Y87" s="474"/>
      <c r="Z87" s="495"/>
      <c r="AA87" s="474"/>
      <c r="AB87" s="311"/>
      <c r="AC87" s="220"/>
      <c r="AD87" s="453"/>
      <c r="AE87" s="454"/>
      <c r="AF87" s="226"/>
      <c r="AG87" s="223"/>
      <c r="AH87" s="455"/>
      <c r="AI87" s="225"/>
      <c r="AJ87" s="501"/>
    </row>
    <row r="88" spans="1:46" ht="21.95" customHeight="1">
      <c r="A88" s="500"/>
      <c r="B88" s="212"/>
      <c r="C88" s="448"/>
      <c r="D88" s="449"/>
      <c r="E88" s="215"/>
      <c r="F88" s="216"/>
      <c r="G88" s="450"/>
      <c r="H88" s="451"/>
      <c r="I88" s="450"/>
      <c r="J88" s="483"/>
      <c r="K88" s="297"/>
      <c r="L88" s="450"/>
      <c r="M88" s="486"/>
      <c r="N88" s="302"/>
      <c r="O88" s="490"/>
      <c r="P88" s="491"/>
      <c r="Q88" s="480"/>
      <c r="R88" s="473"/>
      <c r="S88" s="452"/>
      <c r="T88" s="452"/>
      <c r="U88" s="474"/>
      <c r="V88" s="473"/>
      <c r="W88" s="452"/>
      <c r="X88" s="452"/>
      <c r="Y88" s="474"/>
      <c r="Z88" s="495"/>
      <c r="AA88" s="474"/>
      <c r="AB88" s="311"/>
      <c r="AC88" s="220"/>
      <c r="AD88" s="453"/>
      <c r="AE88" s="454"/>
      <c r="AF88" s="226"/>
      <c r="AG88" s="223"/>
      <c r="AH88" s="455"/>
      <c r="AI88" s="225"/>
      <c r="AJ88" s="501"/>
    </row>
    <row r="89" spans="1:46" ht="21.95" customHeight="1">
      <c r="A89" s="500"/>
      <c r="B89" s="212"/>
      <c r="C89" s="448"/>
      <c r="D89" s="449"/>
      <c r="E89" s="215"/>
      <c r="F89" s="216"/>
      <c r="G89" s="450"/>
      <c r="H89" s="451"/>
      <c r="I89" s="450"/>
      <c r="J89" s="483"/>
      <c r="K89" s="297"/>
      <c r="L89" s="450"/>
      <c r="M89" s="486"/>
      <c r="N89" s="302"/>
      <c r="O89" s="490"/>
      <c r="P89" s="491"/>
      <c r="Q89" s="480"/>
      <c r="R89" s="473"/>
      <c r="S89" s="452"/>
      <c r="T89" s="452"/>
      <c r="U89" s="474"/>
      <c r="V89" s="473"/>
      <c r="W89" s="452"/>
      <c r="X89" s="452"/>
      <c r="Y89" s="474"/>
      <c r="Z89" s="495"/>
      <c r="AA89" s="474"/>
      <c r="AB89" s="311"/>
      <c r="AC89" s="220"/>
      <c r="AD89" s="453"/>
      <c r="AE89" s="454"/>
      <c r="AF89" s="226"/>
      <c r="AG89" s="223"/>
      <c r="AH89" s="455"/>
      <c r="AI89" s="225"/>
      <c r="AJ89" s="501"/>
    </row>
    <row r="90" spans="1:46" ht="21.95" customHeight="1">
      <c r="A90" s="500"/>
      <c r="B90" s="212"/>
      <c r="C90" s="448"/>
      <c r="D90" s="449"/>
      <c r="E90" s="215"/>
      <c r="F90" s="216"/>
      <c r="G90" s="450"/>
      <c r="H90" s="451"/>
      <c r="I90" s="450"/>
      <c r="J90" s="483"/>
      <c r="K90" s="297"/>
      <c r="L90" s="450"/>
      <c r="M90" s="486"/>
      <c r="N90" s="302"/>
      <c r="O90" s="490"/>
      <c r="P90" s="491"/>
      <c r="Q90" s="480"/>
      <c r="R90" s="473"/>
      <c r="S90" s="452"/>
      <c r="T90" s="452"/>
      <c r="U90" s="474"/>
      <c r="V90" s="473"/>
      <c r="W90" s="452"/>
      <c r="X90" s="452"/>
      <c r="Y90" s="474"/>
      <c r="Z90" s="495"/>
      <c r="AA90" s="474"/>
      <c r="AB90" s="311"/>
      <c r="AC90" s="220"/>
      <c r="AD90" s="453"/>
      <c r="AE90" s="454"/>
      <c r="AF90" s="226"/>
      <c r="AG90" s="223"/>
      <c r="AH90" s="455"/>
      <c r="AI90" s="225"/>
      <c r="AJ90" s="501"/>
      <c r="AT90" s="414"/>
    </row>
    <row r="91" spans="1:46" ht="21.95" customHeight="1">
      <c r="A91" s="500"/>
      <c r="B91" s="212"/>
      <c r="C91" s="448"/>
      <c r="D91" s="449"/>
      <c r="E91" s="215"/>
      <c r="F91" s="216"/>
      <c r="G91" s="450"/>
      <c r="H91" s="451"/>
      <c r="I91" s="450"/>
      <c r="J91" s="483"/>
      <c r="K91" s="297"/>
      <c r="L91" s="450"/>
      <c r="M91" s="486"/>
      <c r="N91" s="302"/>
      <c r="O91" s="490"/>
      <c r="P91" s="491"/>
      <c r="Q91" s="480"/>
      <c r="R91" s="473"/>
      <c r="S91" s="452"/>
      <c r="T91" s="452"/>
      <c r="U91" s="474"/>
      <c r="V91" s="473"/>
      <c r="W91" s="452"/>
      <c r="X91" s="452"/>
      <c r="Y91" s="474"/>
      <c r="Z91" s="495"/>
      <c r="AA91" s="474"/>
      <c r="AB91" s="311"/>
      <c r="AC91" s="220"/>
      <c r="AD91" s="453"/>
      <c r="AE91" s="454"/>
      <c r="AF91" s="226"/>
      <c r="AG91" s="223"/>
      <c r="AH91" s="455"/>
      <c r="AI91" s="225"/>
      <c r="AJ91" s="501"/>
      <c r="AT91" s="414"/>
    </row>
    <row r="92" spans="1:46" ht="21.95" customHeight="1">
      <c r="A92" s="500"/>
      <c r="B92" s="212"/>
      <c r="C92" s="448"/>
      <c r="D92" s="449"/>
      <c r="E92" s="215"/>
      <c r="F92" s="216"/>
      <c r="G92" s="450"/>
      <c r="H92" s="451"/>
      <c r="I92" s="450"/>
      <c r="J92" s="483"/>
      <c r="K92" s="297"/>
      <c r="L92" s="450"/>
      <c r="M92" s="486"/>
      <c r="N92" s="302"/>
      <c r="O92" s="490"/>
      <c r="P92" s="491"/>
      <c r="Q92" s="480"/>
      <c r="R92" s="473"/>
      <c r="S92" s="452"/>
      <c r="T92" s="452"/>
      <c r="U92" s="474"/>
      <c r="V92" s="473"/>
      <c r="W92" s="452"/>
      <c r="X92" s="452"/>
      <c r="Y92" s="474"/>
      <c r="Z92" s="495"/>
      <c r="AA92" s="474"/>
      <c r="AB92" s="311"/>
      <c r="AC92" s="220"/>
      <c r="AD92" s="453"/>
      <c r="AE92" s="454"/>
      <c r="AF92" s="226"/>
      <c r="AG92" s="223"/>
      <c r="AH92" s="455"/>
      <c r="AI92" s="225"/>
      <c r="AJ92" s="501"/>
    </row>
    <row r="93" spans="1:46" ht="21.95" customHeight="1">
      <c r="A93" s="500"/>
      <c r="B93" s="212"/>
      <c r="C93" s="448"/>
      <c r="D93" s="449"/>
      <c r="E93" s="215"/>
      <c r="F93" s="216"/>
      <c r="G93" s="450"/>
      <c r="H93" s="451"/>
      <c r="I93" s="450"/>
      <c r="J93" s="483"/>
      <c r="K93" s="297"/>
      <c r="L93" s="450"/>
      <c r="M93" s="486"/>
      <c r="N93" s="302"/>
      <c r="O93" s="490"/>
      <c r="P93" s="491"/>
      <c r="Q93" s="480"/>
      <c r="R93" s="473"/>
      <c r="S93" s="452"/>
      <c r="T93" s="452"/>
      <c r="U93" s="474"/>
      <c r="V93" s="473"/>
      <c r="W93" s="452"/>
      <c r="X93" s="452"/>
      <c r="Y93" s="474"/>
      <c r="Z93" s="495"/>
      <c r="AA93" s="474"/>
      <c r="AB93" s="311"/>
      <c r="AC93" s="220"/>
      <c r="AD93" s="453"/>
      <c r="AE93" s="454"/>
      <c r="AF93" s="226"/>
      <c r="AG93" s="223"/>
      <c r="AH93" s="455"/>
      <c r="AI93" s="225"/>
      <c r="AJ93" s="501"/>
    </row>
    <row r="94" spans="1:46" ht="22.9" customHeight="1" thickBot="1">
      <c r="A94" s="502"/>
      <c r="B94" s="242"/>
      <c r="C94" s="464"/>
      <c r="D94" s="465"/>
      <c r="E94" s="245"/>
      <c r="F94" s="246"/>
      <c r="G94" s="466"/>
      <c r="H94" s="467"/>
      <c r="I94" s="466"/>
      <c r="J94" s="484"/>
      <c r="K94" s="299"/>
      <c r="L94" s="466"/>
      <c r="M94" s="487"/>
      <c r="N94" s="303"/>
      <c r="O94" s="492"/>
      <c r="P94" s="493"/>
      <c r="Q94" s="481"/>
      <c r="R94" s="433"/>
      <c r="S94" s="355"/>
      <c r="T94" s="468"/>
      <c r="U94" s="478"/>
      <c r="V94" s="477"/>
      <c r="W94" s="475"/>
      <c r="X94" s="468"/>
      <c r="Y94" s="478"/>
      <c r="Z94" s="496"/>
      <c r="AA94" s="478"/>
      <c r="AB94" s="312"/>
      <c r="AC94" s="250"/>
      <c r="AD94" s="469"/>
      <c r="AE94" s="470"/>
      <c r="AF94" s="253"/>
      <c r="AG94" s="254"/>
      <c r="AH94" s="471"/>
      <c r="AI94" s="256"/>
      <c r="AJ94" s="503"/>
    </row>
    <row r="95" spans="1:46" ht="21.95" customHeight="1">
      <c r="A95" s="498"/>
      <c r="B95" s="227"/>
      <c r="C95" s="456"/>
      <c r="D95" s="457"/>
      <c r="E95" s="230"/>
      <c r="F95" s="231"/>
      <c r="G95" s="458"/>
      <c r="H95" s="459"/>
      <c r="I95" s="458"/>
      <c r="J95" s="482"/>
      <c r="K95" s="295"/>
      <c r="L95" s="458"/>
      <c r="M95" s="485"/>
      <c r="N95" s="301"/>
      <c r="O95" s="488"/>
      <c r="P95" s="489"/>
      <c r="Q95" s="479"/>
      <c r="R95" s="472"/>
      <c r="S95" s="452"/>
      <c r="T95" s="460"/>
      <c r="U95" s="476"/>
      <c r="V95" s="472"/>
      <c r="W95" s="497"/>
      <c r="X95" s="460"/>
      <c r="Y95" s="476"/>
      <c r="Z95" s="494"/>
      <c r="AA95" s="476"/>
      <c r="AB95" s="310"/>
      <c r="AC95" s="235"/>
      <c r="AD95" s="461"/>
      <c r="AE95" s="462"/>
      <c r="AF95" s="238"/>
      <c r="AG95" s="239"/>
      <c r="AH95" s="463"/>
      <c r="AI95" s="241"/>
      <c r="AJ95" s="499"/>
    </row>
    <row r="96" spans="1:46" ht="21.95" customHeight="1">
      <c r="A96" s="500"/>
      <c r="B96" s="212"/>
      <c r="C96" s="448"/>
      <c r="D96" s="449"/>
      <c r="E96" s="215"/>
      <c r="F96" s="216"/>
      <c r="G96" s="450"/>
      <c r="H96" s="451"/>
      <c r="I96" s="450"/>
      <c r="J96" s="483"/>
      <c r="K96" s="297"/>
      <c r="L96" s="450"/>
      <c r="M96" s="486"/>
      <c r="N96" s="302"/>
      <c r="O96" s="490"/>
      <c r="P96" s="491"/>
      <c r="Q96" s="480"/>
      <c r="R96" s="473"/>
      <c r="S96" s="452"/>
      <c r="T96" s="452"/>
      <c r="U96" s="474"/>
      <c r="V96" s="473"/>
      <c r="W96" s="452"/>
      <c r="X96" s="452"/>
      <c r="Y96" s="474"/>
      <c r="Z96" s="495"/>
      <c r="AA96" s="474"/>
      <c r="AB96" s="311"/>
      <c r="AC96" s="220"/>
      <c r="AD96" s="453"/>
      <c r="AE96" s="454"/>
      <c r="AF96" s="226"/>
      <c r="AG96" s="223"/>
      <c r="AH96" s="455"/>
      <c r="AI96" s="225"/>
      <c r="AJ96" s="501"/>
    </row>
    <row r="97" spans="1:46" ht="21.95" customHeight="1">
      <c r="A97" s="500"/>
      <c r="B97" s="212"/>
      <c r="C97" s="448"/>
      <c r="D97" s="449"/>
      <c r="E97" s="215"/>
      <c r="F97" s="216"/>
      <c r="G97" s="450"/>
      <c r="H97" s="451"/>
      <c r="I97" s="450"/>
      <c r="J97" s="483"/>
      <c r="K97" s="297"/>
      <c r="L97" s="450"/>
      <c r="M97" s="486"/>
      <c r="N97" s="302"/>
      <c r="O97" s="490"/>
      <c r="P97" s="491"/>
      <c r="Q97" s="480"/>
      <c r="R97" s="473"/>
      <c r="S97" s="452"/>
      <c r="T97" s="452"/>
      <c r="U97" s="474"/>
      <c r="V97" s="473"/>
      <c r="W97" s="452"/>
      <c r="X97" s="452"/>
      <c r="Y97" s="474"/>
      <c r="Z97" s="495"/>
      <c r="AA97" s="474"/>
      <c r="AB97" s="311"/>
      <c r="AC97" s="220"/>
      <c r="AD97" s="453"/>
      <c r="AE97" s="454"/>
      <c r="AF97" s="226"/>
      <c r="AG97" s="223"/>
      <c r="AH97" s="455"/>
      <c r="AI97" s="225"/>
      <c r="AJ97" s="501"/>
    </row>
    <row r="98" spans="1:46" ht="21.95" customHeight="1">
      <c r="A98" s="500"/>
      <c r="B98" s="212"/>
      <c r="C98" s="448"/>
      <c r="D98" s="449"/>
      <c r="E98" s="215"/>
      <c r="F98" s="216"/>
      <c r="G98" s="450"/>
      <c r="H98" s="451"/>
      <c r="I98" s="450"/>
      <c r="J98" s="483"/>
      <c r="K98" s="297"/>
      <c r="L98" s="450"/>
      <c r="M98" s="486"/>
      <c r="N98" s="302"/>
      <c r="O98" s="490"/>
      <c r="P98" s="491"/>
      <c r="Q98" s="480"/>
      <c r="R98" s="473"/>
      <c r="S98" s="452"/>
      <c r="T98" s="452"/>
      <c r="U98" s="474"/>
      <c r="V98" s="473"/>
      <c r="W98" s="452"/>
      <c r="X98" s="452"/>
      <c r="Y98" s="474"/>
      <c r="Z98" s="495"/>
      <c r="AA98" s="474"/>
      <c r="AB98" s="311"/>
      <c r="AC98" s="220"/>
      <c r="AD98" s="453"/>
      <c r="AE98" s="454"/>
      <c r="AF98" s="226"/>
      <c r="AG98" s="223"/>
      <c r="AH98" s="455"/>
      <c r="AI98" s="225"/>
      <c r="AJ98" s="501"/>
    </row>
    <row r="99" spans="1:46" ht="21.95" customHeight="1">
      <c r="A99" s="500"/>
      <c r="B99" s="212"/>
      <c r="C99" s="448"/>
      <c r="D99" s="449"/>
      <c r="E99" s="215"/>
      <c r="F99" s="216"/>
      <c r="G99" s="450"/>
      <c r="H99" s="451"/>
      <c r="I99" s="450"/>
      <c r="J99" s="483"/>
      <c r="K99" s="297"/>
      <c r="L99" s="450"/>
      <c r="M99" s="486"/>
      <c r="N99" s="302"/>
      <c r="O99" s="490"/>
      <c r="P99" s="491"/>
      <c r="Q99" s="480"/>
      <c r="R99" s="473"/>
      <c r="S99" s="452"/>
      <c r="T99" s="452"/>
      <c r="U99" s="474"/>
      <c r="V99" s="473"/>
      <c r="W99" s="452"/>
      <c r="X99" s="452"/>
      <c r="Y99" s="474"/>
      <c r="Z99" s="495"/>
      <c r="AA99" s="474"/>
      <c r="AB99" s="311"/>
      <c r="AC99" s="220"/>
      <c r="AD99" s="453"/>
      <c r="AE99" s="454"/>
      <c r="AF99" s="226"/>
      <c r="AG99" s="223"/>
      <c r="AH99" s="455"/>
      <c r="AI99" s="225"/>
      <c r="AJ99" s="501"/>
    </row>
    <row r="100" spans="1:46" ht="21.95" customHeight="1">
      <c r="A100" s="500"/>
      <c r="B100" s="212"/>
      <c r="C100" s="448"/>
      <c r="D100" s="449"/>
      <c r="E100" s="215"/>
      <c r="F100" s="216"/>
      <c r="G100" s="450"/>
      <c r="H100" s="451"/>
      <c r="I100" s="450"/>
      <c r="J100" s="483"/>
      <c r="K100" s="297"/>
      <c r="L100" s="450"/>
      <c r="M100" s="486"/>
      <c r="N100" s="302"/>
      <c r="O100" s="490"/>
      <c r="P100" s="491"/>
      <c r="Q100" s="480"/>
      <c r="R100" s="473"/>
      <c r="S100" s="452"/>
      <c r="T100" s="452"/>
      <c r="U100" s="474"/>
      <c r="V100" s="473"/>
      <c r="W100" s="452"/>
      <c r="X100" s="452"/>
      <c r="Y100" s="474"/>
      <c r="Z100" s="495"/>
      <c r="AA100" s="474"/>
      <c r="AB100" s="311"/>
      <c r="AC100" s="220"/>
      <c r="AD100" s="453"/>
      <c r="AE100" s="454"/>
      <c r="AF100" s="226"/>
      <c r="AG100" s="223"/>
      <c r="AH100" s="455"/>
      <c r="AI100" s="225"/>
      <c r="AJ100" s="501"/>
      <c r="AT100" s="414"/>
    </row>
    <row r="101" spans="1:46" ht="21.95" customHeight="1">
      <c r="A101" s="500"/>
      <c r="B101" s="212"/>
      <c r="C101" s="448"/>
      <c r="D101" s="449"/>
      <c r="E101" s="215"/>
      <c r="F101" s="216"/>
      <c r="G101" s="450"/>
      <c r="H101" s="451"/>
      <c r="I101" s="450"/>
      <c r="J101" s="483"/>
      <c r="K101" s="297"/>
      <c r="L101" s="450"/>
      <c r="M101" s="486"/>
      <c r="N101" s="302"/>
      <c r="O101" s="490"/>
      <c r="P101" s="491"/>
      <c r="Q101" s="480"/>
      <c r="R101" s="473"/>
      <c r="S101" s="452"/>
      <c r="T101" s="452"/>
      <c r="U101" s="474"/>
      <c r="V101" s="473"/>
      <c r="W101" s="452"/>
      <c r="X101" s="452"/>
      <c r="Y101" s="474"/>
      <c r="Z101" s="495"/>
      <c r="AA101" s="474"/>
      <c r="AB101" s="311"/>
      <c r="AC101" s="220"/>
      <c r="AD101" s="453"/>
      <c r="AE101" s="454"/>
      <c r="AF101" s="226"/>
      <c r="AG101" s="223"/>
      <c r="AH101" s="455"/>
      <c r="AI101" s="225"/>
      <c r="AJ101" s="501"/>
      <c r="AT101" s="414"/>
    </row>
    <row r="102" spans="1:46" ht="21.95" customHeight="1">
      <c r="A102" s="500"/>
      <c r="B102" s="212"/>
      <c r="C102" s="448"/>
      <c r="D102" s="449"/>
      <c r="E102" s="215"/>
      <c r="F102" s="216"/>
      <c r="G102" s="450"/>
      <c r="H102" s="451"/>
      <c r="I102" s="450"/>
      <c r="J102" s="483"/>
      <c r="K102" s="297"/>
      <c r="L102" s="450"/>
      <c r="M102" s="486"/>
      <c r="N102" s="302"/>
      <c r="O102" s="490"/>
      <c r="P102" s="491"/>
      <c r="Q102" s="480"/>
      <c r="R102" s="473"/>
      <c r="S102" s="452"/>
      <c r="T102" s="452"/>
      <c r="U102" s="474"/>
      <c r="V102" s="473"/>
      <c r="W102" s="452"/>
      <c r="X102" s="452"/>
      <c r="Y102" s="474"/>
      <c r="Z102" s="495"/>
      <c r="AA102" s="474"/>
      <c r="AB102" s="311"/>
      <c r="AC102" s="220"/>
      <c r="AD102" s="453"/>
      <c r="AE102" s="454"/>
      <c r="AF102" s="226"/>
      <c r="AG102" s="223"/>
      <c r="AH102" s="455"/>
      <c r="AI102" s="225"/>
      <c r="AJ102" s="501"/>
    </row>
    <row r="103" spans="1:46" ht="21.95" customHeight="1">
      <c r="A103" s="500"/>
      <c r="B103" s="212"/>
      <c r="C103" s="448"/>
      <c r="D103" s="449"/>
      <c r="E103" s="215"/>
      <c r="F103" s="216"/>
      <c r="G103" s="450"/>
      <c r="H103" s="451"/>
      <c r="I103" s="450"/>
      <c r="J103" s="483"/>
      <c r="K103" s="297"/>
      <c r="L103" s="450"/>
      <c r="M103" s="486"/>
      <c r="N103" s="302"/>
      <c r="O103" s="490"/>
      <c r="P103" s="491"/>
      <c r="Q103" s="480"/>
      <c r="R103" s="473"/>
      <c r="S103" s="452"/>
      <c r="T103" s="452"/>
      <c r="U103" s="474"/>
      <c r="V103" s="473"/>
      <c r="W103" s="452"/>
      <c r="X103" s="452"/>
      <c r="Y103" s="474"/>
      <c r="Z103" s="495"/>
      <c r="AA103" s="474"/>
      <c r="AB103" s="311"/>
      <c r="AC103" s="220"/>
      <c r="AD103" s="453"/>
      <c r="AE103" s="454"/>
      <c r="AF103" s="226"/>
      <c r="AG103" s="223"/>
      <c r="AH103" s="455"/>
      <c r="AI103" s="225"/>
      <c r="AJ103" s="501"/>
    </row>
    <row r="104" spans="1:46" ht="22.9" customHeight="1" thickBot="1">
      <c r="A104" s="504"/>
      <c r="B104" s="324"/>
      <c r="C104" s="505"/>
      <c r="D104" s="506"/>
      <c r="E104" s="327"/>
      <c r="F104" s="328"/>
      <c r="G104" s="507"/>
      <c r="H104" s="508"/>
      <c r="I104" s="507"/>
      <c r="J104" s="509"/>
      <c r="K104" s="332"/>
      <c r="L104" s="507"/>
      <c r="M104" s="510"/>
      <c r="N104" s="334"/>
      <c r="O104" s="511"/>
      <c r="P104" s="512"/>
      <c r="Q104" s="513"/>
      <c r="R104" s="433"/>
      <c r="S104" s="355"/>
      <c r="T104" s="515"/>
      <c r="U104" s="516"/>
      <c r="V104" s="514"/>
      <c r="W104" s="517"/>
      <c r="X104" s="515"/>
      <c r="Y104" s="516"/>
      <c r="Z104" s="518"/>
      <c r="AA104" s="516"/>
      <c r="AB104" s="343"/>
      <c r="AC104" s="344"/>
      <c r="AD104" s="519"/>
      <c r="AE104" s="520"/>
      <c r="AF104" s="347"/>
      <c r="AG104" s="348"/>
      <c r="AH104" s="521"/>
      <c r="AI104" s="350"/>
      <c r="AJ104" s="522"/>
    </row>
    <row r="105" spans="1:46" ht="21.95" customHeight="1">
      <c r="A105" s="498"/>
      <c r="B105" s="227"/>
      <c r="C105" s="456"/>
      <c r="D105" s="457"/>
      <c r="E105" s="230"/>
      <c r="F105" s="231"/>
      <c r="G105" s="458"/>
      <c r="H105" s="459"/>
      <c r="I105" s="458"/>
      <c r="J105" s="482"/>
      <c r="K105" s="295"/>
      <c r="L105" s="458"/>
      <c r="M105" s="485"/>
      <c r="N105" s="301"/>
      <c r="O105" s="488"/>
      <c r="P105" s="489"/>
      <c r="Q105" s="479"/>
      <c r="R105" s="472"/>
      <c r="S105" s="452"/>
      <c r="T105" s="460"/>
      <c r="U105" s="476"/>
      <c r="V105" s="472"/>
      <c r="W105" s="497"/>
      <c r="X105" s="460"/>
      <c r="Y105" s="476"/>
      <c r="Z105" s="494"/>
      <c r="AA105" s="476"/>
      <c r="AB105" s="310"/>
      <c r="AC105" s="235"/>
      <c r="AD105" s="461"/>
      <c r="AE105" s="462"/>
      <c r="AF105" s="238"/>
      <c r="AG105" s="239"/>
      <c r="AH105" s="463"/>
      <c r="AI105" s="241"/>
      <c r="AJ105" s="499"/>
    </row>
    <row r="106" spans="1:46" ht="21.95" customHeight="1">
      <c r="A106" s="500"/>
      <c r="B106" s="212"/>
      <c r="C106" s="448"/>
      <c r="D106" s="449"/>
      <c r="E106" s="215"/>
      <c r="F106" s="216"/>
      <c r="G106" s="450"/>
      <c r="H106" s="451"/>
      <c r="I106" s="450"/>
      <c r="J106" s="483"/>
      <c r="K106" s="297"/>
      <c r="L106" s="450"/>
      <c r="M106" s="486"/>
      <c r="N106" s="302"/>
      <c r="O106" s="490"/>
      <c r="P106" s="491"/>
      <c r="Q106" s="480"/>
      <c r="R106" s="473"/>
      <c r="S106" s="452"/>
      <c r="T106" s="452"/>
      <c r="U106" s="474"/>
      <c r="V106" s="473"/>
      <c r="W106" s="452"/>
      <c r="X106" s="452"/>
      <c r="Y106" s="474"/>
      <c r="Z106" s="495"/>
      <c r="AA106" s="474"/>
      <c r="AB106" s="311"/>
      <c r="AC106" s="220"/>
      <c r="AD106" s="453"/>
      <c r="AE106" s="454"/>
      <c r="AF106" s="226"/>
      <c r="AG106" s="223"/>
      <c r="AH106" s="455"/>
      <c r="AI106" s="225"/>
      <c r="AJ106" s="501"/>
    </row>
    <row r="107" spans="1:46" ht="21.95" customHeight="1">
      <c r="A107" s="500"/>
      <c r="B107" s="212"/>
      <c r="C107" s="448"/>
      <c r="D107" s="449"/>
      <c r="E107" s="215"/>
      <c r="F107" s="216"/>
      <c r="G107" s="450"/>
      <c r="H107" s="451"/>
      <c r="I107" s="450"/>
      <c r="J107" s="483"/>
      <c r="K107" s="297"/>
      <c r="L107" s="450"/>
      <c r="M107" s="486"/>
      <c r="N107" s="302"/>
      <c r="O107" s="490"/>
      <c r="P107" s="491"/>
      <c r="Q107" s="480"/>
      <c r="R107" s="473"/>
      <c r="S107" s="452"/>
      <c r="T107" s="452"/>
      <c r="U107" s="474"/>
      <c r="V107" s="473"/>
      <c r="W107" s="452"/>
      <c r="X107" s="452"/>
      <c r="Y107" s="474"/>
      <c r="Z107" s="495"/>
      <c r="AA107" s="474"/>
      <c r="AB107" s="311"/>
      <c r="AC107" s="220"/>
      <c r="AD107" s="453"/>
      <c r="AE107" s="454"/>
      <c r="AF107" s="226"/>
      <c r="AG107" s="223"/>
      <c r="AH107" s="455"/>
      <c r="AI107" s="225"/>
      <c r="AJ107" s="501"/>
    </row>
    <row r="108" spans="1:46" ht="21.95" customHeight="1">
      <c r="A108" s="500"/>
      <c r="B108" s="212"/>
      <c r="C108" s="448"/>
      <c r="D108" s="449"/>
      <c r="E108" s="215"/>
      <c r="F108" s="216"/>
      <c r="G108" s="450"/>
      <c r="H108" s="451"/>
      <c r="I108" s="450"/>
      <c r="J108" s="483"/>
      <c r="K108" s="297"/>
      <c r="L108" s="450"/>
      <c r="M108" s="486"/>
      <c r="N108" s="302"/>
      <c r="O108" s="490"/>
      <c r="P108" s="491"/>
      <c r="Q108" s="480"/>
      <c r="R108" s="473"/>
      <c r="S108" s="452"/>
      <c r="T108" s="452"/>
      <c r="U108" s="474"/>
      <c r="V108" s="473"/>
      <c r="W108" s="452"/>
      <c r="X108" s="452"/>
      <c r="Y108" s="474"/>
      <c r="Z108" s="495"/>
      <c r="AA108" s="474"/>
      <c r="AB108" s="311"/>
      <c r="AC108" s="220"/>
      <c r="AD108" s="453"/>
      <c r="AE108" s="454"/>
      <c r="AF108" s="226"/>
      <c r="AG108" s="223"/>
      <c r="AH108" s="455"/>
      <c r="AI108" s="225"/>
      <c r="AJ108" s="501"/>
    </row>
    <row r="109" spans="1:46" ht="21.95" customHeight="1">
      <c r="A109" s="500"/>
      <c r="B109" s="212"/>
      <c r="C109" s="448"/>
      <c r="D109" s="449"/>
      <c r="E109" s="215"/>
      <c r="F109" s="216"/>
      <c r="G109" s="450"/>
      <c r="H109" s="451"/>
      <c r="I109" s="450"/>
      <c r="J109" s="483"/>
      <c r="K109" s="297"/>
      <c r="L109" s="450"/>
      <c r="M109" s="486"/>
      <c r="N109" s="302"/>
      <c r="O109" s="490"/>
      <c r="P109" s="491"/>
      <c r="Q109" s="480"/>
      <c r="R109" s="473"/>
      <c r="S109" s="452"/>
      <c r="T109" s="452"/>
      <c r="U109" s="474"/>
      <c r="V109" s="473"/>
      <c r="W109" s="452"/>
      <c r="X109" s="452"/>
      <c r="Y109" s="474"/>
      <c r="Z109" s="495"/>
      <c r="AA109" s="474"/>
      <c r="AB109" s="311"/>
      <c r="AC109" s="220"/>
      <c r="AD109" s="453"/>
      <c r="AE109" s="454"/>
      <c r="AF109" s="226"/>
      <c r="AG109" s="223"/>
      <c r="AH109" s="455"/>
      <c r="AI109" s="225"/>
      <c r="AJ109" s="501"/>
    </row>
    <row r="110" spans="1:46" ht="21.95" customHeight="1">
      <c r="A110" s="500"/>
      <c r="B110" s="212"/>
      <c r="C110" s="448"/>
      <c r="D110" s="449"/>
      <c r="E110" s="215"/>
      <c r="F110" s="216"/>
      <c r="G110" s="450"/>
      <c r="H110" s="451"/>
      <c r="I110" s="450"/>
      <c r="J110" s="483"/>
      <c r="K110" s="297"/>
      <c r="L110" s="450"/>
      <c r="M110" s="486"/>
      <c r="N110" s="302"/>
      <c r="O110" s="490"/>
      <c r="P110" s="491"/>
      <c r="Q110" s="480"/>
      <c r="R110" s="473"/>
      <c r="S110" s="452"/>
      <c r="T110" s="452"/>
      <c r="U110" s="474"/>
      <c r="V110" s="473"/>
      <c r="W110" s="452"/>
      <c r="X110" s="452"/>
      <c r="Y110" s="474"/>
      <c r="Z110" s="495"/>
      <c r="AA110" s="474"/>
      <c r="AB110" s="311"/>
      <c r="AC110" s="220"/>
      <c r="AD110" s="453"/>
      <c r="AE110" s="454"/>
      <c r="AF110" s="226"/>
      <c r="AG110" s="223"/>
      <c r="AH110" s="455"/>
      <c r="AI110" s="225"/>
      <c r="AJ110" s="501"/>
      <c r="AT110" s="414"/>
    </row>
    <row r="111" spans="1:46" ht="21.95" customHeight="1">
      <c r="A111" s="500"/>
      <c r="B111" s="212"/>
      <c r="C111" s="448"/>
      <c r="D111" s="449"/>
      <c r="E111" s="215"/>
      <c r="F111" s="216"/>
      <c r="G111" s="450"/>
      <c r="H111" s="451"/>
      <c r="I111" s="450"/>
      <c r="J111" s="483"/>
      <c r="K111" s="297"/>
      <c r="L111" s="450"/>
      <c r="M111" s="486"/>
      <c r="N111" s="302"/>
      <c r="O111" s="490"/>
      <c r="P111" s="491"/>
      <c r="Q111" s="480"/>
      <c r="R111" s="473"/>
      <c r="S111" s="452"/>
      <c r="T111" s="452"/>
      <c r="U111" s="474"/>
      <c r="V111" s="473"/>
      <c r="W111" s="452"/>
      <c r="X111" s="452"/>
      <c r="Y111" s="474"/>
      <c r="Z111" s="495"/>
      <c r="AA111" s="474"/>
      <c r="AB111" s="311"/>
      <c r="AC111" s="220"/>
      <c r="AD111" s="453"/>
      <c r="AE111" s="454"/>
      <c r="AF111" s="226"/>
      <c r="AG111" s="223"/>
      <c r="AH111" s="455"/>
      <c r="AI111" s="225"/>
      <c r="AJ111" s="501"/>
      <c r="AT111" s="414"/>
    </row>
    <row r="112" spans="1:46" ht="21.95" customHeight="1">
      <c r="A112" s="500"/>
      <c r="B112" s="212"/>
      <c r="C112" s="448"/>
      <c r="D112" s="449"/>
      <c r="E112" s="215"/>
      <c r="F112" s="216"/>
      <c r="G112" s="450"/>
      <c r="H112" s="451"/>
      <c r="I112" s="450"/>
      <c r="J112" s="483"/>
      <c r="K112" s="297"/>
      <c r="L112" s="450"/>
      <c r="M112" s="486"/>
      <c r="N112" s="302"/>
      <c r="O112" s="490"/>
      <c r="P112" s="491"/>
      <c r="Q112" s="480"/>
      <c r="R112" s="473"/>
      <c r="S112" s="452"/>
      <c r="T112" s="452"/>
      <c r="U112" s="474"/>
      <c r="V112" s="473"/>
      <c r="W112" s="452"/>
      <c r="X112" s="452"/>
      <c r="Y112" s="474"/>
      <c r="Z112" s="495"/>
      <c r="AA112" s="474"/>
      <c r="AB112" s="311"/>
      <c r="AC112" s="220"/>
      <c r="AD112" s="453"/>
      <c r="AE112" s="454"/>
      <c r="AF112" s="226"/>
      <c r="AG112" s="223"/>
      <c r="AH112" s="455"/>
      <c r="AI112" s="225"/>
      <c r="AJ112" s="501"/>
    </row>
    <row r="113" spans="1:46" ht="21.95" customHeight="1">
      <c r="A113" s="500"/>
      <c r="B113" s="212"/>
      <c r="C113" s="448"/>
      <c r="D113" s="449"/>
      <c r="E113" s="215"/>
      <c r="F113" s="216"/>
      <c r="G113" s="450"/>
      <c r="H113" s="451"/>
      <c r="I113" s="450"/>
      <c r="J113" s="483"/>
      <c r="K113" s="297"/>
      <c r="L113" s="450"/>
      <c r="M113" s="486"/>
      <c r="N113" s="302"/>
      <c r="O113" s="490"/>
      <c r="P113" s="491"/>
      <c r="Q113" s="480"/>
      <c r="R113" s="473"/>
      <c r="S113" s="452"/>
      <c r="T113" s="452"/>
      <c r="U113" s="474"/>
      <c r="V113" s="473"/>
      <c r="W113" s="452"/>
      <c r="X113" s="452"/>
      <c r="Y113" s="474"/>
      <c r="Z113" s="495"/>
      <c r="AA113" s="474"/>
      <c r="AB113" s="311"/>
      <c r="AC113" s="220"/>
      <c r="AD113" s="453"/>
      <c r="AE113" s="454"/>
      <c r="AF113" s="226"/>
      <c r="AG113" s="223"/>
      <c r="AH113" s="455"/>
      <c r="AI113" s="225"/>
      <c r="AJ113" s="501"/>
    </row>
    <row r="114" spans="1:46" ht="22.9" customHeight="1" thickBot="1">
      <c r="A114" s="502"/>
      <c r="B114" s="242"/>
      <c r="C114" s="464"/>
      <c r="D114" s="465"/>
      <c r="E114" s="245"/>
      <c r="F114" s="246"/>
      <c r="G114" s="466"/>
      <c r="H114" s="467"/>
      <c r="I114" s="466"/>
      <c r="J114" s="484"/>
      <c r="K114" s="299"/>
      <c r="L114" s="466"/>
      <c r="M114" s="487"/>
      <c r="N114" s="303"/>
      <c r="O114" s="492"/>
      <c r="P114" s="493"/>
      <c r="Q114" s="481"/>
      <c r="R114" s="433"/>
      <c r="S114" s="355"/>
      <c r="T114" s="468"/>
      <c r="U114" s="478"/>
      <c r="V114" s="477"/>
      <c r="W114" s="475"/>
      <c r="X114" s="468"/>
      <c r="Y114" s="478"/>
      <c r="Z114" s="496"/>
      <c r="AA114" s="478"/>
      <c r="AB114" s="312"/>
      <c r="AC114" s="250"/>
      <c r="AD114" s="469"/>
      <c r="AE114" s="470"/>
      <c r="AF114" s="253"/>
      <c r="AG114" s="254"/>
      <c r="AH114" s="471"/>
      <c r="AI114" s="256"/>
      <c r="AJ114" s="503"/>
    </row>
    <row r="115" spans="1:46" ht="21.95" customHeight="1">
      <c r="A115" s="498"/>
      <c r="B115" s="227"/>
      <c r="C115" s="456"/>
      <c r="D115" s="457"/>
      <c r="E115" s="230"/>
      <c r="F115" s="231"/>
      <c r="G115" s="458"/>
      <c r="H115" s="459"/>
      <c r="I115" s="458"/>
      <c r="J115" s="482"/>
      <c r="K115" s="295"/>
      <c r="L115" s="458"/>
      <c r="M115" s="485"/>
      <c r="N115" s="301"/>
      <c r="O115" s="488"/>
      <c r="P115" s="489"/>
      <c r="Q115" s="479"/>
      <c r="R115" s="472"/>
      <c r="S115" s="452"/>
      <c r="T115" s="460"/>
      <c r="U115" s="476"/>
      <c r="V115" s="472"/>
      <c r="W115" s="497"/>
      <c r="X115" s="460"/>
      <c r="Y115" s="476"/>
      <c r="Z115" s="494"/>
      <c r="AA115" s="476"/>
      <c r="AB115" s="310"/>
      <c r="AC115" s="235"/>
      <c r="AD115" s="461"/>
      <c r="AE115" s="462"/>
      <c r="AF115" s="238"/>
      <c r="AG115" s="239"/>
      <c r="AH115" s="463"/>
      <c r="AI115" s="241"/>
      <c r="AJ115" s="499"/>
    </row>
    <row r="116" spans="1:46" ht="21.95" customHeight="1">
      <c r="A116" s="500"/>
      <c r="B116" s="212"/>
      <c r="C116" s="448"/>
      <c r="D116" s="449"/>
      <c r="E116" s="215"/>
      <c r="F116" s="216"/>
      <c r="G116" s="450"/>
      <c r="H116" s="451"/>
      <c r="I116" s="450"/>
      <c r="J116" s="483"/>
      <c r="K116" s="297"/>
      <c r="L116" s="450"/>
      <c r="M116" s="486"/>
      <c r="N116" s="302"/>
      <c r="O116" s="490"/>
      <c r="P116" s="491"/>
      <c r="Q116" s="480" t="s">
        <v>83</v>
      </c>
      <c r="R116" s="473"/>
      <c r="S116" s="452"/>
      <c r="T116" s="452"/>
      <c r="U116" s="474"/>
      <c r="V116" s="473"/>
      <c r="W116" s="452"/>
      <c r="X116" s="452"/>
      <c r="Y116" s="474"/>
      <c r="Z116" s="495"/>
      <c r="AA116" s="474"/>
      <c r="AB116" s="311"/>
      <c r="AC116" s="220"/>
      <c r="AD116" s="453"/>
      <c r="AE116" s="454"/>
      <c r="AF116" s="226"/>
      <c r="AG116" s="223"/>
      <c r="AH116" s="455"/>
      <c r="AI116" s="225"/>
      <c r="AJ116" s="501"/>
    </row>
    <row r="117" spans="1:46" ht="21.95" customHeight="1">
      <c r="A117" s="500"/>
      <c r="B117" s="212"/>
      <c r="C117" s="448"/>
      <c r="D117" s="449"/>
      <c r="E117" s="215"/>
      <c r="F117" s="216"/>
      <c r="G117" s="450"/>
      <c r="H117" s="451"/>
      <c r="I117" s="450"/>
      <c r="J117" s="483"/>
      <c r="K117" s="297"/>
      <c r="L117" s="450"/>
      <c r="M117" s="486"/>
      <c r="N117" s="302"/>
      <c r="O117" s="490"/>
      <c r="P117" s="491"/>
      <c r="Q117" s="480" t="s">
        <v>83</v>
      </c>
      <c r="R117" s="473"/>
      <c r="S117" s="452"/>
      <c r="T117" s="452"/>
      <c r="U117" s="474"/>
      <c r="V117" s="473"/>
      <c r="W117" s="452"/>
      <c r="X117" s="452"/>
      <c r="Y117" s="474"/>
      <c r="Z117" s="495"/>
      <c r="AA117" s="474"/>
      <c r="AB117" s="311"/>
      <c r="AC117" s="220"/>
      <c r="AD117" s="453"/>
      <c r="AE117" s="454"/>
      <c r="AF117" s="226"/>
      <c r="AG117" s="223"/>
      <c r="AH117" s="455"/>
      <c r="AI117" s="225"/>
      <c r="AJ117" s="501"/>
    </row>
    <row r="118" spans="1:46" ht="21.95" customHeight="1">
      <c r="A118" s="500"/>
      <c r="B118" s="212"/>
      <c r="C118" s="448"/>
      <c r="D118" s="449"/>
      <c r="E118" s="215"/>
      <c r="F118" s="216"/>
      <c r="G118" s="450"/>
      <c r="H118" s="451"/>
      <c r="I118" s="450"/>
      <c r="J118" s="483"/>
      <c r="K118" s="297"/>
      <c r="L118" s="450"/>
      <c r="M118" s="486"/>
      <c r="N118" s="302"/>
      <c r="O118" s="490"/>
      <c r="P118" s="491"/>
      <c r="Q118" s="480" t="s">
        <v>83</v>
      </c>
      <c r="R118" s="473"/>
      <c r="S118" s="452"/>
      <c r="T118" s="452"/>
      <c r="U118" s="474"/>
      <c r="V118" s="473"/>
      <c r="W118" s="452"/>
      <c r="X118" s="452"/>
      <c r="Y118" s="474"/>
      <c r="Z118" s="495"/>
      <c r="AA118" s="474"/>
      <c r="AB118" s="311"/>
      <c r="AC118" s="220"/>
      <c r="AD118" s="453"/>
      <c r="AE118" s="454"/>
      <c r="AF118" s="226"/>
      <c r="AG118" s="223"/>
      <c r="AH118" s="455"/>
      <c r="AI118" s="225"/>
      <c r="AJ118" s="501"/>
    </row>
    <row r="119" spans="1:46" ht="21.95" customHeight="1">
      <c r="A119" s="500"/>
      <c r="B119" s="212"/>
      <c r="C119" s="448"/>
      <c r="D119" s="449"/>
      <c r="E119" s="215"/>
      <c r="F119" s="216"/>
      <c r="G119" s="450"/>
      <c r="H119" s="451"/>
      <c r="I119" s="450"/>
      <c r="J119" s="483"/>
      <c r="K119" s="297"/>
      <c r="L119" s="450"/>
      <c r="M119" s="486"/>
      <c r="N119" s="302"/>
      <c r="O119" s="490"/>
      <c r="P119" s="491"/>
      <c r="Q119" s="480" t="s">
        <v>83</v>
      </c>
      <c r="R119" s="473"/>
      <c r="S119" s="452"/>
      <c r="T119" s="452"/>
      <c r="U119" s="474"/>
      <c r="V119" s="473"/>
      <c r="W119" s="452"/>
      <c r="X119" s="452"/>
      <c r="Y119" s="474"/>
      <c r="Z119" s="495"/>
      <c r="AA119" s="474"/>
      <c r="AB119" s="311"/>
      <c r="AC119" s="220"/>
      <c r="AD119" s="453"/>
      <c r="AE119" s="454"/>
      <c r="AF119" s="226"/>
      <c r="AG119" s="223"/>
      <c r="AH119" s="455"/>
      <c r="AI119" s="225"/>
      <c r="AJ119" s="501"/>
    </row>
    <row r="120" spans="1:46" ht="21.95" customHeight="1">
      <c r="A120" s="500"/>
      <c r="B120" s="212"/>
      <c r="C120" s="448"/>
      <c r="D120" s="449"/>
      <c r="E120" s="215"/>
      <c r="F120" s="216"/>
      <c r="G120" s="450"/>
      <c r="H120" s="451"/>
      <c r="I120" s="450"/>
      <c r="J120" s="483"/>
      <c r="K120" s="297"/>
      <c r="L120" s="450"/>
      <c r="M120" s="486"/>
      <c r="N120" s="302"/>
      <c r="O120" s="490"/>
      <c r="P120" s="491"/>
      <c r="Q120" s="480" t="s">
        <v>83</v>
      </c>
      <c r="R120" s="473"/>
      <c r="S120" s="452"/>
      <c r="T120" s="452"/>
      <c r="U120" s="474"/>
      <c r="V120" s="473"/>
      <c r="W120" s="452"/>
      <c r="X120" s="452"/>
      <c r="Y120" s="474"/>
      <c r="Z120" s="495"/>
      <c r="AA120" s="474"/>
      <c r="AB120" s="311"/>
      <c r="AC120" s="220"/>
      <c r="AD120" s="453"/>
      <c r="AE120" s="454"/>
      <c r="AF120" s="226"/>
      <c r="AG120" s="223"/>
      <c r="AH120" s="455"/>
      <c r="AI120" s="225"/>
      <c r="AJ120" s="501"/>
      <c r="AT120" s="414"/>
    </row>
    <row r="121" spans="1:46" ht="21.95" customHeight="1">
      <c r="A121" s="500"/>
      <c r="B121" s="212"/>
      <c r="C121" s="448"/>
      <c r="D121" s="449"/>
      <c r="E121" s="215"/>
      <c r="F121" s="216"/>
      <c r="G121" s="450"/>
      <c r="H121" s="451"/>
      <c r="I121" s="450"/>
      <c r="J121" s="483"/>
      <c r="K121" s="297"/>
      <c r="L121" s="450"/>
      <c r="M121" s="486"/>
      <c r="N121" s="302"/>
      <c r="O121" s="490"/>
      <c r="P121" s="491"/>
      <c r="Q121" s="480" t="s">
        <v>83</v>
      </c>
      <c r="R121" s="473"/>
      <c r="S121" s="452"/>
      <c r="T121" s="452"/>
      <c r="U121" s="474"/>
      <c r="V121" s="473"/>
      <c r="W121" s="452"/>
      <c r="X121" s="452"/>
      <c r="Y121" s="474"/>
      <c r="Z121" s="495"/>
      <c r="AA121" s="474"/>
      <c r="AB121" s="311"/>
      <c r="AC121" s="220"/>
      <c r="AD121" s="453"/>
      <c r="AE121" s="454"/>
      <c r="AF121" s="226"/>
      <c r="AG121" s="223"/>
      <c r="AH121" s="455"/>
      <c r="AI121" s="225"/>
      <c r="AJ121" s="501"/>
      <c r="AT121" s="414"/>
    </row>
    <row r="122" spans="1:46" ht="21.95" customHeight="1">
      <c r="A122" s="500"/>
      <c r="B122" s="212"/>
      <c r="C122" s="448"/>
      <c r="D122" s="449"/>
      <c r="E122" s="215"/>
      <c r="F122" s="216"/>
      <c r="G122" s="450"/>
      <c r="H122" s="451"/>
      <c r="I122" s="450"/>
      <c r="J122" s="483"/>
      <c r="K122" s="297"/>
      <c r="L122" s="450"/>
      <c r="M122" s="486"/>
      <c r="N122" s="302"/>
      <c r="O122" s="490"/>
      <c r="P122" s="491"/>
      <c r="Q122" s="480" t="s">
        <v>83</v>
      </c>
      <c r="R122" s="473"/>
      <c r="S122" s="452"/>
      <c r="T122" s="452"/>
      <c r="U122" s="474"/>
      <c r="V122" s="473"/>
      <c r="W122" s="452"/>
      <c r="X122" s="452"/>
      <c r="Y122" s="474"/>
      <c r="Z122" s="495"/>
      <c r="AA122" s="474"/>
      <c r="AB122" s="311"/>
      <c r="AC122" s="220"/>
      <c r="AD122" s="453"/>
      <c r="AE122" s="454"/>
      <c r="AF122" s="226"/>
      <c r="AG122" s="223"/>
      <c r="AH122" s="455"/>
      <c r="AI122" s="225"/>
      <c r="AJ122" s="501"/>
    </row>
    <row r="123" spans="1:46" ht="21.95" customHeight="1">
      <c r="A123" s="500"/>
      <c r="B123" s="212"/>
      <c r="C123" s="448"/>
      <c r="D123" s="449"/>
      <c r="E123" s="215"/>
      <c r="F123" s="216"/>
      <c r="G123" s="450"/>
      <c r="H123" s="451"/>
      <c r="I123" s="450"/>
      <c r="J123" s="483"/>
      <c r="K123" s="297"/>
      <c r="L123" s="450"/>
      <c r="M123" s="486"/>
      <c r="N123" s="302"/>
      <c r="O123" s="490"/>
      <c r="P123" s="491"/>
      <c r="Q123" s="480" t="s">
        <v>83</v>
      </c>
      <c r="R123" s="473"/>
      <c r="S123" s="452"/>
      <c r="T123" s="452"/>
      <c r="U123" s="474"/>
      <c r="V123" s="473"/>
      <c r="W123" s="452"/>
      <c r="X123" s="452"/>
      <c r="Y123" s="474"/>
      <c r="Z123" s="495"/>
      <c r="AA123" s="474"/>
      <c r="AB123" s="311"/>
      <c r="AC123" s="220"/>
      <c r="AD123" s="453"/>
      <c r="AE123" s="454"/>
      <c r="AF123" s="226"/>
      <c r="AG123" s="223"/>
      <c r="AH123" s="455"/>
      <c r="AI123" s="225"/>
      <c r="AJ123" s="501"/>
    </row>
    <row r="124" spans="1:46" ht="22.9" customHeight="1" thickBot="1">
      <c r="A124" s="504"/>
      <c r="B124" s="324"/>
      <c r="C124" s="505"/>
      <c r="D124" s="506"/>
      <c r="E124" s="327"/>
      <c r="F124" s="328"/>
      <c r="G124" s="507"/>
      <c r="H124" s="508"/>
      <c r="I124" s="507"/>
      <c r="J124" s="509"/>
      <c r="K124" s="332"/>
      <c r="L124" s="507"/>
      <c r="M124" s="510"/>
      <c r="N124" s="334"/>
      <c r="O124" s="511"/>
      <c r="P124" s="512"/>
      <c r="Q124" s="513" t="s">
        <v>83</v>
      </c>
      <c r="R124" s="433"/>
      <c r="S124" s="355"/>
      <c r="T124" s="515"/>
      <c r="U124" s="516"/>
      <c r="V124" s="514"/>
      <c r="W124" s="517"/>
      <c r="X124" s="515"/>
      <c r="Y124" s="516"/>
      <c r="Z124" s="518"/>
      <c r="AA124" s="516"/>
      <c r="AB124" s="343"/>
      <c r="AC124" s="344"/>
      <c r="AD124" s="519"/>
      <c r="AE124" s="520"/>
      <c r="AF124" s="347"/>
      <c r="AG124" s="348"/>
      <c r="AH124" s="521"/>
      <c r="AI124" s="350"/>
      <c r="AJ124" s="522"/>
    </row>
    <row r="125" spans="1:46" ht="21" customHeight="1">
      <c r="S125" s="421"/>
      <c r="T125" s="421"/>
    </row>
    <row r="126" spans="1:46" ht="21" customHeight="1">
      <c r="S126" s="421"/>
      <c r="T126" s="421"/>
    </row>
    <row r="127" spans="1:46" ht="21" customHeight="1">
      <c r="S127" s="421"/>
      <c r="T127" s="421"/>
    </row>
    <row r="128" spans="1:46" ht="21" customHeight="1">
      <c r="S128" s="421"/>
      <c r="T128" s="421"/>
    </row>
    <row r="129" spans="19:20" ht="21" customHeight="1">
      <c r="S129" s="421"/>
      <c r="T129" s="421"/>
    </row>
    <row r="130" spans="19:20" ht="21" customHeight="1">
      <c r="S130" s="421"/>
      <c r="T130" s="421"/>
    </row>
    <row r="131" spans="19:20" ht="21" customHeight="1">
      <c r="S131" s="421"/>
      <c r="T131" s="421"/>
    </row>
    <row r="132" spans="19:20" ht="21" customHeight="1">
      <c r="S132" s="421"/>
      <c r="T132" s="421"/>
    </row>
    <row r="133" spans="19:20" ht="21" customHeight="1">
      <c r="S133" s="421"/>
      <c r="T133" s="421"/>
    </row>
    <row r="134" spans="19:20" ht="21" customHeight="1">
      <c r="S134" s="421"/>
      <c r="T134" s="421"/>
    </row>
    <row r="135" spans="19:20" ht="21" customHeight="1">
      <c r="S135" s="421"/>
      <c r="T135" s="421"/>
    </row>
    <row r="136" spans="19:20" ht="21" customHeight="1">
      <c r="S136" s="421"/>
      <c r="T136" s="421"/>
    </row>
    <row r="137" spans="19:20" ht="21" customHeight="1">
      <c r="S137" s="421"/>
      <c r="T137" s="421"/>
    </row>
    <row r="138" spans="19:20" ht="21" customHeight="1">
      <c r="S138" s="421"/>
      <c r="T138" s="421"/>
    </row>
    <row r="139" spans="19:20" ht="21" customHeight="1">
      <c r="S139" s="421"/>
      <c r="T139" s="421"/>
    </row>
    <row r="140" spans="19:20" ht="21" customHeight="1">
      <c r="S140" s="421"/>
      <c r="T140" s="421"/>
    </row>
    <row r="141" spans="19:20" ht="21" customHeight="1">
      <c r="S141" s="421"/>
      <c r="T141" s="421"/>
    </row>
    <row r="142" spans="19:20" ht="21" customHeight="1">
      <c r="S142" s="421"/>
      <c r="T142" s="421"/>
    </row>
    <row r="143" spans="19:20" ht="21" customHeight="1">
      <c r="S143" s="421"/>
      <c r="T143" s="421"/>
    </row>
    <row r="144" spans="19:20" ht="21" customHeight="1">
      <c r="S144" s="421"/>
      <c r="T144" s="421"/>
    </row>
    <row r="145" spans="19:20" ht="21" customHeight="1">
      <c r="S145" s="421"/>
      <c r="T145" s="421"/>
    </row>
    <row r="146" spans="19:20" ht="21" customHeight="1">
      <c r="S146" s="421"/>
      <c r="T146" s="421"/>
    </row>
    <row r="147" spans="19:20" ht="21" customHeight="1">
      <c r="S147" s="421"/>
      <c r="T147" s="421"/>
    </row>
    <row r="148" spans="19:20" ht="21" customHeight="1">
      <c r="S148" s="421"/>
      <c r="T148" s="421"/>
    </row>
    <row r="149" spans="19:20" ht="21" customHeight="1">
      <c r="S149" s="421"/>
      <c r="T149" s="421"/>
    </row>
    <row r="150" spans="19:20" ht="21" customHeight="1">
      <c r="S150" s="421"/>
      <c r="T150" s="421"/>
    </row>
    <row r="151" spans="19:20" ht="21" customHeight="1">
      <c r="S151" s="421"/>
      <c r="T151" s="421"/>
    </row>
    <row r="152" spans="19:20" ht="21" customHeight="1">
      <c r="S152" s="421"/>
      <c r="T152" s="421"/>
    </row>
    <row r="153" spans="19:20" ht="21" customHeight="1">
      <c r="S153" s="421"/>
      <c r="T153" s="421"/>
    </row>
    <row r="154" spans="19:20" ht="21" customHeight="1">
      <c r="S154" s="421"/>
      <c r="T154" s="421"/>
    </row>
    <row r="155" spans="19:20" ht="21" customHeight="1">
      <c r="S155" s="421"/>
      <c r="T155" s="421"/>
    </row>
    <row r="156" spans="19:20" ht="21" customHeight="1">
      <c r="S156" s="421"/>
      <c r="T156" s="421"/>
    </row>
    <row r="157" spans="19:20" ht="21" customHeight="1">
      <c r="S157" s="421"/>
      <c r="T157" s="421"/>
    </row>
    <row r="158" spans="19:20" ht="21" customHeight="1">
      <c r="S158" s="421"/>
      <c r="T158" s="421"/>
    </row>
    <row r="159" spans="19:20" ht="21" customHeight="1">
      <c r="S159" s="421"/>
      <c r="T159" s="421"/>
    </row>
    <row r="160" spans="19:20" ht="21" customHeight="1">
      <c r="S160" s="421"/>
      <c r="T160" s="421"/>
    </row>
    <row r="161" spans="19:20" ht="21" customHeight="1">
      <c r="S161" s="421"/>
      <c r="T161" s="421"/>
    </row>
    <row r="162" spans="19:20" ht="21" customHeight="1">
      <c r="S162" s="421"/>
      <c r="T162" s="421"/>
    </row>
    <row r="163" spans="19:20" ht="21" customHeight="1">
      <c r="S163" s="421"/>
      <c r="T163" s="421"/>
    </row>
    <row r="164" spans="19:20" ht="21" customHeight="1">
      <c r="S164" s="421"/>
      <c r="T164" s="421"/>
    </row>
    <row r="165" spans="19:20" ht="21" customHeight="1">
      <c r="S165" s="421"/>
      <c r="T165" s="421"/>
    </row>
    <row r="166" spans="19:20" ht="21" customHeight="1">
      <c r="S166" s="421"/>
      <c r="T166" s="421"/>
    </row>
    <row r="167" spans="19:20" ht="21" customHeight="1">
      <c r="S167" s="421"/>
      <c r="T167" s="421"/>
    </row>
    <row r="168" spans="19:20" ht="21" customHeight="1">
      <c r="S168" s="421"/>
      <c r="T168" s="421"/>
    </row>
    <row r="169" spans="19:20" ht="21" customHeight="1">
      <c r="S169" s="421"/>
      <c r="T169" s="421"/>
    </row>
    <row r="170" spans="19:20" ht="21" customHeight="1">
      <c r="S170" s="421"/>
      <c r="T170" s="421"/>
    </row>
    <row r="171" spans="19:20" ht="21" customHeight="1">
      <c r="S171" s="421"/>
      <c r="T171" s="421"/>
    </row>
    <row r="172" spans="19:20" ht="21" customHeight="1">
      <c r="S172" s="421"/>
      <c r="T172" s="421"/>
    </row>
    <row r="173" spans="19:20" ht="21" customHeight="1">
      <c r="S173" s="421"/>
      <c r="T173" s="421"/>
    </row>
    <row r="174" spans="19:20" ht="21" customHeight="1">
      <c r="S174" s="421"/>
      <c r="T174" s="421"/>
    </row>
    <row r="175" spans="19:20" ht="21" customHeight="1">
      <c r="S175" s="421"/>
      <c r="T175" s="421"/>
    </row>
    <row r="176" spans="19:20" ht="21" customHeight="1">
      <c r="S176" s="421"/>
      <c r="T176" s="421"/>
    </row>
    <row r="177" spans="19:20" ht="21" customHeight="1">
      <c r="S177" s="421"/>
      <c r="T177" s="421"/>
    </row>
    <row r="178" spans="19:20" ht="21" customHeight="1">
      <c r="S178" s="421"/>
      <c r="T178" s="421"/>
    </row>
    <row r="179" spans="19:20" ht="21" customHeight="1">
      <c r="S179" s="421"/>
      <c r="T179" s="421"/>
    </row>
    <row r="180" spans="19:20" ht="21" customHeight="1">
      <c r="S180" s="421"/>
      <c r="T180" s="421"/>
    </row>
    <row r="181" spans="19:20" ht="21" customHeight="1">
      <c r="S181" s="421"/>
      <c r="T181" s="421"/>
    </row>
    <row r="182" spans="19:20" ht="21" customHeight="1">
      <c r="S182" s="421"/>
      <c r="T182" s="421"/>
    </row>
    <row r="183" spans="19:20" ht="21" customHeight="1">
      <c r="S183" s="421"/>
      <c r="T183" s="421"/>
    </row>
    <row r="184" spans="19:20" ht="21" customHeight="1">
      <c r="S184" s="421"/>
      <c r="T184" s="421"/>
    </row>
    <row r="185" spans="19:20" ht="21" customHeight="1">
      <c r="S185" s="421"/>
      <c r="T185" s="421"/>
    </row>
    <row r="186" spans="19:20" ht="21" customHeight="1">
      <c r="S186" s="421"/>
      <c r="T186" s="421"/>
    </row>
    <row r="187" spans="19:20" ht="21" customHeight="1">
      <c r="S187" s="421"/>
      <c r="T187" s="421"/>
    </row>
    <row r="188" spans="19:20" ht="21" customHeight="1">
      <c r="S188" s="421"/>
      <c r="T188" s="421"/>
    </row>
    <row r="189" spans="19:20" ht="21" customHeight="1">
      <c r="S189" s="421"/>
      <c r="T189" s="421"/>
    </row>
    <row r="190" spans="19:20" ht="21" customHeight="1">
      <c r="S190" s="421"/>
      <c r="T190" s="421"/>
    </row>
    <row r="191" spans="19:20" ht="21" customHeight="1">
      <c r="S191" s="421"/>
      <c r="T191" s="421"/>
    </row>
    <row r="192" spans="19:20" ht="21" customHeight="1">
      <c r="S192" s="421"/>
      <c r="T192" s="421"/>
    </row>
    <row r="193" spans="19:20" ht="21" customHeight="1">
      <c r="S193" s="421"/>
      <c r="T193" s="421"/>
    </row>
    <row r="194" spans="19:20" ht="21" customHeight="1">
      <c r="S194" s="421"/>
      <c r="T194" s="421"/>
    </row>
    <row r="195" spans="19:20" ht="21" customHeight="1">
      <c r="S195" s="421"/>
      <c r="T195" s="421"/>
    </row>
    <row r="196" spans="19:20" ht="21" customHeight="1">
      <c r="S196" s="421"/>
      <c r="T196" s="421"/>
    </row>
    <row r="197" spans="19:20" ht="21" customHeight="1">
      <c r="S197" s="421"/>
      <c r="T197" s="421"/>
    </row>
    <row r="198" spans="19:20" ht="21" customHeight="1">
      <c r="S198" s="421"/>
      <c r="T198" s="421"/>
    </row>
    <row r="199" spans="19:20" ht="21" customHeight="1">
      <c r="S199" s="421"/>
      <c r="T199" s="421"/>
    </row>
    <row r="200" spans="19:20" ht="21" customHeight="1">
      <c r="S200" s="421"/>
      <c r="T200" s="421"/>
    </row>
    <row r="201" spans="19:20" ht="21" customHeight="1">
      <c r="S201" s="421"/>
      <c r="T201" s="421"/>
    </row>
    <row r="202" spans="19:20" ht="21" customHeight="1">
      <c r="S202" s="421"/>
      <c r="T202" s="421"/>
    </row>
    <row r="203" spans="19:20" ht="21" customHeight="1">
      <c r="S203" s="421"/>
      <c r="T203" s="421"/>
    </row>
    <row r="204" spans="19:20" ht="21" customHeight="1">
      <c r="S204" s="421"/>
      <c r="T204" s="421"/>
    </row>
    <row r="205" spans="19:20" ht="21" customHeight="1">
      <c r="S205" s="421"/>
      <c r="T205" s="421"/>
    </row>
    <row r="206" spans="19:20" ht="21" customHeight="1">
      <c r="S206" s="421"/>
      <c r="T206" s="421"/>
    </row>
    <row r="207" spans="19:20" ht="21" customHeight="1">
      <c r="S207" s="421"/>
      <c r="T207" s="421"/>
    </row>
    <row r="208" spans="19:20" ht="21" customHeight="1">
      <c r="S208" s="421"/>
      <c r="T208" s="421"/>
    </row>
    <row r="209" spans="19:20" ht="21" customHeight="1">
      <c r="S209" s="421"/>
      <c r="T209" s="421"/>
    </row>
    <row r="210" spans="19:20" ht="21" customHeight="1">
      <c r="S210" s="421"/>
      <c r="T210" s="421"/>
    </row>
    <row r="211" spans="19:20" ht="21" customHeight="1">
      <c r="S211" s="421"/>
      <c r="T211" s="421"/>
    </row>
    <row r="212" spans="19:20" ht="21" customHeight="1">
      <c r="S212" s="421"/>
      <c r="T212" s="421"/>
    </row>
    <row r="213" spans="19:20" ht="21" customHeight="1">
      <c r="S213" s="421"/>
      <c r="T213" s="421"/>
    </row>
    <row r="214" spans="19:20" ht="21" customHeight="1">
      <c r="S214" s="421"/>
      <c r="T214" s="421"/>
    </row>
    <row r="215" spans="19:20" ht="21" customHeight="1">
      <c r="S215" s="421"/>
      <c r="T215" s="421"/>
    </row>
    <row r="216" spans="19:20" ht="21" customHeight="1">
      <c r="S216" s="421"/>
      <c r="T216" s="421"/>
    </row>
    <row r="217" spans="19:20" ht="21" customHeight="1">
      <c r="S217" s="421"/>
      <c r="T217" s="421"/>
    </row>
    <row r="218" spans="19:20" ht="21" customHeight="1">
      <c r="S218" s="421"/>
      <c r="T218" s="421"/>
    </row>
    <row r="219" spans="19:20" ht="21" customHeight="1">
      <c r="S219" s="421"/>
      <c r="T219" s="421"/>
    </row>
    <row r="220" spans="19:20" ht="21" customHeight="1">
      <c r="S220" s="421"/>
      <c r="T220" s="421"/>
    </row>
    <row r="221" spans="19:20" ht="21" customHeight="1">
      <c r="S221" s="421"/>
      <c r="T221" s="421"/>
    </row>
    <row r="222" spans="19:20" ht="21" customHeight="1">
      <c r="S222" s="421"/>
      <c r="T222" s="421"/>
    </row>
    <row r="223" spans="19:20" ht="21" customHeight="1">
      <c r="S223" s="421"/>
      <c r="T223" s="421"/>
    </row>
    <row r="224" spans="19:20" ht="21" customHeight="1">
      <c r="S224" s="421"/>
      <c r="T224" s="421"/>
    </row>
    <row r="225" spans="19:20" ht="21" customHeight="1">
      <c r="S225" s="421"/>
      <c r="T225" s="421"/>
    </row>
    <row r="226" spans="19:20" ht="21" customHeight="1">
      <c r="S226" s="421"/>
      <c r="T226" s="421"/>
    </row>
    <row r="227" spans="19:20" ht="21" customHeight="1">
      <c r="S227" s="421"/>
      <c r="T227" s="421"/>
    </row>
    <row r="228" spans="19:20" ht="21" customHeight="1">
      <c r="S228" s="421"/>
      <c r="T228" s="421"/>
    </row>
    <row r="229" spans="19:20" ht="21" customHeight="1">
      <c r="S229" s="421"/>
      <c r="T229" s="421"/>
    </row>
    <row r="230" spans="19:20" ht="21" customHeight="1">
      <c r="S230" s="421"/>
      <c r="T230" s="421"/>
    </row>
    <row r="231" spans="19:20" ht="21" customHeight="1">
      <c r="S231" s="421"/>
      <c r="T231" s="421"/>
    </row>
    <row r="232" spans="19:20" ht="21" customHeight="1">
      <c r="S232" s="421"/>
      <c r="T232" s="421"/>
    </row>
    <row r="233" spans="19:20" ht="21" customHeight="1">
      <c r="S233" s="421"/>
      <c r="T233" s="421"/>
    </row>
    <row r="234" spans="19:20" ht="21" customHeight="1">
      <c r="S234" s="421"/>
      <c r="T234" s="421"/>
    </row>
    <row r="235" spans="19:20" ht="21" customHeight="1">
      <c r="S235" s="421"/>
      <c r="T235" s="421"/>
    </row>
    <row r="236" spans="19:20" ht="21" customHeight="1">
      <c r="S236" s="421"/>
      <c r="T236" s="421"/>
    </row>
    <row r="237" spans="19:20" ht="21" customHeight="1">
      <c r="S237" s="421"/>
      <c r="T237" s="421"/>
    </row>
    <row r="238" spans="19:20" ht="21" customHeight="1">
      <c r="S238" s="421"/>
      <c r="T238" s="421"/>
    </row>
    <row r="239" spans="19:20" ht="21" customHeight="1">
      <c r="S239" s="421"/>
      <c r="T239" s="421"/>
    </row>
    <row r="240" spans="19:20" ht="21" customHeight="1">
      <c r="S240" s="421"/>
      <c r="T240" s="421"/>
    </row>
    <row r="241" spans="19:20" ht="21" customHeight="1">
      <c r="S241" s="421"/>
      <c r="T241" s="421"/>
    </row>
    <row r="242" spans="19:20" ht="21" customHeight="1">
      <c r="S242" s="421"/>
      <c r="T242" s="421"/>
    </row>
    <row r="243" spans="19:20" ht="21" customHeight="1">
      <c r="S243" s="421"/>
      <c r="T243" s="421"/>
    </row>
    <row r="244" spans="19:20" ht="21" customHeight="1">
      <c r="S244" s="421"/>
      <c r="T244" s="421"/>
    </row>
    <row r="245" spans="19:20" ht="21" customHeight="1">
      <c r="S245" s="421"/>
      <c r="T245" s="421"/>
    </row>
    <row r="246" spans="19:20" ht="21" customHeight="1">
      <c r="S246" s="421"/>
      <c r="T246" s="421"/>
    </row>
    <row r="247" spans="19:20" ht="21" customHeight="1">
      <c r="S247" s="421"/>
      <c r="T247" s="421"/>
    </row>
    <row r="248" spans="19:20" ht="21" customHeight="1">
      <c r="S248" s="421"/>
      <c r="T248" s="421"/>
    </row>
    <row r="249" spans="19:20" ht="21" customHeight="1">
      <c r="S249" s="421"/>
      <c r="T249" s="421"/>
    </row>
    <row r="250" spans="19:20" ht="21" customHeight="1">
      <c r="S250" s="421"/>
      <c r="T250" s="421"/>
    </row>
    <row r="251" spans="19:20" ht="21" customHeight="1">
      <c r="S251" s="421"/>
      <c r="T251" s="421"/>
    </row>
    <row r="252" spans="19:20" ht="21" customHeight="1">
      <c r="S252" s="421"/>
      <c r="T252" s="421"/>
    </row>
    <row r="253" spans="19:20" ht="21" customHeight="1">
      <c r="S253" s="421"/>
      <c r="T253" s="421"/>
    </row>
    <row r="254" spans="19:20" ht="21" customHeight="1">
      <c r="S254" s="421"/>
      <c r="T254" s="421"/>
    </row>
    <row r="255" spans="19:20" ht="21" customHeight="1">
      <c r="S255" s="421"/>
      <c r="T255" s="421"/>
    </row>
    <row r="256" spans="19:20" ht="21" customHeight="1">
      <c r="S256" s="421"/>
      <c r="T256" s="421"/>
    </row>
    <row r="257" spans="19:20" ht="21" customHeight="1">
      <c r="S257" s="421"/>
      <c r="T257" s="421"/>
    </row>
    <row r="258" spans="19:20" ht="21" customHeight="1">
      <c r="S258" s="421"/>
      <c r="T258" s="421"/>
    </row>
    <row r="259" spans="19:20" ht="21" customHeight="1">
      <c r="S259" s="421"/>
      <c r="T259" s="421"/>
    </row>
    <row r="260" spans="19:20" ht="21" customHeight="1">
      <c r="S260" s="421"/>
      <c r="T260" s="421"/>
    </row>
    <row r="261" spans="19:20" ht="21" customHeight="1">
      <c r="S261" s="421"/>
      <c r="T261" s="421"/>
    </row>
    <row r="262" spans="19:20" ht="21" customHeight="1">
      <c r="S262" s="421"/>
      <c r="T262" s="421"/>
    </row>
    <row r="263" spans="19:20" ht="21" customHeight="1">
      <c r="S263" s="421"/>
      <c r="T263" s="421"/>
    </row>
    <row r="264" spans="19:20" ht="21" customHeight="1">
      <c r="S264" s="421"/>
      <c r="T264" s="421"/>
    </row>
    <row r="265" spans="19:20" ht="21" customHeight="1">
      <c r="S265" s="421"/>
      <c r="T265" s="421"/>
    </row>
    <row r="266" spans="19:20" ht="21" customHeight="1">
      <c r="S266" s="421"/>
      <c r="T266" s="421"/>
    </row>
    <row r="267" spans="19:20" ht="21" customHeight="1">
      <c r="S267" s="421"/>
      <c r="T267" s="421"/>
    </row>
    <row r="268" spans="19:20" ht="21" customHeight="1">
      <c r="S268" s="421"/>
      <c r="T268" s="421"/>
    </row>
    <row r="269" spans="19:20" ht="21" customHeight="1">
      <c r="S269" s="421"/>
      <c r="T269" s="421"/>
    </row>
    <row r="270" spans="19:20" ht="21" customHeight="1">
      <c r="S270" s="421"/>
      <c r="T270" s="421"/>
    </row>
    <row r="271" spans="19:20" ht="21" customHeight="1">
      <c r="S271" s="421"/>
      <c r="T271" s="421"/>
    </row>
    <row r="272" spans="19:20" ht="21" customHeight="1">
      <c r="S272" s="421"/>
      <c r="T272" s="421"/>
    </row>
    <row r="273" spans="19:20" ht="21" customHeight="1">
      <c r="S273" s="421"/>
      <c r="T273" s="421"/>
    </row>
    <row r="274" spans="19:20" ht="21" customHeight="1">
      <c r="S274" s="421"/>
      <c r="T274" s="421"/>
    </row>
    <row r="275" spans="19:20" ht="21" customHeight="1">
      <c r="S275" s="421"/>
      <c r="T275" s="421"/>
    </row>
    <row r="276" spans="19:20" ht="21" customHeight="1">
      <c r="S276" s="421"/>
      <c r="T276" s="421"/>
    </row>
    <row r="277" spans="19:20" ht="21" customHeight="1">
      <c r="S277" s="421"/>
      <c r="T277" s="421"/>
    </row>
    <row r="278" spans="19:20" ht="21" customHeight="1">
      <c r="S278" s="421"/>
      <c r="T278" s="421"/>
    </row>
    <row r="279" spans="19:20" ht="21" customHeight="1">
      <c r="S279" s="421"/>
      <c r="T279" s="421"/>
    </row>
    <row r="280" spans="19:20" ht="21" customHeight="1">
      <c r="S280" s="421"/>
      <c r="T280" s="421"/>
    </row>
    <row r="281" spans="19:20" ht="21" customHeight="1">
      <c r="S281" s="421"/>
      <c r="T281" s="421"/>
    </row>
    <row r="282" spans="19:20" ht="21" customHeight="1">
      <c r="S282" s="421"/>
      <c r="T282" s="421"/>
    </row>
    <row r="283" spans="19:20" ht="21" customHeight="1">
      <c r="S283" s="421"/>
      <c r="T283" s="421"/>
    </row>
    <row r="284" spans="19:20" ht="21" customHeight="1">
      <c r="S284" s="421"/>
      <c r="T284" s="421"/>
    </row>
    <row r="285" spans="19:20" ht="21" customHeight="1">
      <c r="S285" s="421"/>
      <c r="T285" s="421"/>
    </row>
    <row r="286" spans="19:20" ht="21" customHeight="1">
      <c r="S286" s="421"/>
      <c r="T286" s="421"/>
    </row>
    <row r="287" spans="19:20" ht="21" customHeight="1">
      <c r="S287" s="421"/>
      <c r="T287" s="421"/>
    </row>
    <row r="288" spans="19:20" ht="21" customHeight="1">
      <c r="S288" s="421"/>
      <c r="T288" s="421"/>
    </row>
    <row r="289" spans="19:20" ht="21" customHeight="1">
      <c r="S289" s="421"/>
      <c r="T289" s="421"/>
    </row>
    <row r="290" spans="19:20" ht="21" customHeight="1">
      <c r="S290" s="421"/>
      <c r="T290" s="421"/>
    </row>
    <row r="291" spans="19:20" ht="21" customHeight="1">
      <c r="S291" s="421"/>
      <c r="T291" s="421"/>
    </row>
    <row r="292" spans="19:20" ht="21" customHeight="1">
      <c r="S292" s="421"/>
      <c r="T292" s="421"/>
    </row>
    <row r="293" spans="19:20" ht="21" customHeight="1">
      <c r="S293" s="421"/>
      <c r="T293" s="421"/>
    </row>
    <row r="294" spans="19:20" ht="21" customHeight="1">
      <c r="S294" s="421"/>
      <c r="T294" s="421"/>
    </row>
    <row r="295" spans="19:20" ht="21" customHeight="1">
      <c r="S295" s="421"/>
      <c r="T295" s="421"/>
    </row>
    <row r="296" spans="19:20" ht="21" customHeight="1">
      <c r="S296" s="421"/>
      <c r="T296" s="421"/>
    </row>
    <row r="297" spans="19:20" ht="21" customHeight="1">
      <c r="S297" s="421"/>
      <c r="T297" s="421"/>
    </row>
    <row r="298" spans="19:20" ht="21" customHeight="1">
      <c r="S298" s="421"/>
      <c r="T298" s="421"/>
    </row>
    <row r="299" spans="19:20" ht="21" customHeight="1">
      <c r="S299" s="421"/>
      <c r="T299" s="421"/>
    </row>
    <row r="300" spans="19:20" ht="21" customHeight="1">
      <c r="S300" s="421"/>
      <c r="T300" s="421"/>
    </row>
    <row r="301" spans="19:20" ht="21" customHeight="1">
      <c r="S301" s="421"/>
      <c r="T301" s="421"/>
    </row>
    <row r="302" spans="19:20" ht="21" customHeight="1">
      <c r="S302" s="421"/>
      <c r="T302" s="421"/>
    </row>
    <row r="303" spans="19:20" ht="21" customHeight="1">
      <c r="S303" s="421"/>
      <c r="T303" s="421"/>
    </row>
    <row r="304" spans="19:20" ht="21" customHeight="1">
      <c r="S304" s="421"/>
      <c r="T304" s="421"/>
    </row>
    <row r="305" spans="19:20" ht="21" customHeight="1">
      <c r="S305" s="421"/>
      <c r="T305" s="421"/>
    </row>
    <row r="306" spans="19:20" ht="21" customHeight="1">
      <c r="S306" s="421"/>
      <c r="T306" s="421"/>
    </row>
    <row r="307" spans="19:20" ht="21" customHeight="1">
      <c r="S307" s="421"/>
      <c r="T307" s="421"/>
    </row>
    <row r="308" spans="19:20" ht="21" customHeight="1">
      <c r="S308" s="421"/>
      <c r="T308" s="421"/>
    </row>
    <row r="309" spans="19:20" ht="21" customHeight="1">
      <c r="S309" s="421"/>
      <c r="T309" s="421"/>
    </row>
    <row r="310" spans="19:20" ht="21" customHeight="1">
      <c r="S310" s="421"/>
      <c r="T310" s="421"/>
    </row>
    <row r="311" spans="19:20" ht="21" customHeight="1">
      <c r="S311" s="421"/>
      <c r="T311" s="421"/>
    </row>
    <row r="312" spans="19:20" ht="21" customHeight="1">
      <c r="S312" s="421"/>
      <c r="T312" s="421"/>
    </row>
    <row r="313" spans="19:20" ht="21" customHeight="1">
      <c r="S313" s="421"/>
      <c r="T313" s="421"/>
    </row>
    <row r="314" spans="19:20" ht="21" customHeight="1">
      <c r="S314" s="421"/>
      <c r="T314" s="421"/>
    </row>
    <row r="315" spans="19:20" ht="21" customHeight="1">
      <c r="S315" s="421"/>
      <c r="T315" s="421"/>
    </row>
    <row r="316" spans="19:20" ht="21" customHeight="1">
      <c r="S316" s="421"/>
      <c r="T316" s="421"/>
    </row>
    <row r="317" spans="19:20" ht="21" customHeight="1">
      <c r="S317" s="421"/>
      <c r="T317" s="421"/>
    </row>
    <row r="318" spans="19:20" ht="21" customHeight="1">
      <c r="S318" s="421"/>
      <c r="T318" s="421"/>
    </row>
    <row r="319" spans="19:20" ht="21" customHeight="1">
      <c r="S319" s="421"/>
      <c r="T319" s="421"/>
    </row>
    <row r="320" spans="19:20" ht="21" customHeight="1">
      <c r="S320" s="421"/>
      <c r="T320" s="421"/>
    </row>
    <row r="321" spans="19:20" ht="21" customHeight="1">
      <c r="S321" s="421"/>
      <c r="T321" s="421"/>
    </row>
    <row r="322" spans="19:20" ht="21" customHeight="1">
      <c r="S322" s="421"/>
      <c r="T322" s="421"/>
    </row>
    <row r="323" spans="19:20" ht="21" customHeight="1">
      <c r="S323" s="421"/>
      <c r="T323" s="421"/>
    </row>
    <row r="324" spans="19:20" ht="21" customHeight="1">
      <c r="S324" s="421"/>
      <c r="T324" s="421"/>
    </row>
    <row r="325" spans="19:20" ht="21" customHeight="1">
      <c r="S325" s="421"/>
      <c r="T325" s="421"/>
    </row>
    <row r="326" spans="19:20" ht="21" customHeight="1">
      <c r="S326" s="421"/>
      <c r="T326" s="421"/>
    </row>
    <row r="327" spans="19:20" ht="21" customHeight="1">
      <c r="S327" s="421"/>
      <c r="T327" s="421"/>
    </row>
    <row r="328" spans="19:20" ht="21" customHeight="1">
      <c r="S328" s="421"/>
      <c r="T328" s="421"/>
    </row>
    <row r="329" spans="19:20" ht="21" customHeight="1">
      <c r="S329" s="421"/>
      <c r="T329" s="421"/>
    </row>
    <row r="330" spans="19:20" ht="21" customHeight="1">
      <c r="S330" s="421"/>
      <c r="T330" s="421"/>
    </row>
    <row r="331" spans="19:20" ht="21" customHeight="1">
      <c r="S331" s="421"/>
      <c r="T331" s="421"/>
    </row>
    <row r="332" spans="19:20" ht="21" customHeight="1">
      <c r="S332" s="421"/>
      <c r="T332" s="421"/>
    </row>
    <row r="333" spans="19:20" ht="21" customHeight="1">
      <c r="S333" s="421"/>
      <c r="T333" s="421"/>
    </row>
    <row r="334" spans="19:20" ht="21" customHeight="1">
      <c r="S334" s="421"/>
      <c r="T334" s="421"/>
    </row>
    <row r="335" spans="19:20" ht="21" customHeight="1">
      <c r="S335" s="421"/>
      <c r="T335" s="421"/>
    </row>
    <row r="336" spans="19:20" ht="21" customHeight="1">
      <c r="S336" s="421"/>
      <c r="T336" s="421"/>
    </row>
    <row r="337" spans="19:20" ht="21" customHeight="1">
      <c r="S337" s="421"/>
      <c r="T337" s="421"/>
    </row>
    <row r="338" spans="19:20" ht="21" customHeight="1">
      <c r="S338" s="421"/>
      <c r="T338" s="421"/>
    </row>
    <row r="339" spans="19:20" ht="21" customHeight="1">
      <c r="S339" s="421"/>
      <c r="T339" s="421"/>
    </row>
    <row r="340" spans="19:20" ht="21" customHeight="1">
      <c r="S340" s="421"/>
      <c r="T340" s="421"/>
    </row>
    <row r="341" spans="19:20" ht="21" customHeight="1">
      <c r="S341" s="421"/>
      <c r="T341" s="421"/>
    </row>
    <row r="342" spans="19:20" ht="21" customHeight="1">
      <c r="S342" s="421"/>
      <c r="T342" s="421"/>
    </row>
    <row r="343" spans="19:20" ht="21" customHeight="1">
      <c r="S343" s="421"/>
      <c r="T343" s="421"/>
    </row>
    <row r="344" spans="19:20" ht="21" customHeight="1">
      <c r="S344" s="421"/>
      <c r="T344" s="421"/>
    </row>
    <row r="345" spans="19:20" ht="21" customHeight="1">
      <c r="S345" s="421"/>
      <c r="T345" s="421"/>
    </row>
  </sheetData>
  <sheetProtection formatCells="0" formatColumns="0" formatRows="0" insertHyperlinks="0" sort="0" autoFilter="0" pivotTables="0"/>
  <protectedRanges>
    <protectedRange sqref="C3:D4" name="範囲8_1_1_3"/>
    <protectedRange sqref="B3:B4" name="範囲8_2_3"/>
  </protectedRanges>
  <mergeCells count="120">
    <mergeCell ref="B4:E4"/>
    <mergeCell ref="F4:G4"/>
    <mergeCell ref="H4:L4"/>
    <mergeCell ref="O4:S4"/>
    <mergeCell ref="U4:Y4"/>
    <mergeCell ref="O5:S5"/>
    <mergeCell ref="U5:Y5"/>
    <mergeCell ref="O1:Q1"/>
    <mergeCell ref="S1:T1"/>
    <mergeCell ref="O2:S2"/>
    <mergeCell ref="U2:Y2"/>
    <mergeCell ref="B3:E3"/>
    <mergeCell ref="F3:L3"/>
    <mergeCell ref="O3:S3"/>
    <mergeCell ref="U3:Y3"/>
    <mergeCell ref="N18:O18"/>
    <mergeCell ref="P18:Y18"/>
    <mergeCell ref="N19:O19"/>
    <mergeCell ref="P19:Y19"/>
    <mergeCell ref="N20:O20"/>
    <mergeCell ref="P20:Y20"/>
    <mergeCell ref="N8:Y9"/>
    <mergeCell ref="N11:Y11"/>
    <mergeCell ref="N12:Y12"/>
    <mergeCell ref="N13:Y13"/>
    <mergeCell ref="N14:Y14"/>
    <mergeCell ref="N15:Y15"/>
    <mergeCell ref="N25:O25"/>
    <mergeCell ref="P25:X25"/>
    <mergeCell ref="N26:O26"/>
    <mergeCell ref="P26:X26"/>
    <mergeCell ref="N27:Z27"/>
    <mergeCell ref="B29:D29"/>
    <mergeCell ref="F29:J29"/>
    <mergeCell ref="N21:O21"/>
    <mergeCell ref="P21:Y21"/>
    <mergeCell ref="N22:O22"/>
    <mergeCell ref="P22:Y22"/>
    <mergeCell ref="N23:O23"/>
    <mergeCell ref="P23:Y23"/>
    <mergeCell ref="A35:A36"/>
    <mergeCell ref="E35:E36"/>
    <mergeCell ref="F35:F36"/>
    <mergeCell ref="G35:G36"/>
    <mergeCell ref="H35:H36"/>
    <mergeCell ref="G30:H30"/>
    <mergeCell ref="I30:J30"/>
    <mergeCell ref="G31:H31"/>
    <mergeCell ref="I31:J31"/>
    <mergeCell ref="E32:F32"/>
    <mergeCell ref="G32:H32"/>
    <mergeCell ref="I32:J32"/>
    <mergeCell ref="I35:I36"/>
    <mergeCell ref="J35:J36"/>
    <mergeCell ref="K35:K36"/>
    <mergeCell ref="L35:L36"/>
    <mergeCell ref="M35:M36"/>
    <mergeCell ref="N35:N36"/>
    <mergeCell ref="Q32:W32"/>
    <mergeCell ref="F34:I34"/>
    <mergeCell ref="K34:M34"/>
    <mergeCell ref="R34:U34"/>
    <mergeCell ref="V34:Y34"/>
    <mergeCell ref="AH35:AH36"/>
    <mergeCell ref="AI35:AI36"/>
    <mergeCell ref="AJ35:AJ36"/>
    <mergeCell ref="O62:P62"/>
    <mergeCell ref="S62:T62"/>
    <mergeCell ref="V62:W62"/>
    <mergeCell ref="AB35:AB36"/>
    <mergeCell ref="AC35:AC36"/>
    <mergeCell ref="AD35:AD36"/>
    <mergeCell ref="AE35:AE36"/>
    <mergeCell ref="AF35:AF36"/>
    <mergeCell ref="AG35:AG36"/>
    <mergeCell ref="V35:V36"/>
    <mergeCell ref="W35:W36"/>
    <mergeCell ref="X35:X36"/>
    <mergeCell ref="Y35:Y36"/>
    <mergeCell ref="Z35:Z36"/>
    <mergeCell ref="AA35:AA36"/>
    <mergeCell ref="O35:O36"/>
    <mergeCell ref="P35:P36"/>
    <mergeCell ref="Q35:Q36"/>
    <mergeCell ref="R35:S35"/>
    <mergeCell ref="T35:T36"/>
    <mergeCell ref="U35:U36"/>
    <mergeCell ref="J63:J64"/>
    <mergeCell ref="K63:K64"/>
    <mergeCell ref="L63:L64"/>
    <mergeCell ref="M63:M64"/>
    <mergeCell ref="N63:N64"/>
    <mergeCell ref="O63:O64"/>
    <mergeCell ref="A63:A64"/>
    <mergeCell ref="E63:E64"/>
    <mergeCell ref="F63:F64"/>
    <mergeCell ref="G63:G64"/>
    <mergeCell ref="H63:H64"/>
    <mergeCell ref="I63:I64"/>
    <mergeCell ref="V63:V64"/>
    <mergeCell ref="W63:W64"/>
    <mergeCell ref="X63:X64"/>
    <mergeCell ref="Y63:Y64"/>
    <mergeCell ref="Z63:Z64"/>
    <mergeCell ref="AA63:AA64"/>
    <mergeCell ref="P63:P64"/>
    <mergeCell ref="Q63:Q64"/>
    <mergeCell ref="R63:R64"/>
    <mergeCell ref="S63:S64"/>
    <mergeCell ref="T63:T64"/>
    <mergeCell ref="U63:U64"/>
    <mergeCell ref="AH63:AH64"/>
    <mergeCell ref="AI63:AI64"/>
    <mergeCell ref="AJ63:AJ64"/>
    <mergeCell ref="AB63:AB64"/>
    <mergeCell ref="AC63:AC64"/>
    <mergeCell ref="AD63:AD64"/>
    <mergeCell ref="AE63:AE64"/>
    <mergeCell ref="AF63:AF64"/>
    <mergeCell ref="AG63:AG64"/>
  </mergeCells>
  <phoneticPr fontId="8"/>
  <dataValidations count="50">
    <dataValidation type="list" allowBlank="1" showInputMessage="1" showErrorMessage="1" sqref="W30" xr:uid="{00000000-0002-0000-0B00-000000000000}">
      <formula1>"　,毒物,劇物"</formula1>
    </dataValidation>
    <dataValidation type="custom" imeMode="halfAlpha" allowBlank="1" showInputMessage="1" showErrorMessage="1" error="8桁もしくは13桁の数字を入力してください_x000a_JANコードが無い場合は”-”を入力してください" sqref="O37:O56" xr:uid="{00000000-0002-0000-0B00-000001000000}">
      <formula1>OR(LEN(O37)=13,LEN(O37)=8,O37="-")</formula1>
    </dataValidation>
    <dataValidation imeMode="halfAlpha" allowBlank="1" showInputMessage="1" showErrorMessage="1" error="例）06-6447-8684" sqref="U4:Y4" xr:uid="{00000000-0002-0000-0B00-000002000000}"/>
    <dataValidation imeMode="halfAlpha" allowBlank="1" showInputMessage="1" showErrorMessage="1" error="例）06-6447-8634" sqref="O4:S4" xr:uid="{00000000-0002-0000-0B00-000003000000}"/>
    <dataValidation imeMode="halfAlpha" operator="lessThan" allowBlank="1" showInputMessage="1" showErrorMessage="1" error="〒マークは不要です。_x000a_***-****形式でご入力ください" sqref="O3:S3" xr:uid="{00000000-0002-0000-0B00-000004000000}"/>
    <dataValidation type="list" imeMode="halfAlpha" allowBlank="1" showInputMessage="1" showErrorMessage="1" error="1 単独品、2 セット組み合せ品、3 アソート品有り、4 支給品有りのいずれかを入力してください" sqref="D31" xr:uid="{00000000-0002-0000-0B00-000005000000}">
      <formula1>"単独品,セット組み合せ品,アソート品有り,支給品有り"</formula1>
    </dataValidation>
    <dataValidation type="list" allowBlank="1" showInputMessage="1" showErrorMessage="1" error="新規、改良改善、既存差替、行追加、復活品のいずれかを選択してください" sqref="B31" xr:uid="{00000000-0002-0000-0B00-000006000000}">
      <formula1>"新規,改良・改善,既存差替,行追加,復活品"</formula1>
    </dataValidation>
    <dataValidation type="list" allowBlank="1" showInputMessage="1" showErrorMessage="1" error="国内、海外のいずれかを選択してください" sqref="D30" xr:uid="{00000000-0002-0000-0B00-000007000000}">
      <formula1>"国内,海外"</formula1>
    </dataValidation>
    <dataValidation type="list" allowBlank="1" showInputMessage="1" showErrorMessage="1" error="仕入品、開発品、OEMのいずれかを選択してください" sqref="B30" xr:uid="{00000000-0002-0000-0B00-000008000000}">
      <formula1>"仕入品,開発品,OEM"</formula1>
    </dataValidation>
    <dataValidation type="list" allowBlank="1" showInputMessage="1" showErrorMessage="1" sqref="U29:U30" xr:uid="{00000000-0002-0000-0B00-000009000000}">
      <formula1>"なし,あり"</formula1>
    </dataValidation>
    <dataValidation type="list" allowBlank="1" showInputMessage="1" showErrorMessage="1" sqref="O29:O31 Y26 Q29:Q31 S29:S31 U31 Y29:Z31 W31" xr:uid="{00000000-0002-0000-0B00-00000A000000}">
      <formula1>"　,●"</formula1>
    </dataValidation>
    <dataValidation type="list" allowBlank="1" showInputMessage="1" showErrorMessage="1" sqref="N26" xr:uid="{00000000-0002-0000-0B00-00000B000000}">
      <formula1>"元払い：,●運賃：,●取合："</formula1>
    </dataValidation>
    <dataValidation type="list" allowBlank="1" showInputMessage="1" showErrorMessage="1" error="該当なし または 該当品を選択してください" sqref="AA37:AA56 AA65:AA124" xr:uid="{00000000-0002-0000-0B00-00000C000000}">
      <formula1>"該当なし,該当品"</formula1>
    </dataValidation>
    <dataValidation type="custom" allowBlank="1" showInputMessage="1" showErrorMessage="1" error="25文字以内で入力してください" sqref="P37:P56 P65:P124" xr:uid="{00000000-0002-0000-0B00-00000D000000}">
      <formula1>LEN(P37)&lt;=25</formula1>
    </dataValidation>
    <dataValidation type="custom" imeMode="halfAlpha" allowBlank="1" showInputMessage="1" showErrorMessage="1" error="半角10文字で入力してください" sqref="D34 X62:Z62" xr:uid="{00000000-0002-0000-0B00-00000E000000}">
      <formula1>LEN(D34)&lt;=10</formula1>
    </dataValidation>
    <dataValidation type="custom" allowBlank="1" showInputMessage="1" showErrorMessage="1" error="200文字以内で入力してください" sqref="C36:D56 H4 A37:A56 C64:D124 A65:A124" xr:uid="{00000000-0002-0000-0B00-00000F000000}">
      <formula1>LEN(A4)&lt;=200</formula1>
    </dataValidation>
    <dataValidation type="custom" imeMode="halfAlpha" allowBlank="1" showInputMessage="1" showErrorMessage="1" error="半角6文字で入力してください" sqref="D33 I32:J32 E32:F32" xr:uid="{00000000-0002-0000-0B00-000010000000}">
      <formula1>LEN(D32)&lt;=6</formula1>
    </dataValidation>
    <dataValidation type="custom" allowBlank="1" showInputMessage="1" showErrorMessage="1" error="600文字以内で入力してください" sqref="Z8:Z9 N8" xr:uid="{00000000-0002-0000-0B00-000011000000}">
      <formula1>LEN(N8)&lt;=600</formula1>
    </dataValidation>
    <dataValidation type="whole" imeMode="halfAlpha" allowBlank="1" showInputMessage="1" showErrorMessage="1" error="数字（整数）を入力してください" sqref="AI37:AI56 AI65:AI124" xr:uid="{00000000-0002-0000-0B00-000012000000}">
      <formula1>0</formula1>
      <formula2>999999</formula2>
    </dataValidation>
    <dataValidation type="list" imeMode="halfAlpha" allowBlank="1" showInputMessage="1" showErrorMessage="1" error="リストより選択してください" sqref="AE37:AE56 AE65:AE124" xr:uid="{00000000-0002-0000-0B00-000013000000}">
      <formula1>"USD,EUR,JPY,GBP,CHF,CNY,SEK,CAD,DKK,NOK,QAR,THB,AED,AUD,HKD,SAR,KWD,KRW,SGD,NZD,ZAR,CZK,MXN,RUB,HUF"</formula1>
    </dataValidation>
    <dataValidation type="custom" imeMode="halfAlpha" allowBlank="1" showInputMessage="1" showErrorMessage="1" error="数字（小数点第四位まで）を入力してください" sqref="AD37:AD56 AD65:AD124" xr:uid="{00000000-0002-0000-0B00-000014000000}">
      <formula1>ROUND(AD37,4)=AD37</formula1>
    </dataValidation>
    <dataValidation type="whole" imeMode="halfAlpha" allowBlank="1" showInputMessage="1" showErrorMessage="1" error="数字（整数）を入力してください" sqref="AC37:AC56 AC65:AC124" xr:uid="{00000000-0002-0000-0B00-000015000000}">
      <formula1>0</formula1>
      <formula2>100</formula2>
    </dataValidation>
    <dataValidation type="whole" imeMode="halfAlpha" allowBlank="1" showInputMessage="1" showErrorMessage="1" error="数字（整数）を入力してください" sqref="I37:J56 I65:J124" xr:uid="{00000000-0002-0000-0B00-000016000000}">
      <formula1>0</formula1>
      <formula2>999999999</formula2>
    </dataValidation>
    <dataValidation type="list" allowBlank="1" showInputMessage="1" showErrorMessage="1" error="ドロップダウンリストより選択してください" sqref="H37:H56 M37:M56 M65:M124 H65:H124" xr:uid="{00000000-0002-0000-0B00-000017000000}">
      <formula1>"個,箱,枚,袋・パック,本,双,セット,巻,式,足,缶,組,対,冊,ケース,ダース,キログラム,メートル"</formula1>
    </dataValidation>
    <dataValidation type="custom" imeMode="halfAlpha" allowBlank="1" showInputMessage="1" showErrorMessage="1" error="数字（小数点第二位まで）を入力してください" sqref="K37:K56 F37:F56 K65:K124 F65:F124" xr:uid="{00000000-0002-0000-0B00-000018000000}">
      <formula1>ROUND(F37,2)=F37</formula1>
    </dataValidation>
    <dataValidation type="whole" imeMode="halfAlpha" allowBlank="1" showInputMessage="1" showErrorMessage="1" error="数字（整数）を入力してください" sqref="E37:E56 AB37:AB56 E65:E124 AB65:AB124" xr:uid="{00000000-0002-0000-0B00-000019000000}">
      <formula1>0</formula1>
      <formula2>9999999999</formula2>
    </dataValidation>
    <dataValidation type="custom" imeMode="halfAlpha" allowBlank="1" showInputMessage="1" showErrorMessage="1" error="半角数字を入力してください" sqref="G37:G56 L37:L56 L65:L124 G65:G124" xr:uid="{00000000-0002-0000-0B00-00001A000000}">
      <formula1>ISNUMBER(G37)</formula1>
    </dataValidation>
    <dataValidation type="custom" allowBlank="1" showInputMessage="1" showErrorMessage="1" error="全角20文字（半角40文字）以内で入力してください" sqref="B37:B56 B65:B124" xr:uid="{00000000-0002-0000-0B00-00001B000000}">
      <formula1>LENB(B37)&lt;=40</formula1>
    </dataValidation>
    <dataValidation type="custom" imeMode="halfAlpha" allowBlank="1" showInputMessage="1" showErrorMessage="1" error="半角1文字で入力してください" sqref="Y6" xr:uid="{00000000-0002-0000-0B00-00001C000000}">
      <formula1>LEN(Y6)&lt;=1</formula1>
    </dataValidation>
    <dataValidation type="custom" imeMode="halfAlpha" allowBlank="1" showInputMessage="1" showErrorMessage="1" error="半角4文字で入力してください" sqref="Z6 S62 V62 Q62 B32" xr:uid="{00000000-0002-0000-0B00-00001D000000}">
      <formula1>LEN(B6)&lt;=4</formula1>
    </dataValidation>
    <dataValidation type="custom" imeMode="halfAlpha" allowBlank="1" showInputMessage="1" showErrorMessage="1" error="半角2文字以内で入力してください" sqref="T6:W6 F31 F30:J30" xr:uid="{00000000-0002-0000-0B00-00001E000000}">
      <formula1>LEN(F6)&lt;=2</formula1>
    </dataValidation>
    <dataValidation type="list" allowBlank="1" showInputMessage="1" showErrorMessage="1" sqref="V37:V56 V65:V124" xr:uid="{00000000-0002-0000-0B00-00001F000000}">
      <formula1>"雑品,ｸﾗｽⅠ(一般),ｸﾗｽⅠ(一般)・特定保守,ｸﾗｽⅡ(管理),ｸﾗｽⅡ(管理)・電子体温計,ｸﾗｽⅡ(管理)・特定保守,ｸﾗｽⅢ(高度),ｸﾗｽⅢ(高度)・特定保守,ｸﾗｽⅣ(高度),ｸﾗｽⅣ(高度)・特定保守"</formula1>
    </dataValidation>
    <dataValidation type="list" imeMode="halfAlpha" allowBlank="1" showInputMessage="1" showErrorMessage="1" error="1 大型、2 特大のいずれかを入力してください" sqref="AH37:AH56 AH65:AH124" xr:uid="{00000000-0002-0000-0B00-000020000000}">
      <formula1>"大型,特大"</formula1>
    </dataValidation>
    <dataValidation type="list" allowBlank="1" showInputMessage="1" showErrorMessage="1" sqref="O32" xr:uid="{00000000-0002-0000-0B00-000021000000}">
      <formula1>"可,不可"</formula1>
    </dataValidation>
    <dataValidation type="list" allowBlank="1" showInputMessage="1" showErrorMessage="1" sqref="Y32" xr:uid="{00000000-0002-0000-0B00-000022000000}">
      <formula1>"0,A,B,C,D,E,F,G"</formula1>
    </dataValidation>
    <dataValidation type="custom" imeMode="halfAlpha" allowBlank="1" showInputMessage="1" showErrorMessage="1" error="6桁以下でご入力ください" sqref="O1:Q1" xr:uid="{00000000-0002-0000-0B00-000023000000}">
      <formula1>LEN(O1)&lt;=6</formula1>
    </dataValidation>
    <dataValidation imeMode="halfAlpha" allowBlank="1" showInputMessage="1" showErrorMessage="1" sqref="AF65:AG124 X65:X124 X37:X56 AF37:AG56 U5 W29" xr:uid="{00000000-0002-0000-0B00-000024000000}"/>
    <dataValidation type="custom" allowBlank="1" showInputMessage="1" showErrorMessage="1" error="18文字以下で入力してください" sqref="F29:J29" xr:uid="{00000000-0002-0000-0B00-000025000000}">
      <formula1>LEN(F29)&lt;=18</formula1>
    </dataValidation>
    <dataValidation type="custom" imeMode="halfAlpha" allowBlank="1" showInputMessage="1" showErrorMessage="1" sqref="G31:H31" xr:uid="{00000000-0002-0000-0B00-000026000000}">
      <formula1>LEN(G31)&lt;=2</formula1>
    </dataValidation>
    <dataValidation type="custom" imeMode="halfAlpha" allowBlank="1" showInputMessage="1" showErrorMessage="1" error="4桁でご入力ください" sqref="I31:J31" xr:uid="{00000000-0002-0000-0B00-000027000000}">
      <formula1>LEN(F31)&lt;=4</formula1>
    </dataValidation>
    <dataValidation type="custom" imeMode="halfAlpha" allowBlank="1" showInputMessage="1" showErrorMessage="1" error="8桁もしくは13桁の数字を入力してください_x000a_JANコードが無い場合は”-”を入力してください" sqref="O65:O124" xr:uid="{00000000-0002-0000-0B00-000028000000}">
      <formula1>OR(LEN(O65)=13,LEN(O65)=8,O65="-")</formula1>
    </dataValidation>
    <dataValidation imeMode="halfAlpha" showDropDown="1" showInputMessage="1" showErrorMessage="1" sqref="T37:T56 T65:T124" xr:uid="{00000000-0002-0000-0B00-000029000000}"/>
    <dataValidation type="custom" imeMode="halfAlpha" allowBlank="1" showInputMessage="1" showErrorMessage="1" sqref="U37:U56 U65:U124" xr:uid="{00000000-0002-0000-0B00-00002A000000}">
      <formula1>LEN(U37)=9</formula1>
    </dataValidation>
    <dataValidation type="custom" imeMode="halfAlpha" allowBlank="1" showInputMessage="1" showErrorMessage="1" error="半角9桁で入力してください" sqref="Y37:Y56 Y65:Y124" xr:uid="{00000000-0002-0000-0B00-00002B000000}">
      <formula1>LEN(Y37)=9</formula1>
    </dataValidation>
    <dataValidation type="custom" imeMode="halfAlpha" allowBlank="1" showInputMessage="1" showErrorMessage="1" error="5桁 - 6桁の数字で入力ください" sqref="Z37:Z56 Z65:Z124" xr:uid="{00000000-0002-0000-0B00-00002C000000}">
      <formula1>LEN(Z37)=12</formula1>
    </dataValidation>
    <dataValidation type="custom" imeMode="halfAlpha" allowBlank="1" showInputMessage="1" showErrorMessage="1" error="半角18文字以内で入力してください" sqref="AJ37:AJ56 AJ65:AJ124" xr:uid="{00000000-0002-0000-0B00-00002D000000}">
      <formula1>LEN(AJ37)&lt;=18</formula1>
    </dataValidation>
    <dataValidation type="list" allowBlank="1" showInputMessage="1" showErrorMessage="1" sqref="R37:R56 R65:R124" xr:uid="{00000000-0002-0000-0B00-00002E000000}">
      <formula1>医薬品分類</formula1>
    </dataValidation>
    <dataValidation type="list" allowBlank="1" showInputMessage="1" showErrorMessage="1" sqref="S37:S56 S65:S124" xr:uid="{00000000-0002-0000-0B00-00002F000000}">
      <formula1>INDIRECT($R37)</formula1>
    </dataValidation>
    <dataValidation type="list" allowBlank="1" showInputMessage="1" showErrorMessage="1" sqref="Q37:Q56 Q65:Q124" xr:uid="{00000000-0002-0000-0B00-000030000000}">
      <formula1>"常温,冷蔵,'-20℃,'-80℃,液体ちっ素"</formula1>
    </dataValidation>
    <dataValidation type="list" allowBlank="1" showInputMessage="1" showErrorMessage="1" sqref="W37:W56 W65:W124" xr:uid="{00000000-0002-0000-0B00-000031000000}">
      <formula1>"届出,認証,承認"</formula1>
    </dataValidation>
  </dataValidations>
  <pageMargins left="0.23622047244094491" right="0.23622047244094491" top="0.35433070866141736" bottom="0.35433070866141736" header="0" footer="0.31496062992125984"/>
  <pageSetup paperSize="8" scale="57" orientation="landscape" r:id="rId1"/>
  <headerFooter>
    <oddFooter>&amp;F</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Z345"/>
  <sheetViews>
    <sheetView zoomScale="70" zoomScaleNormal="70" zoomScaleSheetLayoutView="85" zoomScalePageLayoutView="55" workbookViewId="0">
      <selection activeCell="O2" sqref="O2:S2"/>
    </sheetView>
  </sheetViews>
  <sheetFormatPr defaultColWidth="9" defaultRowHeight="13.5"/>
  <cols>
    <col min="1" max="1" width="17.25" style="421" customWidth="1"/>
    <col min="2" max="4" width="15.625" style="421" customWidth="1"/>
    <col min="5" max="5" width="11.125" style="421" customWidth="1"/>
    <col min="6" max="6" width="11.375" style="421" customWidth="1"/>
    <col min="7" max="7" width="6.625" style="421" bestFit="1" customWidth="1"/>
    <col min="8" max="8" width="5" style="421" bestFit="1" customWidth="1"/>
    <col min="9" max="9" width="6.625" style="421" bestFit="1" customWidth="1"/>
    <col min="10" max="10" width="5.75" style="421" customWidth="1"/>
    <col min="11" max="11" width="9.125" style="421" bestFit="1" customWidth="1"/>
    <col min="12" max="12" width="9.625" style="421" bestFit="1" customWidth="1"/>
    <col min="13" max="13" width="5" style="421" bestFit="1" customWidth="1"/>
    <col min="14" max="14" width="13.125" style="421" customWidth="1"/>
    <col min="15" max="15" width="13.75" style="421" customWidth="1"/>
    <col min="16" max="16" width="12.75" style="421" customWidth="1"/>
    <col min="17" max="17" width="11" style="421" customWidth="1"/>
    <col min="18" max="18" width="12.75" style="421" customWidth="1"/>
    <col min="19" max="19" width="12.75" style="397" customWidth="1"/>
    <col min="20" max="20" width="10" style="397" bestFit="1" customWidth="1"/>
    <col min="21" max="21" width="10.625" style="421" bestFit="1" customWidth="1"/>
    <col min="22" max="22" width="10.25" style="421" customWidth="1"/>
    <col min="23" max="23" width="9.25" style="421" customWidth="1"/>
    <col min="24" max="24" width="13.375" style="421" customWidth="1"/>
    <col min="25" max="25" width="11.75" style="421" bestFit="1" customWidth="1"/>
    <col min="26" max="26" width="10.125" style="421" customWidth="1"/>
    <col min="27" max="27" width="8.375" style="421" customWidth="1"/>
    <col min="28" max="29" width="11.125" style="421" customWidth="1"/>
    <col min="30" max="31" width="7.625" style="421" bestFit="1" customWidth="1"/>
    <col min="32" max="33" width="7.625" style="421" customWidth="1"/>
    <col min="34" max="34" width="8.375" style="421" bestFit="1" customWidth="1"/>
    <col min="35" max="35" width="7.625" style="421" bestFit="1" customWidth="1"/>
    <col min="36" max="36" width="12.375" style="421" customWidth="1"/>
    <col min="37" max="37" width="13.25" style="421" customWidth="1"/>
    <col min="38" max="16384" width="9" style="421"/>
  </cols>
  <sheetData>
    <row r="1" spans="1:33" ht="34.5" customHeight="1" thickBot="1">
      <c r="A1" s="422" t="s">
        <v>212</v>
      </c>
      <c r="E1" s="420"/>
      <c r="F1" s="419"/>
      <c r="L1" s="418"/>
      <c r="M1" s="418"/>
      <c r="N1" s="417" t="s">
        <v>7</v>
      </c>
      <c r="O1" s="937" t="str">
        <f>IF('提案シート (9)'!B4="","",'提案シート(１)'!O1)</f>
        <v/>
      </c>
      <c r="P1" s="937"/>
      <c r="Q1" s="937"/>
      <c r="R1" s="416" t="s">
        <v>235</v>
      </c>
      <c r="S1" s="835"/>
      <c r="T1" s="836"/>
      <c r="U1" s="415"/>
      <c r="V1" s="414"/>
      <c r="W1" s="414"/>
      <c r="X1" s="414"/>
      <c r="Y1" s="414"/>
    </row>
    <row r="2" spans="1:33" ht="34.5" customHeight="1" thickBot="1">
      <c r="J2" s="412"/>
      <c r="K2" s="418"/>
      <c r="L2" s="418"/>
      <c r="M2" s="418"/>
      <c r="N2" s="411" t="s">
        <v>8</v>
      </c>
      <c r="O2" s="784" t="str">
        <f>IF('提案シート (9)'!B4="","",'提案シート(１)'!O2)</f>
        <v/>
      </c>
      <c r="P2" s="785"/>
      <c r="Q2" s="785"/>
      <c r="R2" s="785"/>
      <c r="S2" s="786"/>
      <c r="T2" s="410" t="s">
        <v>236</v>
      </c>
      <c r="U2" s="787" t="str">
        <f>IF('提案シート (9)'!B4="","",'提案シート(１)'!U2)</f>
        <v/>
      </c>
      <c r="V2" s="788"/>
      <c r="W2" s="788"/>
      <c r="X2" s="788"/>
      <c r="Y2" s="789"/>
      <c r="Z2" s="409"/>
      <c r="AA2" s="409"/>
      <c r="AD2" s="563"/>
      <c r="AE2" s="563"/>
      <c r="AF2" s="578"/>
      <c r="AG2" s="578"/>
    </row>
    <row r="3" spans="1:33" ht="34.5" customHeight="1" thickTop="1" thickBot="1">
      <c r="A3" s="408" t="s">
        <v>20</v>
      </c>
      <c r="B3" s="595" t="str">
        <f>PHONETIC(B4)</f>
        <v/>
      </c>
      <c r="C3" s="596"/>
      <c r="D3" s="596"/>
      <c r="E3" s="597"/>
      <c r="F3" s="849" t="s">
        <v>71</v>
      </c>
      <c r="G3" s="850"/>
      <c r="H3" s="850"/>
      <c r="I3" s="850"/>
      <c r="J3" s="850"/>
      <c r="K3" s="850"/>
      <c r="L3" s="850"/>
      <c r="M3" s="407"/>
      <c r="N3" s="406" t="s">
        <v>24</v>
      </c>
      <c r="O3" s="784" t="str">
        <f>IF('提案シート (9)'!B4="","",'提案シート(１)'!O3)</f>
        <v/>
      </c>
      <c r="P3" s="785"/>
      <c r="Q3" s="785"/>
      <c r="R3" s="785"/>
      <c r="S3" s="786"/>
      <c r="T3" s="405" t="s">
        <v>237</v>
      </c>
      <c r="U3" s="784" t="str">
        <f>IF('提案シート (9)'!B4="","",'提案シート(１)'!U3)</f>
        <v/>
      </c>
      <c r="V3" s="785"/>
      <c r="W3" s="785"/>
      <c r="X3" s="785"/>
      <c r="Y3" s="790"/>
      <c r="Z3" s="409"/>
      <c r="AA3" s="409"/>
    </row>
    <row r="4" spans="1:33" ht="34.5" customHeight="1" thickTop="1" thickBot="1">
      <c r="A4" s="404" t="s">
        <v>0</v>
      </c>
      <c r="B4" s="595"/>
      <c r="C4" s="596"/>
      <c r="D4" s="596"/>
      <c r="E4" s="597"/>
      <c r="F4" s="810" t="s">
        <v>2</v>
      </c>
      <c r="G4" s="811"/>
      <c r="H4" s="637"/>
      <c r="I4" s="638"/>
      <c r="J4" s="638"/>
      <c r="K4" s="638"/>
      <c r="L4" s="639"/>
      <c r="M4" s="418"/>
      <c r="N4" s="403" t="s">
        <v>15</v>
      </c>
      <c r="O4" s="784" t="str">
        <f>IF('提案シート (9)'!B4="","",'提案シート(１)'!O4)</f>
        <v/>
      </c>
      <c r="P4" s="785"/>
      <c r="Q4" s="785"/>
      <c r="R4" s="785"/>
      <c r="S4" s="786"/>
      <c r="T4" s="405" t="s">
        <v>238</v>
      </c>
      <c r="U4" s="784" t="str">
        <f>IF('提案シート (9)'!B4="","",'提案シート(１)'!U4)</f>
        <v/>
      </c>
      <c r="V4" s="785"/>
      <c r="W4" s="785"/>
      <c r="X4" s="785"/>
      <c r="Y4" s="790"/>
      <c r="Z4" s="409"/>
      <c r="AA4" s="409"/>
      <c r="AD4" s="579"/>
    </row>
    <row r="5" spans="1:33" s="401" customFormat="1" ht="34.5" customHeight="1" thickTop="1" thickBot="1">
      <c r="A5" s="402" t="s">
        <v>19</v>
      </c>
      <c r="L5" s="418"/>
      <c r="M5" s="418"/>
      <c r="N5" s="400" t="s">
        <v>57</v>
      </c>
      <c r="O5" s="812" t="str">
        <f>IF('提案シート (9)'!B4="","",'提案シート(１)'!O5)</f>
        <v/>
      </c>
      <c r="P5" s="792"/>
      <c r="Q5" s="792"/>
      <c r="R5" s="792"/>
      <c r="S5" s="813"/>
      <c r="T5" s="399" t="s">
        <v>239</v>
      </c>
      <c r="U5" s="812" t="str">
        <f>IF('提案シート (9)'!B4="","",'提案シート(１)'!U5)</f>
        <v/>
      </c>
      <c r="V5" s="792"/>
      <c r="W5" s="792"/>
      <c r="X5" s="792"/>
      <c r="Y5" s="793"/>
      <c r="Z5" s="409"/>
      <c r="AA5" s="409"/>
      <c r="AD5" s="579"/>
    </row>
    <row r="6" spans="1:33" ht="15" thickBot="1">
      <c r="A6" s="398" t="s">
        <v>35</v>
      </c>
      <c r="B6" s="397"/>
      <c r="L6" s="418"/>
      <c r="M6" s="418"/>
      <c r="O6" s="396"/>
      <c r="P6" s="395"/>
      <c r="Q6" s="395"/>
      <c r="R6" s="395"/>
      <c r="S6" s="395"/>
      <c r="T6" s="437"/>
      <c r="U6" s="437"/>
      <c r="V6" s="437"/>
      <c r="W6" s="437"/>
      <c r="X6" s="394"/>
      <c r="Y6" s="437"/>
      <c r="Z6" s="437"/>
      <c r="AA6" s="396"/>
      <c r="AC6" s="396"/>
      <c r="AD6" s="386"/>
    </row>
    <row r="7" spans="1:33" ht="20.25" customHeight="1" thickBot="1">
      <c r="A7" s="431"/>
      <c r="B7" s="430"/>
      <c r="C7" s="430"/>
      <c r="D7" s="430"/>
      <c r="E7" s="430"/>
      <c r="F7" s="430"/>
      <c r="G7" s="430"/>
      <c r="H7" s="430"/>
      <c r="I7" s="430"/>
      <c r="J7" s="430"/>
      <c r="K7" s="430"/>
      <c r="L7" s="429"/>
      <c r="M7" s="418"/>
      <c r="N7" s="393" t="s">
        <v>25</v>
      </c>
      <c r="O7" s="397"/>
      <c r="S7" s="421"/>
      <c r="T7" s="421"/>
      <c r="Z7" s="392"/>
      <c r="AA7" s="391"/>
      <c r="AD7" s="386"/>
    </row>
    <row r="8" spans="1:33" ht="24" customHeight="1">
      <c r="A8" s="428"/>
      <c r="B8" s="427"/>
      <c r="C8" s="427"/>
      <c r="D8" s="427"/>
      <c r="E8" s="427"/>
      <c r="F8" s="427"/>
      <c r="G8" s="427"/>
      <c r="H8" s="427"/>
      <c r="I8" s="427"/>
      <c r="J8" s="427"/>
      <c r="K8" s="427"/>
      <c r="L8" s="426"/>
      <c r="M8" s="418"/>
      <c r="N8" s="861"/>
      <c r="O8" s="862"/>
      <c r="P8" s="862"/>
      <c r="Q8" s="862"/>
      <c r="R8" s="862"/>
      <c r="S8" s="862"/>
      <c r="T8" s="862"/>
      <c r="U8" s="862"/>
      <c r="V8" s="862"/>
      <c r="W8" s="862"/>
      <c r="X8" s="862"/>
      <c r="Y8" s="863"/>
      <c r="Z8" s="390"/>
      <c r="AA8" s="389"/>
      <c r="AD8" s="386"/>
    </row>
    <row r="9" spans="1:33" ht="24" customHeight="1" thickBot="1">
      <c r="A9" s="428"/>
      <c r="B9" s="427"/>
      <c r="C9" s="427"/>
      <c r="D9" s="427"/>
      <c r="E9" s="427"/>
      <c r="F9" s="427"/>
      <c r="G9" s="427"/>
      <c r="H9" s="427"/>
      <c r="I9" s="427"/>
      <c r="J9" s="427"/>
      <c r="K9" s="427"/>
      <c r="L9" s="426"/>
      <c r="M9" s="427"/>
      <c r="N9" s="864"/>
      <c r="O9" s="865"/>
      <c r="P9" s="865"/>
      <c r="Q9" s="865"/>
      <c r="R9" s="865"/>
      <c r="S9" s="865"/>
      <c r="T9" s="865"/>
      <c r="U9" s="865"/>
      <c r="V9" s="865"/>
      <c r="W9" s="865"/>
      <c r="X9" s="865"/>
      <c r="Y9" s="866"/>
      <c r="Z9" s="390"/>
      <c r="AA9" s="389"/>
      <c r="AD9" s="386"/>
    </row>
    <row r="10" spans="1:33" ht="21" customHeight="1" thickBot="1">
      <c r="A10" s="428"/>
      <c r="B10" s="427"/>
      <c r="C10" s="427"/>
      <c r="D10" s="427"/>
      <c r="E10" s="427"/>
      <c r="F10" s="427"/>
      <c r="G10" s="427"/>
      <c r="H10" s="427"/>
      <c r="I10" s="427"/>
      <c r="J10" s="427"/>
      <c r="K10" s="427"/>
      <c r="L10" s="426"/>
      <c r="M10" s="427"/>
      <c r="N10" s="388" t="s">
        <v>21</v>
      </c>
      <c r="S10" s="421"/>
      <c r="T10" s="421"/>
      <c r="Z10" s="391" t="s">
        <v>12</v>
      </c>
      <c r="AA10" s="391"/>
      <c r="AD10" s="386"/>
    </row>
    <row r="11" spans="1:33" ht="21.75" customHeight="1">
      <c r="A11" s="428"/>
      <c r="B11" s="427"/>
      <c r="C11" s="427"/>
      <c r="D11" s="427"/>
      <c r="E11" s="427"/>
      <c r="F11" s="427"/>
      <c r="G11" s="427"/>
      <c r="H11" s="427"/>
      <c r="I11" s="427"/>
      <c r="J11" s="427"/>
      <c r="K11" s="427"/>
      <c r="L11" s="426"/>
      <c r="M11" s="387"/>
      <c r="N11" s="794" t="s">
        <v>14</v>
      </c>
      <c r="O11" s="795"/>
      <c r="P11" s="795"/>
      <c r="Q11" s="795"/>
      <c r="R11" s="795"/>
      <c r="S11" s="795"/>
      <c r="T11" s="795"/>
      <c r="U11" s="795"/>
      <c r="V11" s="795"/>
      <c r="W11" s="795"/>
      <c r="X11" s="795"/>
      <c r="Y11" s="796"/>
      <c r="Z11" s="389" t="str">
        <f>SUMPRODUCT(LENB(M11:Y15))&amp;"byte"</f>
        <v>10byte</v>
      </c>
      <c r="AA11" s="389"/>
      <c r="AD11" s="386"/>
    </row>
    <row r="12" spans="1:33" ht="21.75" customHeight="1">
      <c r="A12" s="428"/>
      <c r="B12" s="427"/>
      <c r="C12" s="427"/>
      <c r="D12" s="427"/>
      <c r="E12" s="427"/>
      <c r="F12" s="427"/>
      <c r="G12" s="427"/>
      <c r="H12" s="427"/>
      <c r="I12" s="427"/>
      <c r="J12" s="427"/>
      <c r="K12" s="427"/>
      <c r="L12" s="426"/>
      <c r="M12" s="427"/>
      <c r="N12" s="800" t="s">
        <v>14</v>
      </c>
      <c r="O12" s="798"/>
      <c r="P12" s="798"/>
      <c r="Q12" s="798"/>
      <c r="R12" s="798"/>
      <c r="S12" s="798"/>
      <c r="T12" s="798"/>
      <c r="U12" s="798"/>
      <c r="V12" s="798"/>
      <c r="W12" s="798"/>
      <c r="X12" s="798"/>
      <c r="Y12" s="799"/>
      <c r="Z12" s="445"/>
      <c r="AA12" s="389"/>
    </row>
    <row r="13" spans="1:33" ht="21.75" customHeight="1">
      <c r="A13" s="428"/>
      <c r="B13" s="427"/>
      <c r="C13" s="427"/>
      <c r="D13" s="427"/>
      <c r="E13" s="427"/>
      <c r="F13" s="427"/>
      <c r="G13" s="427"/>
      <c r="H13" s="427"/>
      <c r="I13" s="427"/>
      <c r="J13" s="427"/>
      <c r="K13" s="427"/>
      <c r="L13" s="426"/>
      <c r="M13" s="427"/>
      <c r="N13" s="800" t="s">
        <v>14</v>
      </c>
      <c r="O13" s="798"/>
      <c r="P13" s="798"/>
      <c r="Q13" s="798"/>
      <c r="R13" s="798"/>
      <c r="S13" s="798"/>
      <c r="T13" s="798"/>
      <c r="U13" s="798"/>
      <c r="V13" s="798"/>
      <c r="W13" s="798"/>
      <c r="X13" s="798"/>
      <c r="Y13" s="799"/>
      <c r="Z13" s="445"/>
      <c r="AA13" s="389"/>
      <c r="AD13" s="386"/>
    </row>
    <row r="14" spans="1:33" s="385" customFormat="1" ht="21.75" customHeight="1">
      <c r="A14" s="428"/>
      <c r="B14" s="427"/>
      <c r="C14" s="427"/>
      <c r="D14" s="427"/>
      <c r="E14" s="427"/>
      <c r="F14" s="427"/>
      <c r="G14" s="427"/>
      <c r="H14" s="427"/>
      <c r="I14" s="427"/>
      <c r="J14" s="427"/>
      <c r="K14" s="427"/>
      <c r="L14" s="426"/>
      <c r="M14" s="427"/>
      <c r="N14" s="800" t="s">
        <v>14</v>
      </c>
      <c r="O14" s="798"/>
      <c r="P14" s="798"/>
      <c r="Q14" s="798"/>
      <c r="R14" s="798"/>
      <c r="S14" s="798"/>
      <c r="T14" s="798"/>
      <c r="U14" s="798"/>
      <c r="V14" s="798"/>
      <c r="W14" s="798"/>
      <c r="X14" s="798"/>
      <c r="Y14" s="799"/>
      <c r="Z14" s="445"/>
      <c r="AA14" s="389"/>
      <c r="AD14" s="384"/>
    </row>
    <row r="15" spans="1:33" ht="21.75" customHeight="1" thickBot="1">
      <c r="A15" s="428"/>
      <c r="B15" s="427"/>
      <c r="C15" s="427"/>
      <c r="D15" s="427"/>
      <c r="E15" s="427"/>
      <c r="F15" s="427"/>
      <c r="G15" s="427"/>
      <c r="H15" s="427"/>
      <c r="I15" s="427"/>
      <c r="J15" s="427"/>
      <c r="K15" s="427"/>
      <c r="L15" s="426"/>
      <c r="M15" s="427"/>
      <c r="N15" s="857" t="s">
        <v>14</v>
      </c>
      <c r="O15" s="859"/>
      <c r="P15" s="859"/>
      <c r="Q15" s="859"/>
      <c r="R15" s="859"/>
      <c r="S15" s="859"/>
      <c r="T15" s="859"/>
      <c r="U15" s="859"/>
      <c r="V15" s="859"/>
      <c r="W15" s="859"/>
      <c r="X15" s="859"/>
      <c r="Y15" s="860"/>
      <c r="Z15" s="445"/>
      <c r="AA15" s="389"/>
    </row>
    <row r="16" spans="1:33" ht="21" customHeight="1">
      <c r="A16" s="428"/>
      <c r="B16" s="427"/>
      <c r="C16" s="427"/>
      <c r="D16" s="427"/>
      <c r="E16" s="427"/>
      <c r="F16" s="427"/>
      <c r="G16" s="427"/>
      <c r="H16" s="427"/>
      <c r="I16" s="427"/>
      <c r="J16" s="427"/>
      <c r="K16" s="427"/>
      <c r="L16" s="426"/>
      <c r="M16" s="427"/>
      <c r="N16" s="388" t="s">
        <v>103</v>
      </c>
      <c r="S16" s="421"/>
      <c r="T16" s="421"/>
      <c r="AA16" s="383"/>
      <c r="AE16" s="386"/>
    </row>
    <row r="17" spans="1:52" s="378" customFormat="1" ht="14.25" customHeight="1" thickBot="1">
      <c r="A17" s="428"/>
      <c r="B17" s="427"/>
      <c r="C17" s="427"/>
      <c r="D17" s="427"/>
      <c r="E17" s="427"/>
      <c r="F17" s="427"/>
      <c r="G17" s="427"/>
      <c r="H17" s="427"/>
      <c r="I17" s="427"/>
      <c r="J17" s="427"/>
      <c r="K17" s="427"/>
      <c r="L17" s="426"/>
      <c r="M17" s="382"/>
      <c r="N17" s="381" t="s">
        <v>102</v>
      </c>
      <c r="O17" s="380"/>
      <c r="P17" s="380"/>
      <c r="Q17" s="380"/>
      <c r="R17" s="380"/>
      <c r="S17" s="380"/>
      <c r="T17" s="380"/>
      <c r="U17" s="380"/>
      <c r="V17" s="380"/>
      <c r="W17" s="380"/>
      <c r="X17" s="380"/>
      <c r="Y17" s="380"/>
      <c r="Z17" s="379" t="s">
        <v>12</v>
      </c>
      <c r="AA17" s="379"/>
      <c r="AC17" s="377"/>
      <c r="AD17" s="376"/>
    </row>
    <row r="18" spans="1:52" ht="21.75" customHeight="1">
      <c r="A18" s="428"/>
      <c r="B18" s="427"/>
      <c r="C18" s="427"/>
      <c r="D18" s="427"/>
      <c r="E18" s="427"/>
      <c r="F18" s="427"/>
      <c r="G18" s="427"/>
      <c r="H18" s="427"/>
      <c r="I18" s="427"/>
      <c r="J18" s="427"/>
      <c r="K18" s="427"/>
      <c r="L18" s="426"/>
      <c r="M18" s="427"/>
      <c r="N18" s="829" t="s">
        <v>1</v>
      </c>
      <c r="O18" s="830"/>
      <c r="P18" s="826" t="s">
        <v>6</v>
      </c>
      <c r="Q18" s="827"/>
      <c r="R18" s="827"/>
      <c r="S18" s="827"/>
      <c r="T18" s="827"/>
      <c r="U18" s="827"/>
      <c r="V18" s="827"/>
      <c r="W18" s="827"/>
      <c r="X18" s="827"/>
      <c r="Y18" s="828"/>
      <c r="Z18" s="389" t="str">
        <f>SUMPRODUCT(LENB(M18:Y22))&amp;"byte"</f>
        <v>16byte</v>
      </c>
      <c r="AA18" s="389"/>
      <c r="AD18" s="386"/>
    </row>
    <row r="19" spans="1:52" ht="21.75" customHeight="1">
      <c r="A19" s="428"/>
      <c r="B19" s="427"/>
      <c r="C19" s="427"/>
      <c r="D19" s="427"/>
      <c r="E19" s="427"/>
      <c r="F19" s="427"/>
      <c r="G19" s="427"/>
      <c r="H19" s="427"/>
      <c r="I19" s="427"/>
      <c r="J19" s="427"/>
      <c r="K19" s="427"/>
      <c r="L19" s="426"/>
      <c r="M19" s="427"/>
      <c r="N19" s="803" t="s">
        <v>14</v>
      </c>
      <c r="O19" s="804"/>
      <c r="P19" s="672"/>
      <c r="Q19" s="673"/>
      <c r="R19" s="673"/>
      <c r="S19" s="673"/>
      <c r="T19" s="673"/>
      <c r="U19" s="673"/>
      <c r="V19" s="673"/>
      <c r="W19" s="673"/>
      <c r="X19" s="673"/>
      <c r="Y19" s="674"/>
      <c r="Z19" s="375"/>
      <c r="AA19" s="389"/>
    </row>
    <row r="20" spans="1:52" ht="21.75" customHeight="1">
      <c r="A20" s="428"/>
      <c r="B20" s="427"/>
      <c r="C20" s="427"/>
      <c r="D20" s="427"/>
      <c r="E20" s="427"/>
      <c r="F20" s="427"/>
      <c r="G20" s="427"/>
      <c r="H20" s="427"/>
      <c r="I20" s="427"/>
      <c r="J20" s="427"/>
      <c r="K20" s="427"/>
      <c r="L20" s="426"/>
      <c r="M20" s="427"/>
      <c r="N20" s="800" t="s">
        <v>14</v>
      </c>
      <c r="O20" s="805"/>
      <c r="P20" s="660"/>
      <c r="Q20" s="624"/>
      <c r="R20" s="624"/>
      <c r="S20" s="624"/>
      <c r="T20" s="624"/>
      <c r="U20" s="624"/>
      <c r="V20" s="624"/>
      <c r="W20" s="624"/>
      <c r="X20" s="624"/>
      <c r="Y20" s="625"/>
      <c r="Z20" s="375"/>
      <c r="AA20" s="389"/>
    </row>
    <row r="21" spans="1:52" ht="21.75" customHeight="1">
      <c r="A21" s="428"/>
      <c r="B21" s="427"/>
      <c r="C21" s="427"/>
      <c r="D21" s="427"/>
      <c r="E21" s="427"/>
      <c r="F21" s="427"/>
      <c r="G21" s="427"/>
      <c r="H21" s="427"/>
      <c r="I21" s="427"/>
      <c r="J21" s="427"/>
      <c r="K21" s="427"/>
      <c r="L21" s="426"/>
      <c r="M21" s="374"/>
      <c r="N21" s="800" t="s">
        <v>14</v>
      </c>
      <c r="O21" s="805"/>
      <c r="P21" s="660"/>
      <c r="Q21" s="624"/>
      <c r="R21" s="624"/>
      <c r="S21" s="624"/>
      <c r="T21" s="624"/>
      <c r="U21" s="624"/>
      <c r="V21" s="624"/>
      <c r="W21" s="624"/>
      <c r="X21" s="624"/>
      <c r="Y21" s="625"/>
      <c r="Z21" s="375"/>
      <c r="AA21" s="389"/>
    </row>
    <row r="22" spans="1:52" ht="21.75" customHeight="1">
      <c r="A22" s="428"/>
      <c r="B22" s="427"/>
      <c r="C22" s="427"/>
      <c r="D22" s="427"/>
      <c r="E22" s="427"/>
      <c r="F22" s="427"/>
      <c r="G22" s="427"/>
      <c r="H22" s="427"/>
      <c r="I22" s="427"/>
      <c r="J22" s="427"/>
      <c r="K22" s="427"/>
      <c r="L22" s="426"/>
      <c r="M22" s="427"/>
      <c r="N22" s="800" t="s">
        <v>14</v>
      </c>
      <c r="O22" s="805"/>
      <c r="P22" s="660"/>
      <c r="Q22" s="624"/>
      <c r="R22" s="624"/>
      <c r="S22" s="624"/>
      <c r="T22" s="624"/>
      <c r="U22" s="624"/>
      <c r="V22" s="624"/>
      <c r="W22" s="624"/>
      <c r="X22" s="624"/>
      <c r="Y22" s="625"/>
      <c r="Z22" s="375"/>
      <c r="AA22" s="389"/>
      <c r="AD22" s="386"/>
      <c r="AO22" s="373"/>
    </row>
    <row r="23" spans="1:52" ht="21.75" customHeight="1" thickBot="1">
      <c r="A23" s="428"/>
      <c r="B23" s="427"/>
      <c r="C23" s="427"/>
      <c r="D23" s="427"/>
      <c r="E23" s="427"/>
      <c r="F23" s="427"/>
      <c r="G23" s="427"/>
      <c r="H23" s="427"/>
      <c r="I23" s="427"/>
      <c r="J23" s="427"/>
      <c r="K23" s="427"/>
      <c r="L23" s="426"/>
      <c r="M23" s="427"/>
      <c r="N23" s="857" t="s">
        <v>14</v>
      </c>
      <c r="O23" s="858"/>
      <c r="P23" s="663"/>
      <c r="Q23" s="664"/>
      <c r="R23" s="664"/>
      <c r="S23" s="664"/>
      <c r="T23" s="664"/>
      <c r="U23" s="664"/>
      <c r="V23" s="664"/>
      <c r="W23" s="664"/>
      <c r="X23" s="664"/>
      <c r="Y23" s="665"/>
      <c r="Z23" s="375"/>
      <c r="AA23" s="389"/>
      <c r="AD23" s="386"/>
    </row>
    <row r="24" spans="1:52" s="412" customFormat="1" ht="28.5" customHeight="1" thickBot="1">
      <c r="A24" s="428"/>
      <c r="B24" s="427"/>
      <c r="C24" s="427"/>
      <c r="D24" s="427"/>
      <c r="E24" s="427"/>
      <c r="F24" s="427"/>
      <c r="G24" s="427"/>
      <c r="H24" s="427"/>
      <c r="I24" s="427"/>
      <c r="J24" s="427"/>
      <c r="K24" s="427"/>
      <c r="L24" s="426"/>
      <c r="M24" s="427"/>
      <c r="N24" s="388" t="s">
        <v>37</v>
      </c>
      <c r="O24" s="372"/>
      <c r="P24" s="372"/>
      <c r="Q24" s="372"/>
      <c r="R24" s="372"/>
      <c r="S24" s="372"/>
      <c r="T24" s="371"/>
      <c r="U24" s="371"/>
      <c r="V24" s="421"/>
      <c r="W24" s="421"/>
      <c r="X24" s="421"/>
      <c r="Y24" s="370"/>
      <c r="Z24" s="369"/>
      <c r="AA24" s="368"/>
      <c r="AE24" s="367"/>
    </row>
    <row r="25" spans="1:52" ht="30" customHeight="1" thickBot="1">
      <c r="A25" s="428"/>
      <c r="B25" s="427"/>
      <c r="C25" s="427"/>
      <c r="D25" s="427"/>
      <c r="E25" s="427"/>
      <c r="F25" s="427"/>
      <c r="G25" s="427"/>
      <c r="H25" s="427"/>
      <c r="I25" s="427"/>
      <c r="J25" s="427"/>
      <c r="K25" s="427"/>
      <c r="L25" s="426"/>
      <c r="M25" s="427"/>
      <c r="N25" s="840" t="s">
        <v>76</v>
      </c>
      <c r="O25" s="841"/>
      <c r="P25" s="846" t="s">
        <v>77</v>
      </c>
      <c r="Q25" s="847"/>
      <c r="R25" s="847"/>
      <c r="S25" s="847"/>
      <c r="T25" s="847"/>
      <c r="U25" s="847"/>
      <c r="V25" s="847"/>
      <c r="W25" s="847"/>
      <c r="X25" s="848"/>
      <c r="Y25" s="366" t="s">
        <v>58</v>
      </c>
      <c r="Z25" s="396"/>
      <c r="AD25" s="386"/>
    </row>
    <row r="26" spans="1:52" ht="30" customHeight="1" thickBot="1">
      <c r="A26" s="428"/>
      <c r="B26" s="427"/>
      <c r="C26" s="427"/>
      <c r="D26" s="427"/>
      <c r="E26" s="427"/>
      <c r="F26" s="427"/>
      <c r="G26" s="427"/>
      <c r="H26" s="427"/>
      <c r="I26" s="427"/>
      <c r="J26" s="427"/>
      <c r="K26" s="427"/>
      <c r="L26" s="426"/>
      <c r="M26" s="414"/>
      <c r="N26" s="686" t="s">
        <v>46</v>
      </c>
      <c r="O26" s="687"/>
      <c r="P26" s="611"/>
      <c r="Q26" s="612"/>
      <c r="R26" s="612"/>
      <c r="S26" s="612"/>
      <c r="T26" s="612"/>
      <c r="U26" s="612"/>
      <c r="V26" s="612"/>
      <c r="W26" s="612"/>
      <c r="X26" s="613"/>
      <c r="Y26" s="365" t="s">
        <v>53</v>
      </c>
      <c r="Z26" s="396"/>
      <c r="AD26" s="386"/>
    </row>
    <row r="27" spans="1:52" ht="42" customHeight="1" thickBot="1">
      <c r="A27" s="425"/>
      <c r="B27" s="424"/>
      <c r="C27" s="424"/>
      <c r="D27" s="424"/>
      <c r="E27" s="424"/>
      <c r="F27" s="424"/>
      <c r="G27" s="424"/>
      <c r="H27" s="424"/>
      <c r="I27" s="424"/>
      <c r="J27" s="424"/>
      <c r="K27" s="424"/>
      <c r="L27" s="423"/>
      <c r="M27" s="364"/>
      <c r="N27" s="842" t="s">
        <v>106</v>
      </c>
      <c r="O27" s="842"/>
      <c r="P27" s="842"/>
      <c r="Q27" s="842"/>
      <c r="R27" s="842"/>
      <c r="S27" s="842"/>
      <c r="T27" s="842"/>
      <c r="U27" s="842"/>
      <c r="V27" s="842"/>
      <c r="W27" s="842"/>
      <c r="X27" s="842"/>
      <c r="Y27" s="842"/>
      <c r="Z27" s="842"/>
      <c r="AA27" s="369"/>
      <c r="AB27" s="369"/>
      <c r="AC27" s="363"/>
      <c r="AE27" s="386"/>
    </row>
    <row r="28" spans="1:52" ht="18" thickBot="1">
      <c r="A28" s="414"/>
      <c r="B28" s="414"/>
      <c r="C28" s="414"/>
      <c r="D28" s="414"/>
      <c r="E28" s="414"/>
      <c r="F28" s="362"/>
      <c r="G28" s="414"/>
      <c r="H28" s="362"/>
      <c r="I28" s="414"/>
      <c r="J28" s="414"/>
      <c r="K28" s="364"/>
      <c r="L28" s="364"/>
      <c r="M28" s="364"/>
      <c r="N28" s="413" t="s">
        <v>107</v>
      </c>
      <c r="V28" s="361"/>
      <c r="W28" s="360" t="s">
        <v>150</v>
      </c>
      <c r="AA28" s="359"/>
      <c r="AB28" s="358"/>
      <c r="AC28" s="363"/>
      <c r="AE28" s="386"/>
    </row>
    <row r="29" spans="1:52" ht="30" customHeight="1" thickBot="1">
      <c r="A29" s="357" t="s">
        <v>64</v>
      </c>
      <c r="B29" s="851"/>
      <c r="C29" s="852"/>
      <c r="D29" s="853"/>
      <c r="E29" s="523" t="s">
        <v>74</v>
      </c>
      <c r="F29" s="854"/>
      <c r="G29" s="855"/>
      <c r="H29" s="855"/>
      <c r="I29" s="855"/>
      <c r="J29" s="856"/>
      <c r="K29" s="392"/>
      <c r="L29" s="439"/>
      <c r="M29" s="439"/>
      <c r="N29" s="524" t="s">
        <v>54</v>
      </c>
      <c r="O29" s="525" t="s">
        <v>83</v>
      </c>
      <c r="P29" s="526" t="s">
        <v>60</v>
      </c>
      <c r="Q29" s="527"/>
      <c r="R29" s="528" t="s">
        <v>137</v>
      </c>
      <c r="S29" s="527"/>
      <c r="T29" s="528" t="s">
        <v>61</v>
      </c>
      <c r="U29" s="527" t="s">
        <v>73</v>
      </c>
      <c r="V29" s="528" t="s">
        <v>75</v>
      </c>
      <c r="W29" s="527"/>
      <c r="X29" s="528" t="s">
        <v>63</v>
      </c>
      <c r="Y29" s="529"/>
      <c r="Z29" s="383"/>
      <c r="AA29" s="414"/>
      <c r="AB29" s="363"/>
    </row>
    <row r="30" spans="1:52" ht="30" customHeight="1">
      <c r="A30" s="441" t="s">
        <v>230</v>
      </c>
      <c r="B30" s="436"/>
      <c r="C30" s="435" t="s">
        <v>231</v>
      </c>
      <c r="D30" s="436"/>
      <c r="E30" s="530" t="s">
        <v>232</v>
      </c>
      <c r="F30" s="436"/>
      <c r="G30" s="814"/>
      <c r="H30" s="815"/>
      <c r="I30" s="814"/>
      <c r="J30" s="816"/>
      <c r="K30" s="414"/>
      <c r="L30" s="440"/>
      <c r="M30" s="440"/>
      <c r="N30" s="531" t="s">
        <v>97</v>
      </c>
      <c r="O30" s="527"/>
      <c r="P30" s="532" t="s">
        <v>59</v>
      </c>
      <c r="Q30" s="533"/>
      <c r="R30" s="534" t="s">
        <v>138</v>
      </c>
      <c r="S30" s="533"/>
      <c r="T30" s="534" t="s">
        <v>62</v>
      </c>
      <c r="U30" s="533" t="s">
        <v>73</v>
      </c>
      <c r="V30" s="534" t="s">
        <v>170</v>
      </c>
      <c r="W30" s="533"/>
      <c r="X30" s="534" t="s">
        <v>139</v>
      </c>
      <c r="Y30" s="535"/>
      <c r="Z30" s="383"/>
      <c r="AA30" s="414"/>
      <c r="AB30" s="363"/>
      <c r="AF30" s="396"/>
      <c r="AG30" s="396"/>
      <c r="AH30" s="396"/>
      <c r="AI30" s="396"/>
      <c r="AJ30" s="396"/>
      <c r="AK30" s="396"/>
    </row>
    <row r="31" spans="1:52" ht="30" customHeight="1" thickBot="1">
      <c r="A31" s="536" t="s">
        <v>67</v>
      </c>
      <c r="B31" s="583"/>
      <c r="C31" s="537" t="s">
        <v>68</v>
      </c>
      <c r="D31" s="443"/>
      <c r="E31" s="537" t="s">
        <v>69</v>
      </c>
      <c r="F31" s="436"/>
      <c r="G31" s="814"/>
      <c r="H31" s="815"/>
      <c r="I31" s="814"/>
      <c r="J31" s="816"/>
      <c r="K31" s="440"/>
      <c r="L31" s="364"/>
      <c r="M31" s="364"/>
      <c r="N31" s="538" t="s">
        <v>92</v>
      </c>
      <c r="O31" s="539" t="s">
        <v>83</v>
      </c>
      <c r="P31" s="540" t="s">
        <v>86</v>
      </c>
      <c r="Q31" s="541" t="s">
        <v>83</v>
      </c>
      <c r="R31" s="541" t="s">
        <v>87</v>
      </c>
      <c r="S31" s="541" t="s">
        <v>83</v>
      </c>
      <c r="T31" s="541" t="s">
        <v>88</v>
      </c>
      <c r="U31" s="541" t="s">
        <v>83</v>
      </c>
      <c r="V31" s="541" t="s">
        <v>90</v>
      </c>
      <c r="W31" s="541" t="s">
        <v>83</v>
      </c>
      <c r="X31" s="541" t="s">
        <v>89</v>
      </c>
      <c r="Y31" s="542" t="s">
        <v>83</v>
      </c>
      <c r="Z31" s="383" t="s">
        <v>83</v>
      </c>
      <c r="AA31" s="414"/>
      <c r="AB31" s="363"/>
      <c r="AD31" s="414"/>
      <c r="AE31" s="414"/>
      <c r="AF31" s="414"/>
      <c r="AG31" s="414"/>
      <c r="AH31" s="414"/>
      <c r="AI31" s="414"/>
      <c r="AJ31" s="414"/>
      <c r="AK31" s="414"/>
    </row>
    <row r="32" spans="1:52" ht="30" customHeight="1" thickBot="1">
      <c r="A32" s="543" t="s">
        <v>70</v>
      </c>
      <c r="B32" s="444"/>
      <c r="C32" s="444"/>
      <c r="D32" s="442" t="s">
        <v>233</v>
      </c>
      <c r="E32" s="837"/>
      <c r="F32" s="838"/>
      <c r="G32" s="681" t="s">
        <v>234</v>
      </c>
      <c r="H32" s="682"/>
      <c r="I32" s="837"/>
      <c r="J32" s="839"/>
      <c r="K32" s="392"/>
      <c r="L32" s="440"/>
      <c r="M32" s="440"/>
      <c r="N32" s="544" t="s">
        <v>133</v>
      </c>
      <c r="O32" s="545"/>
      <c r="P32" s="546" t="s">
        <v>84</v>
      </c>
      <c r="Q32" s="843"/>
      <c r="R32" s="844"/>
      <c r="S32" s="844"/>
      <c r="T32" s="844"/>
      <c r="U32" s="844"/>
      <c r="V32" s="844"/>
      <c r="W32" s="845"/>
      <c r="X32" s="547" t="s">
        <v>85</v>
      </c>
      <c r="Y32" s="548"/>
      <c r="Z32" s="549"/>
      <c r="AZ32" s="550"/>
    </row>
    <row r="33" spans="1:52" ht="25.5" customHeight="1" thickBot="1">
      <c r="A33" s="551"/>
      <c r="B33" s="552"/>
      <c r="C33" s="552"/>
      <c r="D33" s="438"/>
      <c r="F33" s="364"/>
      <c r="H33" s="553"/>
      <c r="I33" s="553"/>
      <c r="J33" s="364"/>
      <c r="K33" s="364"/>
      <c r="L33" s="364"/>
      <c r="M33" s="364"/>
      <c r="Q33" s="554" t="s">
        <v>100</v>
      </c>
      <c r="R33" s="554"/>
      <c r="AA33" s="555" t="s">
        <v>148</v>
      </c>
    </row>
    <row r="34" spans="1:52" s="550" customFormat="1" ht="20.25" customHeight="1" thickBot="1">
      <c r="A34" s="551"/>
      <c r="B34" s="551"/>
      <c r="C34" s="551" t="s">
        <v>101</v>
      </c>
      <c r="D34" s="551"/>
      <c r="F34" s="817" t="s">
        <v>51</v>
      </c>
      <c r="G34" s="818"/>
      <c r="H34" s="818"/>
      <c r="I34" s="819"/>
      <c r="J34" s="556"/>
      <c r="K34" s="820" t="s">
        <v>145</v>
      </c>
      <c r="L34" s="821"/>
      <c r="M34" s="822"/>
      <c r="N34" s="395"/>
      <c r="O34" s="557"/>
      <c r="P34" s="557"/>
      <c r="Q34" s="558" t="s">
        <v>134</v>
      </c>
      <c r="R34" s="823" t="s">
        <v>93</v>
      </c>
      <c r="S34" s="824"/>
      <c r="T34" s="824"/>
      <c r="U34" s="825"/>
      <c r="V34" s="823" t="s">
        <v>94</v>
      </c>
      <c r="W34" s="831"/>
      <c r="X34" s="832"/>
      <c r="Y34" s="833"/>
      <c r="Z34" s="559" t="s">
        <v>95</v>
      </c>
      <c r="AA34" s="560" t="s">
        <v>149</v>
      </c>
      <c r="AB34" s="421"/>
      <c r="AC34" s="396"/>
      <c r="AD34" s="386"/>
      <c r="AE34" s="421"/>
      <c r="AF34" s="421"/>
      <c r="AZ34" s="421"/>
    </row>
    <row r="35" spans="1:52" s="563" customFormat="1" ht="21" customHeight="1">
      <c r="A35" s="867" t="s">
        <v>3</v>
      </c>
      <c r="B35" s="561" t="s">
        <v>4</v>
      </c>
      <c r="C35" s="561" t="s">
        <v>28</v>
      </c>
      <c r="D35" s="562" t="s">
        <v>136</v>
      </c>
      <c r="E35" s="869" t="s">
        <v>29</v>
      </c>
      <c r="F35" s="869" t="s">
        <v>30</v>
      </c>
      <c r="G35" s="869" t="s">
        <v>39</v>
      </c>
      <c r="H35" s="871" t="s">
        <v>5</v>
      </c>
      <c r="I35" s="869" t="s">
        <v>40</v>
      </c>
      <c r="J35" s="873" t="s">
        <v>31</v>
      </c>
      <c r="K35" s="877" t="s">
        <v>49</v>
      </c>
      <c r="L35" s="879" t="s">
        <v>50</v>
      </c>
      <c r="M35" s="881" t="s">
        <v>5</v>
      </c>
      <c r="N35" s="875" t="s">
        <v>96</v>
      </c>
      <c r="O35" s="887" t="s">
        <v>10</v>
      </c>
      <c r="P35" s="897" t="s">
        <v>36</v>
      </c>
      <c r="Q35" s="895" t="s">
        <v>135</v>
      </c>
      <c r="R35" s="900" t="s">
        <v>165</v>
      </c>
      <c r="S35" s="901"/>
      <c r="T35" s="893" t="s">
        <v>164</v>
      </c>
      <c r="U35" s="889" t="s">
        <v>146</v>
      </c>
      <c r="V35" s="891" t="s">
        <v>91</v>
      </c>
      <c r="W35" s="893" t="s">
        <v>210</v>
      </c>
      <c r="X35" s="893" t="s">
        <v>163</v>
      </c>
      <c r="Y35" s="889" t="s">
        <v>52</v>
      </c>
      <c r="Z35" s="899" t="s">
        <v>48</v>
      </c>
      <c r="AA35" s="935" t="s">
        <v>23</v>
      </c>
      <c r="AB35" s="882" t="s">
        <v>32</v>
      </c>
      <c r="AC35" s="884" t="s">
        <v>33</v>
      </c>
      <c r="AD35" s="884" t="s">
        <v>140</v>
      </c>
      <c r="AE35" s="884" t="s">
        <v>141</v>
      </c>
      <c r="AF35" s="884" t="s">
        <v>98</v>
      </c>
      <c r="AG35" s="884" t="s">
        <v>99</v>
      </c>
      <c r="AH35" s="920" t="s">
        <v>142</v>
      </c>
      <c r="AI35" s="920" t="s">
        <v>143</v>
      </c>
      <c r="AJ35" s="922" t="s">
        <v>34</v>
      </c>
    </row>
    <row r="36" spans="1:52" s="563" customFormat="1" ht="18.75" customHeight="1" thickBot="1">
      <c r="A36" s="868"/>
      <c r="B36" s="564" t="s">
        <v>27</v>
      </c>
      <c r="C36" s="564"/>
      <c r="D36" s="565"/>
      <c r="E36" s="870"/>
      <c r="F36" s="870"/>
      <c r="G36" s="870"/>
      <c r="H36" s="872"/>
      <c r="I36" s="870"/>
      <c r="J36" s="874"/>
      <c r="K36" s="878"/>
      <c r="L36" s="880"/>
      <c r="M36" s="807"/>
      <c r="N36" s="876"/>
      <c r="O36" s="888"/>
      <c r="P36" s="898"/>
      <c r="Q36" s="896"/>
      <c r="R36" s="566" t="s">
        <v>168</v>
      </c>
      <c r="S36" s="567" t="s">
        <v>166</v>
      </c>
      <c r="T36" s="894"/>
      <c r="U36" s="890"/>
      <c r="V36" s="892"/>
      <c r="W36" s="894"/>
      <c r="X36" s="894"/>
      <c r="Y36" s="890"/>
      <c r="Z36" s="809"/>
      <c r="AA36" s="936"/>
      <c r="AB36" s="883"/>
      <c r="AC36" s="885"/>
      <c r="AD36" s="886"/>
      <c r="AE36" s="886"/>
      <c r="AF36" s="885"/>
      <c r="AG36" s="885"/>
      <c r="AH36" s="921"/>
      <c r="AI36" s="921"/>
      <c r="AJ36" s="923"/>
    </row>
    <row r="37" spans="1:52" ht="21.95" customHeight="1">
      <c r="A37" s="498"/>
      <c r="B37" s="227"/>
      <c r="C37" s="456"/>
      <c r="D37" s="457"/>
      <c r="E37" s="230"/>
      <c r="F37" s="231"/>
      <c r="G37" s="458"/>
      <c r="H37" s="459"/>
      <c r="I37" s="458"/>
      <c r="J37" s="482"/>
      <c r="K37" s="295"/>
      <c r="L37" s="458"/>
      <c r="M37" s="485"/>
      <c r="N37" s="301"/>
      <c r="O37" s="488"/>
      <c r="P37" s="489"/>
      <c r="Q37" s="432"/>
      <c r="R37" s="472" t="s">
        <v>161</v>
      </c>
      <c r="S37" s="452" t="s">
        <v>161</v>
      </c>
      <c r="T37" s="460"/>
      <c r="U37" s="476"/>
      <c r="V37" s="472" t="s">
        <v>9</v>
      </c>
      <c r="W37" s="497"/>
      <c r="X37" s="460"/>
      <c r="Y37" s="476"/>
      <c r="Z37" s="494"/>
      <c r="AA37" s="476" t="s">
        <v>45</v>
      </c>
      <c r="AB37" s="310"/>
      <c r="AC37" s="235"/>
      <c r="AD37" s="461"/>
      <c r="AE37" s="462"/>
      <c r="AF37" s="238" t="s">
        <v>162</v>
      </c>
      <c r="AG37" s="239" t="s">
        <v>162</v>
      </c>
      <c r="AH37" s="463"/>
      <c r="AI37" s="241"/>
      <c r="AJ37" s="499"/>
    </row>
    <row r="38" spans="1:52" ht="21.95" customHeight="1">
      <c r="A38" s="500"/>
      <c r="B38" s="212"/>
      <c r="C38" s="448"/>
      <c r="D38" s="449"/>
      <c r="E38" s="215"/>
      <c r="F38" s="216"/>
      <c r="G38" s="450"/>
      <c r="H38" s="451"/>
      <c r="I38" s="450"/>
      <c r="J38" s="483"/>
      <c r="K38" s="297"/>
      <c r="L38" s="450"/>
      <c r="M38" s="486"/>
      <c r="N38" s="302"/>
      <c r="O38" s="490"/>
      <c r="P38" s="491"/>
      <c r="Q38" s="480"/>
      <c r="R38" s="473"/>
      <c r="S38" s="452"/>
      <c r="T38" s="452"/>
      <c r="U38" s="474"/>
      <c r="V38" s="473"/>
      <c r="W38" s="452"/>
      <c r="X38" s="452"/>
      <c r="Y38" s="474"/>
      <c r="Z38" s="495"/>
      <c r="AA38" s="474"/>
      <c r="AB38" s="311"/>
      <c r="AC38" s="220"/>
      <c r="AD38" s="453"/>
      <c r="AE38" s="454"/>
      <c r="AF38" s="226"/>
      <c r="AG38" s="223"/>
      <c r="AH38" s="455"/>
      <c r="AI38" s="225"/>
      <c r="AJ38" s="501"/>
    </row>
    <row r="39" spans="1:52" ht="21.95" customHeight="1">
      <c r="A39" s="500"/>
      <c r="B39" s="212"/>
      <c r="C39" s="448"/>
      <c r="D39" s="449"/>
      <c r="E39" s="215"/>
      <c r="F39" s="216"/>
      <c r="G39" s="450"/>
      <c r="H39" s="451"/>
      <c r="I39" s="450"/>
      <c r="J39" s="483"/>
      <c r="K39" s="297"/>
      <c r="L39" s="450"/>
      <c r="M39" s="486"/>
      <c r="N39" s="302"/>
      <c r="O39" s="490"/>
      <c r="P39" s="491"/>
      <c r="Q39" s="480" t="s">
        <v>83</v>
      </c>
      <c r="R39" s="473"/>
      <c r="S39" s="452"/>
      <c r="T39" s="452"/>
      <c r="U39" s="474"/>
      <c r="V39" s="473"/>
      <c r="W39" s="452"/>
      <c r="X39" s="452"/>
      <c r="Y39" s="474"/>
      <c r="Z39" s="495"/>
      <c r="AA39" s="474"/>
      <c r="AB39" s="311"/>
      <c r="AC39" s="220"/>
      <c r="AD39" s="453"/>
      <c r="AE39" s="454"/>
      <c r="AF39" s="226"/>
      <c r="AG39" s="223"/>
      <c r="AH39" s="455"/>
      <c r="AI39" s="225"/>
      <c r="AJ39" s="501"/>
    </row>
    <row r="40" spans="1:52" ht="21.95" customHeight="1">
      <c r="A40" s="500"/>
      <c r="B40" s="212"/>
      <c r="C40" s="448"/>
      <c r="D40" s="449"/>
      <c r="E40" s="215"/>
      <c r="F40" s="216"/>
      <c r="G40" s="450"/>
      <c r="H40" s="451"/>
      <c r="I40" s="450"/>
      <c r="J40" s="483"/>
      <c r="K40" s="297"/>
      <c r="L40" s="450"/>
      <c r="M40" s="486"/>
      <c r="N40" s="302"/>
      <c r="O40" s="490"/>
      <c r="P40" s="491"/>
      <c r="Q40" s="480" t="s">
        <v>83</v>
      </c>
      <c r="R40" s="473"/>
      <c r="S40" s="452"/>
      <c r="T40" s="452"/>
      <c r="U40" s="474"/>
      <c r="V40" s="473"/>
      <c r="W40" s="452"/>
      <c r="X40" s="452"/>
      <c r="Y40" s="474"/>
      <c r="Z40" s="495"/>
      <c r="AA40" s="474"/>
      <c r="AB40" s="311"/>
      <c r="AC40" s="220"/>
      <c r="AD40" s="453"/>
      <c r="AE40" s="454"/>
      <c r="AF40" s="226"/>
      <c r="AG40" s="223"/>
      <c r="AH40" s="455"/>
      <c r="AI40" s="225"/>
      <c r="AJ40" s="501"/>
    </row>
    <row r="41" spans="1:52" ht="21.95" customHeight="1">
      <c r="A41" s="500"/>
      <c r="B41" s="212"/>
      <c r="C41" s="448"/>
      <c r="D41" s="449"/>
      <c r="E41" s="215"/>
      <c r="F41" s="216"/>
      <c r="G41" s="450"/>
      <c r="H41" s="451"/>
      <c r="I41" s="450"/>
      <c r="J41" s="483"/>
      <c r="K41" s="297"/>
      <c r="L41" s="450"/>
      <c r="M41" s="486"/>
      <c r="N41" s="302"/>
      <c r="O41" s="490"/>
      <c r="P41" s="491"/>
      <c r="Q41" s="480" t="s">
        <v>83</v>
      </c>
      <c r="R41" s="473"/>
      <c r="S41" s="452"/>
      <c r="T41" s="452"/>
      <c r="U41" s="474"/>
      <c r="V41" s="473"/>
      <c r="W41" s="452"/>
      <c r="X41" s="452"/>
      <c r="Y41" s="474"/>
      <c r="Z41" s="495"/>
      <c r="AA41" s="474"/>
      <c r="AB41" s="311"/>
      <c r="AC41" s="220"/>
      <c r="AD41" s="453"/>
      <c r="AE41" s="454"/>
      <c r="AF41" s="226"/>
      <c r="AG41" s="223"/>
      <c r="AH41" s="455"/>
      <c r="AI41" s="225"/>
      <c r="AJ41" s="501"/>
    </row>
    <row r="42" spans="1:52" ht="21.95" customHeight="1">
      <c r="A42" s="500"/>
      <c r="B42" s="212"/>
      <c r="C42" s="448"/>
      <c r="D42" s="449"/>
      <c r="E42" s="215"/>
      <c r="F42" s="216"/>
      <c r="G42" s="450"/>
      <c r="H42" s="451"/>
      <c r="I42" s="450"/>
      <c r="J42" s="483"/>
      <c r="K42" s="297"/>
      <c r="L42" s="450"/>
      <c r="M42" s="486"/>
      <c r="N42" s="302"/>
      <c r="O42" s="490"/>
      <c r="P42" s="491"/>
      <c r="Q42" s="480" t="s">
        <v>83</v>
      </c>
      <c r="R42" s="473"/>
      <c r="S42" s="452"/>
      <c r="T42" s="452"/>
      <c r="U42" s="474"/>
      <c r="V42" s="473"/>
      <c r="W42" s="452"/>
      <c r="X42" s="452"/>
      <c r="Y42" s="474"/>
      <c r="Z42" s="495"/>
      <c r="AA42" s="474"/>
      <c r="AB42" s="311"/>
      <c r="AC42" s="220"/>
      <c r="AD42" s="453"/>
      <c r="AE42" s="454"/>
      <c r="AF42" s="226"/>
      <c r="AG42" s="223"/>
      <c r="AH42" s="455"/>
      <c r="AI42" s="225"/>
      <c r="AJ42" s="501"/>
      <c r="AT42" s="414"/>
    </row>
    <row r="43" spans="1:52" ht="21.95" customHeight="1">
      <c r="A43" s="500"/>
      <c r="B43" s="212"/>
      <c r="C43" s="448"/>
      <c r="D43" s="449"/>
      <c r="E43" s="215"/>
      <c r="F43" s="216"/>
      <c r="G43" s="450"/>
      <c r="H43" s="451"/>
      <c r="I43" s="450"/>
      <c r="J43" s="483"/>
      <c r="K43" s="297"/>
      <c r="L43" s="450"/>
      <c r="M43" s="486"/>
      <c r="N43" s="302"/>
      <c r="O43" s="490"/>
      <c r="P43" s="491"/>
      <c r="Q43" s="480" t="s">
        <v>83</v>
      </c>
      <c r="R43" s="473"/>
      <c r="S43" s="452"/>
      <c r="T43" s="452"/>
      <c r="U43" s="474"/>
      <c r="V43" s="473"/>
      <c r="W43" s="452"/>
      <c r="X43" s="452"/>
      <c r="Y43" s="474"/>
      <c r="Z43" s="495"/>
      <c r="AA43" s="474"/>
      <c r="AB43" s="311"/>
      <c r="AC43" s="220"/>
      <c r="AD43" s="453"/>
      <c r="AE43" s="454"/>
      <c r="AF43" s="226"/>
      <c r="AG43" s="223"/>
      <c r="AH43" s="455"/>
      <c r="AI43" s="225"/>
      <c r="AJ43" s="501"/>
      <c r="AT43" s="414"/>
    </row>
    <row r="44" spans="1:52" ht="21.95" customHeight="1">
      <c r="A44" s="500"/>
      <c r="B44" s="212"/>
      <c r="C44" s="448"/>
      <c r="D44" s="449"/>
      <c r="E44" s="215"/>
      <c r="F44" s="216"/>
      <c r="G44" s="450"/>
      <c r="H44" s="451"/>
      <c r="I44" s="450"/>
      <c r="J44" s="483"/>
      <c r="K44" s="297"/>
      <c r="L44" s="450"/>
      <c r="M44" s="486"/>
      <c r="N44" s="302"/>
      <c r="O44" s="490"/>
      <c r="P44" s="491"/>
      <c r="Q44" s="480" t="s">
        <v>83</v>
      </c>
      <c r="R44" s="473"/>
      <c r="S44" s="452"/>
      <c r="T44" s="452"/>
      <c r="U44" s="474"/>
      <c r="V44" s="473"/>
      <c r="W44" s="452"/>
      <c r="X44" s="452"/>
      <c r="Y44" s="474"/>
      <c r="Z44" s="495"/>
      <c r="AA44" s="474"/>
      <c r="AB44" s="311"/>
      <c r="AC44" s="220"/>
      <c r="AD44" s="453"/>
      <c r="AE44" s="454"/>
      <c r="AF44" s="226"/>
      <c r="AG44" s="223"/>
      <c r="AH44" s="455"/>
      <c r="AI44" s="225"/>
      <c r="AJ44" s="501"/>
    </row>
    <row r="45" spans="1:52" ht="21.95" customHeight="1">
      <c r="A45" s="500"/>
      <c r="B45" s="212"/>
      <c r="C45" s="448"/>
      <c r="D45" s="449"/>
      <c r="E45" s="215"/>
      <c r="F45" s="216"/>
      <c r="G45" s="450"/>
      <c r="H45" s="451"/>
      <c r="I45" s="450"/>
      <c r="J45" s="483"/>
      <c r="K45" s="297"/>
      <c r="L45" s="450"/>
      <c r="M45" s="486"/>
      <c r="N45" s="302"/>
      <c r="O45" s="490"/>
      <c r="P45" s="491"/>
      <c r="Q45" s="480" t="s">
        <v>83</v>
      </c>
      <c r="R45" s="473"/>
      <c r="S45" s="452"/>
      <c r="T45" s="452"/>
      <c r="U45" s="474"/>
      <c r="V45" s="473"/>
      <c r="W45" s="452"/>
      <c r="X45" s="452"/>
      <c r="Y45" s="474"/>
      <c r="Z45" s="495"/>
      <c r="AA45" s="474"/>
      <c r="AB45" s="311"/>
      <c r="AC45" s="220"/>
      <c r="AD45" s="453"/>
      <c r="AE45" s="454"/>
      <c r="AF45" s="226"/>
      <c r="AG45" s="223"/>
      <c r="AH45" s="455"/>
      <c r="AI45" s="225"/>
      <c r="AJ45" s="501"/>
    </row>
    <row r="46" spans="1:52" ht="22.9" customHeight="1" thickBot="1">
      <c r="A46" s="502"/>
      <c r="B46" s="242"/>
      <c r="C46" s="464"/>
      <c r="D46" s="465"/>
      <c r="E46" s="245"/>
      <c r="F46" s="246"/>
      <c r="G46" s="466"/>
      <c r="H46" s="467"/>
      <c r="I46" s="466"/>
      <c r="J46" s="484"/>
      <c r="K46" s="299"/>
      <c r="L46" s="466"/>
      <c r="M46" s="487"/>
      <c r="N46" s="303"/>
      <c r="O46" s="492"/>
      <c r="P46" s="493"/>
      <c r="Q46" s="481" t="s">
        <v>83</v>
      </c>
      <c r="R46" s="433"/>
      <c r="S46" s="355"/>
      <c r="T46" s="468"/>
      <c r="U46" s="478"/>
      <c r="V46" s="477"/>
      <c r="W46" s="475"/>
      <c r="X46" s="468"/>
      <c r="Y46" s="478"/>
      <c r="Z46" s="496"/>
      <c r="AA46" s="478"/>
      <c r="AB46" s="312"/>
      <c r="AC46" s="250"/>
      <c r="AD46" s="469"/>
      <c r="AE46" s="470"/>
      <c r="AF46" s="253"/>
      <c r="AG46" s="254"/>
      <c r="AH46" s="471"/>
      <c r="AI46" s="256"/>
      <c r="AJ46" s="503"/>
    </row>
    <row r="47" spans="1:52" ht="21.95" customHeight="1">
      <c r="A47" s="498"/>
      <c r="B47" s="227"/>
      <c r="C47" s="456"/>
      <c r="D47" s="457"/>
      <c r="E47" s="230"/>
      <c r="F47" s="231"/>
      <c r="G47" s="458"/>
      <c r="H47" s="459"/>
      <c r="I47" s="458"/>
      <c r="J47" s="482"/>
      <c r="K47" s="295"/>
      <c r="L47" s="458"/>
      <c r="M47" s="485"/>
      <c r="N47" s="301"/>
      <c r="O47" s="488"/>
      <c r="P47" s="489"/>
      <c r="Q47" s="479"/>
      <c r="R47" s="434"/>
      <c r="S47" s="452"/>
      <c r="T47" s="460"/>
      <c r="U47" s="476"/>
      <c r="V47" s="472"/>
      <c r="W47" s="497"/>
      <c r="X47" s="460"/>
      <c r="Y47" s="476"/>
      <c r="Z47" s="494"/>
      <c r="AA47" s="476"/>
      <c r="AB47" s="310"/>
      <c r="AC47" s="235"/>
      <c r="AD47" s="461"/>
      <c r="AE47" s="462"/>
      <c r="AF47" s="238"/>
      <c r="AG47" s="239"/>
      <c r="AH47" s="463"/>
      <c r="AI47" s="241"/>
      <c r="AJ47" s="499"/>
    </row>
    <row r="48" spans="1:52" ht="21.95" customHeight="1">
      <c r="A48" s="500"/>
      <c r="B48" s="212"/>
      <c r="C48" s="448"/>
      <c r="D48" s="449"/>
      <c r="E48" s="215"/>
      <c r="F48" s="216"/>
      <c r="G48" s="450"/>
      <c r="H48" s="451"/>
      <c r="I48" s="450"/>
      <c r="J48" s="483"/>
      <c r="K48" s="297"/>
      <c r="L48" s="450"/>
      <c r="M48" s="486"/>
      <c r="N48" s="302"/>
      <c r="O48" s="490"/>
      <c r="P48" s="491"/>
      <c r="Q48" s="480" t="s">
        <v>83</v>
      </c>
      <c r="R48" s="473"/>
      <c r="S48" s="452"/>
      <c r="T48" s="452"/>
      <c r="U48" s="474"/>
      <c r="V48" s="473"/>
      <c r="W48" s="452"/>
      <c r="X48" s="452"/>
      <c r="Y48" s="474"/>
      <c r="Z48" s="495"/>
      <c r="AA48" s="474"/>
      <c r="AB48" s="311"/>
      <c r="AC48" s="220"/>
      <c r="AD48" s="453"/>
      <c r="AE48" s="454"/>
      <c r="AF48" s="226"/>
      <c r="AG48" s="223"/>
      <c r="AH48" s="455"/>
      <c r="AI48" s="225"/>
      <c r="AJ48" s="501"/>
    </row>
    <row r="49" spans="1:46" ht="21.95" customHeight="1">
      <c r="A49" s="500"/>
      <c r="B49" s="212"/>
      <c r="C49" s="448"/>
      <c r="D49" s="449"/>
      <c r="E49" s="215"/>
      <c r="F49" s="216"/>
      <c r="G49" s="450"/>
      <c r="H49" s="451"/>
      <c r="I49" s="450"/>
      <c r="J49" s="483"/>
      <c r="K49" s="297"/>
      <c r="L49" s="450"/>
      <c r="M49" s="486"/>
      <c r="N49" s="302"/>
      <c r="O49" s="490"/>
      <c r="P49" s="491"/>
      <c r="Q49" s="480" t="s">
        <v>83</v>
      </c>
      <c r="R49" s="473"/>
      <c r="S49" s="452"/>
      <c r="T49" s="452"/>
      <c r="U49" s="474"/>
      <c r="V49" s="473"/>
      <c r="W49" s="452"/>
      <c r="X49" s="452"/>
      <c r="Y49" s="474"/>
      <c r="Z49" s="495"/>
      <c r="AA49" s="474"/>
      <c r="AB49" s="311"/>
      <c r="AC49" s="220"/>
      <c r="AD49" s="453"/>
      <c r="AE49" s="454"/>
      <c r="AF49" s="226"/>
      <c r="AG49" s="223"/>
      <c r="AH49" s="455"/>
      <c r="AI49" s="225"/>
      <c r="AJ49" s="501"/>
    </row>
    <row r="50" spans="1:46" ht="21.95" customHeight="1">
      <c r="A50" s="500"/>
      <c r="B50" s="212"/>
      <c r="C50" s="448"/>
      <c r="D50" s="449"/>
      <c r="E50" s="215"/>
      <c r="F50" s="216"/>
      <c r="G50" s="450"/>
      <c r="H50" s="451"/>
      <c r="I50" s="450"/>
      <c r="J50" s="483"/>
      <c r="K50" s="297"/>
      <c r="L50" s="450"/>
      <c r="M50" s="486"/>
      <c r="N50" s="302"/>
      <c r="O50" s="490"/>
      <c r="P50" s="491"/>
      <c r="Q50" s="480" t="s">
        <v>83</v>
      </c>
      <c r="R50" s="473"/>
      <c r="S50" s="452"/>
      <c r="T50" s="452"/>
      <c r="U50" s="474"/>
      <c r="V50" s="473"/>
      <c r="W50" s="452"/>
      <c r="X50" s="452"/>
      <c r="Y50" s="474"/>
      <c r="Z50" s="495"/>
      <c r="AA50" s="474"/>
      <c r="AB50" s="311"/>
      <c r="AC50" s="220"/>
      <c r="AD50" s="453"/>
      <c r="AE50" s="454"/>
      <c r="AF50" s="226"/>
      <c r="AG50" s="223"/>
      <c r="AH50" s="455"/>
      <c r="AI50" s="225"/>
      <c r="AJ50" s="501"/>
    </row>
    <row r="51" spans="1:46" ht="21.95" customHeight="1">
      <c r="A51" s="500"/>
      <c r="B51" s="212"/>
      <c r="C51" s="448"/>
      <c r="D51" s="449"/>
      <c r="E51" s="215"/>
      <c r="F51" s="216"/>
      <c r="G51" s="450"/>
      <c r="H51" s="451"/>
      <c r="I51" s="450"/>
      <c r="J51" s="483"/>
      <c r="K51" s="297"/>
      <c r="L51" s="450"/>
      <c r="M51" s="486"/>
      <c r="N51" s="302"/>
      <c r="O51" s="490"/>
      <c r="P51" s="491"/>
      <c r="Q51" s="480" t="s">
        <v>83</v>
      </c>
      <c r="R51" s="473"/>
      <c r="S51" s="452"/>
      <c r="T51" s="452"/>
      <c r="U51" s="474"/>
      <c r="V51" s="473"/>
      <c r="W51" s="452"/>
      <c r="X51" s="452"/>
      <c r="Y51" s="474"/>
      <c r="Z51" s="495"/>
      <c r="AA51" s="474"/>
      <c r="AB51" s="311"/>
      <c r="AC51" s="220"/>
      <c r="AD51" s="453"/>
      <c r="AE51" s="454"/>
      <c r="AF51" s="226"/>
      <c r="AG51" s="223"/>
      <c r="AH51" s="455"/>
      <c r="AI51" s="225"/>
      <c r="AJ51" s="501"/>
    </row>
    <row r="52" spans="1:46" ht="21.95" customHeight="1">
      <c r="A52" s="500"/>
      <c r="B52" s="212"/>
      <c r="C52" s="448"/>
      <c r="D52" s="449"/>
      <c r="E52" s="215"/>
      <c r="F52" s="216"/>
      <c r="G52" s="450"/>
      <c r="H52" s="451"/>
      <c r="I52" s="450"/>
      <c r="J52" s="483"/>
      <c r="K52" s="297"/>
      <c r="L52" s="450"/>
      <c r="M52" s="486"/>
      <c r="N52" s="302"/>
      <c r="O52" s="490"/>
      <c r="P52" s="491"/>
      <c r="Q52" s="480" t="s">
        <v>83</v>
      </c>
      <c r="R52" s="473"/>
      <c r="S52" s="452"/>
      <c r="T52" s="452"/>
      <c r="U52" s="474"/>
      <c r="V52" s="473"/>
      <c r="W52" s="452"/>
      <c r="X52" s="452"/>
      <c r="Y52" s="474"/>
      <c r="Z52" s="495"/>
      <c r="AA52" s="474"/>
      <c r="AB52" s="311"/>
      <c r="AC52" s="220"/>
      <c r="AD52" s="453"/>
      <c r="AE52" s="454"/>
      <c r="AF52" s="226"/>
      <c r="AG52" s="223"/>
      <c r="AH52" s="455"/>
      <c r="AI52" s="225"/>
      <c r="AJ52" s="501"/>
      <c r="AT52" s="414"/>
    </row>
    <row r="53" spans="1:46" ht="21.95" customHeight="1">
      <c r="A53" s="500"/>
      <c r="B53" s="212"/>
      <c r="C53" s="448"/>
      <c r="D53" s="449"/>
      <c r="E53" s="215"/>
      <c r="F53" s="216"/>
      <c r="G53" s="450"/>
      <c r="H53" s="451"/>
      <c r="I53" s="450"/>
      <c r="J53" s="483"/>
      <c r="K53" s="297"/>
      <c r="L53" s="450"/>
      <c r="M53" s="486"/>
      <c r="N53" s="302"/>
      <c r="O53" s="490"/>
      <c r="P53" s="491"/>
      <c r="Q53" s="480" t="s">
        <v>83</v>
      </c>
      <c r="R53" s="473"/>
      <c r="S53" s="452"/>
      <c r="T53" s="452"/>
      <c r="U53" s="474"/>
      <c r="V53" s="473"/>
      <c r="W53" s="452"/>
      <c r="X53" s="452"/>
      <c r="Y53" s="474"/>
      <c r="Z53" s="495"/>
      <c r="AA53" s="474"/>
      <c r="AB53" s="311"/>
      <c r="AC53" s="220"/>
      <c r="AD53" s="453"/>
      <c r="AE53" s="454"/>
      <c r="AF53" s="226"/>
      <c r="AG53" s="223"/>
      <c r="AH53" s="455"/>
      <c r="AI53" s="225"/>
      <c r="AJ53" s="501"/>
      <c r="AT53" s="414"/>
    </row>
    <row r="54" spans="1:46" ht="21.95" customHeight="1">
      <c r="A54" s="500"/>
      <c r="B54" s="212"/>
      <c r="C54" s="448"/>
      <c r="D54" s="449"/>
      <c r="E54" s="215"/>
      <c r="F54" s="216"/>
      <c r="G54" s="450"/>
      <c r="H54" s="451"/>
      <c r="I54" s="450"/>
      <c r="J54" s="483"/>
      <c r="K54" s="297"/>
      <c r="L54" s="450"/>
      <c r="M54" s="486"/>
      <c r="N54" s="302"/>
      <c r="O54" s="490"/>
      <c r="P54" s="491"/>
      <c r="Q54" s="480" t="s">
        <v>83</v>
      </c>
      <c r="R54" s="473"/>
      <c r="S54" s="452"/>
      <c r="T54" s="452"/>
      <c r="U54" s="474"/>
      <c r="V54" s="473"/>
      <c r="W54" s="452"/>
      <c r="X54" s="452"/>
      <c r="Y54" s="474"/>
      <c r="Z54" s="495"/>
      <c r="AA54" s="474"/>
      <c r="AB54" s="311"/>
      <c r="AC54" s="220"/>
      <c r="AD54" s="453"/>
      <c r="AE54" s="454"/>
      <c r="AF54" s="226"/>
      <c r="AG54" s="223"/>
      <c r="AH54" s="455"/>
      <c r="AI54" s="225"/>
      <c r="AJ54" s="501"/>
    </row>
    <row r="55" spans="1:46" ht="21.95" customHeight="1">
      <c r="A55" s="500"/>
      <c r="B55" s="212"/>
      <c r="C55" s="448"/>
      <c r="D55" s="449"/>
      <c r="E55" s="215"/>
      <c r="F55" s="216"/>
      <c r="G55" s="450"/>
      <c r="H55" s="451"/>
      <c r="I55" s="450"/>
      <c r="J55" s="483"/>
      <c r="K55" s="297"/>
      <c r="L55" s="450"/>
      <c r="M55" s="486"/>
      <c r="N55" s="302"/>
      <c r="O55" s="490"/>
      <c r="P55" s="491"/>
      <c r="Q55" s="480" t="s">
        <v>83</v>
      </c>
      <c r="R55" s="473"/>
      <c r="S55" s="452"/>
      <c r="T55" s="452"/>
      <c r="U55" s="474"/>
      <c r="V55" s="473"/>
      <c r="W55" s="452"/>
      <c r="X55" s="452"/>
      <c r="Y55" s="474"/>
      <c r="Z55" s="495"/>
      <c r="AA55" s="474"/>
      <c r="AB55" s="311"/>
      <c r="AC55" s="220"/>
      <c r="AD55" s="453"/>
      <c r="AE55" s="454"/>
      <c r="AF55" s="226"/>
      <c r="AG55" s="223"/>
      <c r="AH55" s="455"/>
      <c r="AI55" s="225"/>
      <c r="AJ55" s="501"/>
    </row>
    <row r="56" spans="1:46" ht="22.9" customHeight="1" thickBot="1">
      <c r="A56" s="504"/>
      <c r="B56" s="324"/>
      <c r="C56" s="505"/>
      <c r="D56" s="506"/>
      <c r="E56" s="327"/>
      <c r="F56" s="328"/>
      <c r="G56" s="507"/>
      <c r="H56" s="508"/>
      <c r="I56" s="507"/>
      <c r="J56" s="509"/>
      <c r="K56" s="332"/>
      <c r="L56" s="507"/>
      <c r="M56" s="510"/>
      <c r="N56" s="334"/>
      <c r="O56" s="511"/>
      <c r="P56" s="512"/>
      <c r="Q56" s="513" t="s">
        <v>83</v>
      </c>
      <c r="R56" s="433"/>
      <c r="S56" s="355"/>
      <c r="T56" s="515"/>
      <c r="U56" s="516"/>
      <c r="V56" s="514"/>
      <c r="W56" s="517"/>
      <c r="X56" s="515"/>
      <c r="Y56" s="516"/>
      <c r="Z56" s="518"/>
      <c r="AA56" s="516"/>
      <c r="AB56" s="343"/>
      <c r="AC56" s="344"/>
      <c r="AD56" s="519"/>
      <c r="AE56" s="520"/>
      <c r="AF56" s="347"/>
      <c r="AG56" s="348"/>
      <c r="AH56" s="521"/>
      <c r="AI56" s="350"/>
      <c r="AJ56" s="522"/>
    </row>
    <row r="57" spans="1:46" ht="14.25">
      <c r="A57" s="568" t="s">
        <v>205</v>
      </c>
      <c r="B57" s="569"/>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69"/>
    </row>
    <row r="58" spans="1:46" ht="14.25">
      <c r="A58" s="570" t="s">
        <v>206</v>
      </c>
      <c r="B58" s="569"/>
      <c r="C58" s="569"/>
      <c r="D58" s="569"/>
      <c r="E58" s="569"/>
      <c r="F58" s="569"/>
      <c r="G58" s="569"/>
      <c r="H58" s="569"/>
      <c r="I58" s="569"/>
      <c r="J58" s="569"/>
      <c r="K58" s="569"/>
      <c r="L58" s="569"/>
      <c r="M58" s="569"/>
      <c r="N58" s="569"/>
      <c r="O58" s="569"/>
      <c r="P58" s="569"/>
      <c r="Q58" s="569"/>
      <c r="R58" s="569"/>
      <c r="S58" s="569"/>
      <c r="T58" s="569"/>
      <c r="U58" s="569"/>
      <c r="V58" s="569"/>
      <c r="W58" s="569"/>
      <c r="X58" s="569"/>
      <c r="Y58" s="569"/>
      <c r="Z58" s="569"/>
      <c r="AA58" s="569"/>
      <c r="AB58" s="569"/>
      <c r="AC58" s="569"/>
    </row>
    <row r="59" spans="1:46" ht="14.25">
      <c r="A59" s="570" t="s">
        <v>147</v>
      </c>
      <c r="B59" s="569"/>
      <c r="C59" s="569"/>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69"/>
    </row>
    <row r="60" spans="1:46" ht="17.25" customHeight="1">
      <c r="A60" s="571" t="s">
        <v>47</v>
      </c>
      <c r="C60" s="572"/>
      <c r="T60" s="421"/>
    </row>
    <row r="61" spans="1:46" ht="15" thickBot="1">
      <c r="A61" s="573"/>
      <c r="C61" s="572"/>
      <c r="S61" s="421"/>
      <c r="T61" s="421"/>
    </row>
    <row r="62" spans="1:46" ht="27.6" customHeight="1" thickBot="1">
      <c r="A62" s="573"/>
      <c r="C62" s="572"/>
      <c r="N62" s="549"/>
      <c r="O62" s="918" t="s">
        <v>26</v>
      </c>
      <c r="P62" s="919"/>
      <c r="Q62" s="447" t="str">
        <f>IF(E32="", "",E32)</f>
        <v/>
      </c>
      <c r="R62" s="446" t="s">
        <v>11</v>
      </c>
      <c r="S62" s="745" t="str">
        <f>IF(E32="", "", E32)</f>
        <v/>
      </c>
      <c r="T62" s="746"/>
      <c r="U62" s="574" t="str">
        <f>IF(G32="", "", G32)</f>
        <v>管理№</v>
      </c>
      <c r="V62" s="801" t="str">
        <f>IF(I32="", "",I32)</f>
        <v/>
      </c>
      <c r="W62" s="802"/>
      <c r="X62" s="575"/>
      <c r="Y62" s="575"/>
      <c r="Z62" s="575"/>
    </row>
    <row r="63" spans="1:46" s="563" customFormat="1" ht="15.75" customHeight="1">
      <c r="A63" s="902" t="s">
        <v>3</v>
      </c>
      <c r="B63" s="576" t="s">
        <v>4</v>
      </c>
      <c r="C63" s="576" t="s">
        <v>28</v>
      </c>
      <c r="D63" s="577" t="s">
        <v>136</v>
      </c>
      <c r="E63" s="904" t="s">
        <v>29</v>
      </c>
      <c r="F63" s="904" t="s">
        <v>30</v>
      </c>
      <c r="G63" s="904" t="s">
        <v>39</v>
      </c>
      <c r="H63" s="905" t="s">
        <v>5</v>
      </c>
      <c r="I63" s="904" t="s">
        <v>40</v>
      </c>
      <c r="J63" s="906" t="s">
        <v>31</v>
      </c>
      <c r="K63" s="907" t="s">
        <v>49</v>
      </c>
      <c r="L63" s="909" t="s">
        <v>50</v>
      </c>
      <c r="M63" s="806" t="s">
        <v>5</v>
      </c>
      <c r="N63" s="910" t="s">
        <v>96</v>
      </c>
      <c r="O63" s="912" t="s">
        <v>10</v>
      </c>
      <c r="P63" s="927" t="s">
        <v>36</v>
      </c>
      <c r="Q63" s="808" t="s">
        <v>135</v>
      </c>
      <c r="R63" s="808" t="s">
        <v>105</v>
      </c>
      <c r="S63" s="914" t="s">
        <v>104</v>
      </c>
      <c r="T63" s="916" t="s">
        <v>82</v>
      </c>
      <c r="U63" s="929" t="s">
        <v>146</v>
      </c>
      <c r="V63" s="930" t="s">
        <v>91</v>
      </c>
      <c r="W63" s="893" t="s">
        <v>203</v>
      </c>
      <c r="X63" s="916" t="s">
        <v>81</v>
      </c>
      <c r="Y63" s="931" t="s">
        <v>52</v>
      </c>
      <c r="Z63" s="808" t="s">
        <v>48</v>
      </c>
      <c r="AA63" s="933" t="s">
        <v>23</v>
      </c>
      <c r="AB63" s="908" t="s">
        <v>32</v>
      </c>
      <c r="AC63" s="917" t="s">
        <v>33</v>
      </c>
      <c r="AD63" s="917" t="s">
        <v>140</v>
      </c>
      <c r="AE63" s="917" t="s">
        <v>141</v>
      </c>
      <c r="AF63" s="917" t="s">
        <v>98</v>
      </c>
      <c r="AG63" s="917" t="s">
        <v>99</v>
      </c>
      <c r="AH63" s="924" t="s">
        <v>142</v>
      </c>
      <c r="AI63" s="924" t="s">
        <v>143</v>
      </c>
      <c r="AJ63" s="925" t="s">
        <v>34</v>
      </c>
    </row>
    <row r="64" spans="1:46" s="563" customFormat="1" ht="24.75" customHeight="1" thickBot="1">
      <c r="A64" s="903"/>
      <c r="B64" s="564" t="s">
        <v>27</v>
      </c>
      <c r="C64" s="564" t="str">
        <f>IF(C36="","",C36)</f>
        <v/>
      </c>
      <c r="D64" s="564" t="str">
        <f>IF(D36="","",D36)</f>
        <v/>
      </c>
      <c r="E64" s="870"/>
      <c r="F64" s="870"/>
      <c r="G64" s="870"/>
      <c r="H64" s="872"/>
      <c r="I64" s="870"/>
      <c r="J64" s="874"/>
      <c r="K64" s="878"/>
      <c r="L64" s="880"/>
      <c r="M64" s="807"/>
      <c r="N64" s="911"/>
      <c r="O64" s="913"/>
      <c r="P64" s="928"/>
      <c r="Q64" s="809"/>
      <c r="R64" s="809"/>
      <c r="S64" s="915"/>
      <c r="T64" s="894"/>
      <c r="U64" s="890"/>
      <c r="V64" s="892"/>
      <c r="W64" s="894"/>
      <c r="X64" s="894"/>
      <c r="Y64" s="932"/>
      <c r="Z64" s="809"/>
      <c r="AA64" s="934"/>
      <c r="AB64" s="883"/>
      <c r="AC64" s="885"/>
      <c r="AD64" s="886"/>
      <c r="AE64" s="886"/>
      <c r="AF64" s="885"/>
      <c r="AG64" s="885"/>
      <c r="AH64" s="921"/>
      <c r="AI64" s="921"/>
      <c r="AJ64" s="926"/>
    </row>
    <row r="65" spans="1:46" ht="21.95" customHeight="1">
      <c r="A65" s="498"/>
      <c r="B65" s="227"/>
      <c r="C65" s="456"/>
      <c r="D65" s="457"/>
      <c r="E65" s="230"/>
      <c r="F65" s="231"/>
      <c r="G65" s="458"/>
      <c r="H65" s="459"/>
      <c r="I65" s="458"/>
      <c r="J65" s="482"/>
      <c r="K65" s="295"/>
      <c r="L65" s="458"/>
      <c r="M65" s="485"/>
      <c r="N65" s="301"/>
      <c r="O65" s="488"/>
      <c r="P65" s="489"/>
      <c r="Q65" s="479"/>
      <c r="R65" s="472"/>
      <c r="S65" s="452"/>
      <c r="T65" s="460"/>
      <c r="U65" s="476"/>
      <c r="V65" s="472"/>
      <c r="W65" s="497"/>
      <c r="X65" s="460"/>
      <c r="Y65" s="476"/>
      <c r="Z65" s="494"/>
      <c r="AA65" s="476"/>
      <c r="AB65" s="310"/>
      <c r="AC65" s="235"/>
      <c r="AD65" s="461"/>
      <c r="AE65" s="462"/>
      <c r="AF65" s="238"/>
      <c r="AG65" s="239"/>
      <c r="AH65" s="463"/>
      <c r="AI65" s="241"/>
      <c r="AJ65" s="499"/>
    </row>
    <row r="66" spans="1:46" ht="21.95" customHeight="1">
      <c r="A66" s="500"/>
      <c r="B66" s="212"/>
      <c r="C66" s="448"/>
      <c r="D66" s="449"/>
      <c r="E66" s="215"/>
      <c r="F66" s="216"/>
      <c r="G66" s="450"/>
      <c r="H66" s="451"/>
      <c r="I66" s="450"/>
      <c r="J66" s="483"/>
      <c r="K66" s="297"/>
      <c r="L66" s="450"/>
      <c r="M66" s="486"/>
      <c r="N66" s="302"/>
      <c r="O66" s="490"/>
      <c r="P66" s="491"/>
      <c r="Q66" s="480"/>
      <c r="R66" s="473"/>
      <c r="S66" s="452"/>
      <c r="T66" s="452"/>
      <c r="U66" s="474"/>
      <c r="V66" s="473"/>
      <c r="W66" s="452"/>
      <c r="X66" s="452"/>
      <c r="Y66" s="474"/>
      <c r="Z66" s="495"/>
      <c r="AA66" s="474"/>
      <c r="AB66" s="311"/>
      <c r="AC66" s="220"/>
      <c r="AD66" s="453"/>
      <c r="AE66" s="454"/>
      <c r="AF66" s="226"/>
      <c r="AG66" s="223"/>
      <c r="AH66" s="455"/>
      <c r="AI66" s="225"/>
      <c r="AJ66" s="501"/>
    </row>
    <row r="67" spans="1:46" ht="21.95" customHeight="1">
      <c r="A67" s="500"/>
      <c r="B67" s="212"/>
      <c r="C67" s="448"/>
      <c r="D67" s="449"/>
      <c r="E67" s="215"/>
      <c r="F67" s="216"/>
      <c r="G67" s="450"/>
      <c r="H67" s="451"/>
      <c r="I67" s="450"/>
      <c r="J67" s="483"/>
      <c r="K67" s="297"/>
      <c r="L67" s="450"/>
      <c r="M67" s="486"/>
      <c r="N67" s="302"/>
      <c r="O67" s="490"/>
      <c r="P67" s="491"/>
      <c r="Q67" s="480"/>
      <c r="R67" s="473"/>
      <c r="S67" s="452"/>
      <c r="T67" s="452"/>
      <c r="U67" s="474"/>
      <c r="V67" s="473"/>
      <c r="W67" s="452"/>
      <c r="X67" s="452"/>
      <c r="Y67" s="474"/>
      <c r="Z67" s="495"/>
      <c r="AA67" s="474"/>
      <c r="AB67" s="311"/>
      <c r="AC67" s="220"/>
      <c r="AD67" s="453"/>
      <c r="AE67" s="454"/>
      <c r="AF67" s="226"/>
      <c r="AG67" s="223"/>
      <c r="AH67" s="455"/>
      <c r="AI67" s="225"/>
      <c r="AJ67" s="501"/>
    </row>
    <row r="68" spans="1:46" ht="21.95" customHeight="1">
      <c r="A68" s="500"/>
      <c r="B68" s="212"/>
      <c r="C68" s="448"/>
      <c r="D68" s="449"/>
      <c r="E68" s="215"/>
      <c r="F68" s="216"/>
      <c r="G68" s="450"/>
      <c r="H68" s="451"/>
      <c r="I68" s="450"/>
      <c r="J68" s="483"/>
      <c r="K68" s="297"/>
      <c r="L68" s="450"/>
      <c r="M68" s="486"/>
      <c r="N68" s="302"/>
      <c r="O68" s="490"/>
      <c r="P68" s="491"/>
      <c r="Q68" s="480"/>
      <c r="R68" s="473"/>
      <c r="S68" s="452"/>
      <c r="T68" s="452"/>
      <c r="U68" s="474"/>
      <c r="V68" s="473"/>
      <c r="W68" s="452"/>
      <c r="X68" s="452"/>
      <c r="Y68" s="474"/>
      <c r="Z68" s="495"/>
      <c r="AA68" s="474"/>
      <c r="AB68" s="311"/>
      <c r="AC68" s="220"/>
      <c r="AD68" s="453"/>
      <c r="AE68" s="454"/>
      <c r="AF68" s="226"/>
      <c r="AG68" s="223"/>
      <c r="AH68" s="455"/>
      <c r="AI68" s="225"/>
      <c r="AJ68" s="501"/>
    </row>
    <row r="69" spans="1:46" ht="21.95" customHeight="1">
      <c r="A69" s="500"/>
      <c r="B69" s="212"/>
      <c r="C69" s="448"/>
      <c r="D69" s="449"/>
      <c r="E69" s="215"/>
      <c r="F69" s="216"/>
      <c r="G69" s="450"/>
      <c r="H69" s="451"/>
      <c r="I69" s="450"/>
      <c r="J69" s="483"/>
      <c r="K69" s="297"/>
      <c r="L69" s="450"/>
      <c r="M69" s="486"/>
      <c r="N69" s="302"/>
      <c r="O69" s="490"/>
      <c r="P69" s="491"/>
      <c r="Q69" s="480"/>
      <c r="R69" s="473"/>
      <c r="S69" s="452"/>
      <c r="T69" s="452"/>
      <c r="U69" s="474"/>
      <c r="V69" s="473"/>
      <c r="W69" s="452"/>
      <c r="X69" s="452"/>
      <c r="Y69" s="474"/>
      <c r="Z69" s="495"/>
      <c r="AA69" s="474"/>
      <c r="AB69" s="311"/>
      <c r="AC69" s="220"/>
      <c r="AD69" s="453"/>
      <c r="AE69" s="454"/>
      <c r="AF69" s="226"/>
      <c r="AG69" s="223"/>
      <c r="AH69" s="455"/>
      <c r="AI69" s="225"/>
      <c r="AJ69" s="501"/>
    </row>
    <row r="70" spans="1:46" ht="21.95" customHeight="1">
      <c r="A70" s="500"/>
      <c r="B70" s="212"/>
      <c r="C70" s="448"/>
      <c r="D70" s="449"/>
      <c r="E70" s="215"/>
      <c r="F70" s="216"/>
      <c r="G70" s="450"/>
      <c r="H70" s="451"/>
      <c r="I70" s="450"/>
      <c r="J70" s="483"/>
      <c r="K70" s="297"/>
      <c r="L70" s="450"/>
      <c r="M70" s="486"/>
      <c r="N70" s="302"/>
      <c r="O70" s="490"/>
      <c r="P70" s="491"/>
      <c r="Q70" s="480"/>
      <c r="R70" s="473"/>
      <c r="S70" s="452"/>
      <c r="T70" s="452"/>
      <c r="U70" s="474"/>
      <c r="V70" s="473"/>
      <c r="W70" s="452"/>
      <c r="X70" s="452"/>
      <c r="Y70" s="474"/>
      <c r="Z70" s="495"/>
      <c r="AA70" s="474"/>
      <c r="AB70" s="311"/>
      <c r="AC70" s="220"/>
      <c r="AD70" s="453"/>
      <c r="AE70" s="454"/>
      <c r="AF70" s="226"/>
      <c r="AG70" s="223"/>
      <c r="AH70" s="455"/>
      <c r="AI70" s="225"/>
      <c r="AJ70" s="501"/>
      <c r="AT70" s="414"/>
    </row>
    <row r="71" spans="1:46" ht="21.95" customHeight="1">
      <c r="A71" s="500"/>
      <c r="B71" s="212"/>
      <c r="C71" s="448"/>
      <c r="D71" s="449"/>
      <c r="E71" s="215"/>
      <c r="F71" s="216"/>
      <c r="G71" s="450"/>
      <c r="H71" s="451"/>
      <c r="I71" s="450"/>
      <c r="J71" s="483"/>
      <c r="K71" s="297"/>
      <c r="L71" s="450"/>
      <c r="M71" s="486"/>
      <c r="N71" s="302"/>
      <c r="O71" s="490"/>
      <c r="P71" s="491"/>
      <c r="Q71" s="480"/>
      <c r="R71" s="473"/>
      <c r="S71" s="452"/>
      <c r="T71" s="452"/>
      <c r="U71" s="474"/>
      <c r="V71" s="473"/>
      <c r="W71" s="452"/>
      <c r="X71" s="452"/>
      <c r="Y71" s="474"/>
      <c r="Z71" s="495"/>
      <c r="AA71" s="474"/>
      <c r="AB71" s="311"/>
      <c r="AC71" s="220"/>
      <c r="AD71" s="453"/>
      <c r="AE71" s="454"/>
      <c r="AF71" s="226"/>
      <c r="AG71" s="223"/>
      <c r="AH71" s="455"/>
      <c r="AI71" s="225"/>
      <c r="AJ71" s="501"/>
      <c r="AT71" s="414"/>
    </row>
    <row r="72" spans="1:46" ht="21.95" customHeight="1">
      <c r="A72" s="500"/>
      <c r="B72" s="212"/>
      <c r="C72" s="448"/>
      <c r="D72" s="449"/>
      <c r="E72" s="215"/>
      <c r="F72" s="216"/>
      <c r="G72" s="450"/>
      <c r="H72" s="451"/>
      <c r="I72" s="450"/>
      <c r="J72" s="483"/>
      <c r="K72" s="297"/>
      <c r="L72" s="450"/>
      <c r="M72" s="486"/>
      <c r="N72" s="302"/>
      <c r="O72" s="490"/>
      <c r="P72" s="491"/>
      <c r="Q72" s="480"/>
      <c r="R72" s="473"/>
      <c r="S72" s="452"/>
      <c r="T72" s="452"/>
      <c r="U72" s="474"/>
      <c r="V72" s="473"/>
      <c r="W72" s="452"/>
      <c r="X72" s="452"/>
      <c r="Y72" s="474"/>
      <c r="Z72" s="495"/>
      <c r="AA72" s="474"/>
      <c r="AB72" s="311"/>
      <c r="AC72" s="220"/>
      <c r="AD72" s="453"/>
      <c r="AE72" s="454"/>
      <c r="AF72" s="226"/>
      <c r="AG72" s="223"/>
      <c r="AH72" s="455"/>
      <c r="AI72" s="225"/>
      <c r="AJ72" s="501"/>
    </row>
    <row r="73" spans="1:46" ht="21.95" customHeight="1">
      <c r="A73" s="500"/>
      <c r="B73" s="212"/>
      <c r="C73" s="448"/>
      <c r="D73" s="449"/>
      <c r="E73" s="215"/>
      <c r="F73" s="216"/>
      <c r="G73" s="450"/>
      <c r="H73" s="451"/>
      <c r="I73" s="450"/>
      <c r="J73" s="483"/>
      <c r="K73" s="297"/>
      <c r="L73" s="450"/>
      <c r="M73" s="486"/>
      <c r="N73" s="302"/>
      <c r="O73" s="490"/>
      <c r="P73" s="491"/>
      <c r="Q73" s="480"/>
      <c r="R73" s="473"/>
      <c r="S73" s="452"/>
      <c r="T73" s="452"/>
      <c r="U73" s="474"/>
      <c r="V73" s="473"/>
      <c r="W73" s="452"/>
      <c r="X73" s="452"/>
      <c r="Y73" s="474"/>
      <c r="Z73" s="495"/>
      <c r="AA73" s="474"/>
      <c r="AB73" s="311"/>
      <c r="AC73" s="220"/>
      <c r="AD73" s="453"/>
      <c r="AE73" s="454"/>
      <c r="AF73" s="226"/>
      <c r="AG73" s="223"/>
      <c r="AH73" s="455"/>
      <c r="AI73" s="225"/>
      <c r="AJ73" s="501"/>
    </row>
    <row r="74" spans="1:46" ht="22.9" customHeight="1" thickBot="1">
      <c r="A74" s="502"/>
      <c r="B74" s="242"/>
      <c r="C74" s="464"/>
      <c r="D74" s="465"/>
      <c r="E74" s="245"/>
      <c r="F74" s="246"/>
      <c r="G74" s="466"/>
      <c r="H74" s="467"/>
      <c r="I74" s="466"/>
      <c r="J74" s="484"/>
      <c r="K74" s="299"/>
      <c r="L74" s="466"/>
      <c r="M74" s="487"/>
      <c r="N74" s="303"/>
      <c r="O74" s="492"/>
      <c r="P74" s="493"/>
      <c r="Q74" s="481"/>
      <c r="R74" s="433"/>
      <c r="S74" s="355"/>
      <c r="T74" s="468"/>
      <c r="U74" s="478"/>
      <c r="V74" s="477"/>
      <c r="W74" s="475"/>
      <c r="X74" s="468"/>
      <c r="Y74" s="478"/>
      <c r="Z74" s="496"/>
      <c r="AA74" s="478"/>
      <c r="AB74" s="312"/>
      <c r="AC74" s="250"/>
      <c r="AD74" s="469"/>
      <c r="AE74" s="470"/>
      <c r="AF74" s="253"/>
      <c r="AG74" s="254"/>
      <c r="AH74" s="471"/>
      <c r="AI74" s="256"/>
      <c r="AJ74" s="503"/>
    </row>
    <row r="75" spans="1:46" ht="21.95" customHeight="1">
      <c r="A75" s="498"/>
      <c r="B75" s="227"/>
      <c r="C75" s="456"/>
      <c r="D75" s="457"/>
      <c r="E75" s="230"/>
      <c r="F75" s="231"/>
      <c r="G75" s="458"/>
      <c r="H75" s="459"/>
      <c r="I75" s="458"/>
      <c r="J75" s="482"/>
      <c r="K75" s="295"/>
      <c r="L75" s="458"/>
      <c r="M75" s="485"/>
      <c r="N75" s="301"/>
      <c r="O75" s="488"/>
      <c r="P75" s="489"/>
      <c r="Q75" s="479"/>
      <c r="R75" s="472"/>
      <c r="S75" s="452"/>
      <c r="T75" s="460"/>
      <c r="U75" s="476"/>
      <c r="V75" s="472"/>
      <c r="W75" s="497"/>
      <c r="X75" s="460"/>
      <c r="Y75" s="476"/>
      <c r="Z75" s="494"/>
      <c r="AA75" s="476"/>
      <c r="AB75" s="310"/>
      <c r="AC75" s="235"/>
      <c r="AD75" s="461"/>
      <c r="AE75" s="462"/>
      <c r="AF75" s="238"/>
      <c r="AG75" s="239"/>
      <c r="AH75" s="463"/>
      <c r="AI75" s="241"/>
      <c r="AJ75" s="499"/>
    </row>
    <row r="76" spans="1:46" ht="21.95" customHeight="1">
      <c r="A76" s="500"/>
      <c r="B76" s="212"/>
      <c r="C76" s="448"/>
      <c r="D76" s="449"/>
      <c r="E76" s="215"/>
      <c r="F76" s="216"/>
      <c r="G76" s="450"/>
      <c r="H76" s="451"/>
      <c r="I76" s="450"/>
      <c r="J76" s="483"/>
      <c r="K76" s="297"/>
      <c r="L76" s="450"/>
      <c r="M76" s="486"/>
      <c r="N76" s="302"/>
      <c r="O76" s="490"/>
      <c r="P76" s="491"/>
      <c r="Q76" s="480"/>
      <c r="R76" s="473"/>
      <c r="S76" s="452"/>
      <c r="T76" s="452"/>
      <c r="U76" s="474"/>
      <c r="V76" s="473"/>
      <c r="W76" s="452"/>
      <c r="X76" s="452"/>
      <c r="Y76" s="474"/>
      <c r="Z76" s="495"/>
      <c r="AA76" s="474"/>
      <c r="AB76" s="311"/>
      <c r="AC76" s="220"/>
      <c r="AD76" s="453"/>
      <c r="AE76" s="454"/>
      <c r="AF76" s="226"/>
      <c r="AG76" s="223"/>
      <c r="AH76" s="455"/>
      <c r="AI76" s="225"/>
      <c r="AJ76" s="501"/>
    </row>
    <row r="77" spans="1:46" ht="21.95" customHeight="1">
      <c r="A77" s="500"/>
      <c r="B77" s="212"/>
      <c r="C77" s="448"/>
      <c r="D77" s="449"/>
      <c r="E77" s="215"/>
      <c r="F77" s="216"/>
      <c r="G77" s="450"/>
      <c r="H77" s="451"/>
      <c r="I77" s="450"/>
      <c r="J77" s="483"/>
      <c r="K77" s="297"/>
      <c r="L77" s="450"/>
      <c r="M77" s="486"/>
      <c r="N77" s="302"/>
      <c r="O77" s="490"/>
      <c r="P77" s="491"/>
      <c r="Q77" s="480"/>
      <c r="R77" s="473"/>
      <c r="S77" s="452"/>
      <c r="T77" s="452"/>
      <c r="U77" s="474"/>
      <c r="V77" s="473"/>
      <c r="W77" s="452"/>
      <c r="X77" s="452"/>
      <c r="Y77" s="474"/>
      <c r="Z77" s="495"/>
      <c r="AA77" s="474"/>
      <c r="AB77" s="311"/>
      <c r="AC77" s="220"/>
      <c r="AD77" s="453"/>
      <c r="AE77" s="454"/>
      <c r="AF77" s="226"/>
      <c r="AG77" s="223"/>
      <c r="AH77" s="455"/>
      <c r="AI77" s="225"/>
      <c r="AJ77" s="501"/>
    </row>
    <row r="78" spans="1:46" ht="21.95" customHeight="1">
      <c r="A78" s="500"/>
      <c r="B78" s="212"/>
      <c r="C78" s="448"/>
      <c r="D78" s="449"/>
      <c r="E78" s="215"/>
      <c r="F78" s="216"/>
      <c r="G78" s="450"/>
      <c r="H78" s="451"/>
      <c r="I78" s="450"/>
      <c r="J78" s="483"/>
      <c r="K78" s="297"/>
      <c r="L78" s="450"/>
      <c r="M78" s="486"/>
      <c r="N78" s="302"/>
      <c r="O78" s="490"/>
      <c r="P78" s="491"/>
      <c r="Q78" s="480"/>
      <c r="R78" s="473"/>
      <c r="S78" s="452"/>
      <c r="T78" s="452"/>
      <c r="U78" s="474"/>
      <c r="V78" s="473"/>
      <c r="W78" s="452"/>
      <c r="X78" s="452"/>
      <c r="Y78" s="474"/>
      <c r="Z78" s="495"/>
      <c r="AA78" s="474"/>
      <c r="AB78" s="311"/>
      <c r="AC78" s="220"/>
      <c r="AD78" s="453"/>
      <c r="AE78" s="454"/>
      <c r="AF78" s="226"/>
      <c r="AG78" s="223"/>
      <c r="AH78" s="455"/>
      <c r="AI78" s="225"/>
      <c r="AJ78" s="501"/>
    </row>
    <row r="79" spans="1:46" ht="21.95" customHeight="1">
      <c r="A79" s="500"/>
      <c r="B79" s="212"/>
      <c r="C79" s="448"/>
      <c r="D79" s="449"/>
      <c r="E79" s="215"/>
      <c r="F79" s="216"/>
      <c r="G79" s="450"/>
      <c r="H79" s="451"/>
      <c r="I79" s="450"/>
      <c r="J79" s="483"/>
      <c r="K79" s="297"/>
      <c r="L79" s="450"/>
      <c r="M79" s="486"/>
      <c r="N79" s="302"/>
      <c r="O79" s="490"/>
      <c r="P79" s="491"/>
      <c r="Q79" s="480"/>
      <c r="R79" s="473"/>
      <c r="S79" s="452"/>
      <c r="T79" s="452"/>
      <c r="U79" s="474"/>
      <c r="V79" s="473"/>
      <c r="W79" s="452"/>
      <c r="X79" s="452"/>
      <c r="Y79" s="474"/>
      <c r="Z79" s="495"/>
      <c r="AA79" s="474"/>
      <c r="AB79" s="311"/>
      <c r="AC79" s="220"/>
      <c r="AD79" s="453"/>
      <c r="AE79" s="454"/>
      <c r="AF79" s="226"/>
      <c r="AG79" s="223"/>
      <c r="AH79" s="455"/>
      <c r="AI79" s="225"/>
      <c r="AJ79" s="501"/>
    </row>
    <row r="80" spans="1:46" ht="21.95" customHeight="1">
      <c r="A80" s="500"/>
      <c r="B80" s="212"/>
      <c r="C80" s="448"/>
      <c r="D80" s="449"/>
      <c r="E80" s="215"/>
      <c r="F80" s="216"/>
      <c r="G80" s="450"/>
      <c r="H80" s="451"/>
      <c r="I80" s="450"/>
      <c r="J80" s="483"/>
      <c r="K80" s="297"/>
      <c r="L80" s="450"/>
      <c r="M80" s="486"/>
      <c r="N80" s="302"/>
      <c r="O80" s="490"/>
      <c r="P80" s="491"/>
      <c r="Q80" s="480"/>
      <c r="R80" s="473"/>
      <c r="S80" s="452"/>
      <c r="T80" s="452"/>
      <c r="U80" s="474"/>
      <c r="V80" s="473"/>
      <c r="W80" s="452"/>
      <c r="X80" s="452"/>
      <c r="Y80" s="474"/>
      <c r="Z80" s="495"/>
      <c r="AA80" s="474"/>
      <c r="AB80" s="311"/>
      <c r="AC80" s="220"/>
      <c r="AD80" s="453"/>
      <c r="AE80" s="454"/>
      <c r="AF80" s="226"/>
      <c r="AG80" s="223"/>
      <c r="AH80" s="455"/>
      <c r="AI80" s="225"/>
      <c r="AJ80" s="501"/>
      <c r="AT80" s="414"/>
    </row>
    <row r="81" spans="1:46" ht="21.95" customHeight="1">
      <c r="A81" s="500"/>
      <c r="B81" s="212"/>
      <c r="C81" s="448"/>
      <c r="D81" s="449"/>
      <c r="E81" s="215"/>
      <c r="F81" s="216"/>
      <c r="G81" s="450"/>
      <c r="H81" s="451"/>
      <c r="I81" s="450"/>
      <c r="J81" s="483"/>
      <c r="K81" s="297"/>
      <c r="L81" s="450"/>
      <c r="M81" s="486"/>
      <c r="N81" s="302"/>
      <c r="O81" s="490"/>
      <c r="P81" s="491"/>
      <c r="Q81" s="480"/>
      <c r="R81" s="473"/>
      <c r="S81" s="452"/>
      <c r="T81" s="452"/>
      <c r="U81" s="474"/>
      <c r="V81" s="473"/>
      <c r="W81" s="452"/>
      <c r="X81" s="452"/>
      <c r="Y81" s="474"/>
      <c r="Z81" s="495"/>
      <c r="AA81" s="474"/>
      <c r="AB81" s="311"/>
      <c r="AC81" s="220"/>
      <c r="AD81" s="453"/>
      <c r="AE81" s="454"/>
      <c r="AF81" s="226"/>
      <c r="AG81" s="223"/>
      <c r="AH81" s="455"/>
      <c r="AI81" s="225"/>
      <c r="AJ81" s="501"/>
      <c r="AT81" s="414"/>
    </row>
    <row r="82" spans="1:46" ht="21.95" customHeight="1">
      <c r="A82" s="500"/>
      <c r="B82" s="212"/>
      <c r="C82" s="448"/>
      <c r="D82" s="449"/>
      <c r="E82" s="215"/>
      <c r="F82" s="216"/>
      <c r="G82" s="450"/>
      <c r="H82" s="451"/>
      <c r="I82" s="450"/>
      <c r="J82" s="483"/>
      <c r="K82" s="297"/>
      <c r="L82" s="450"/>
      <c r="M82" s="486"/>
      <c r="N82" s="302"/>
      <c r="O82" s="490"/>
      <c r="P82" s="491"/>
      <c r="Q82" s="480"/>
      <c r="R82" s="473"/>
      <c r="S82" s="452"/>
      <c r="T82" s="452"/>
      <c r="U82" s="474"/>
      <c r="V82" s="473"/>
      <c r="W82" s="452"/>
      <c r="X82" s="452"/>
      <c r="Y82" s="474"/>
      <c r="Z82" s="495"/>
      <c r="AA82" s="474"/>
      <c r="AB82" s="311"/>
      <c r="AC82" s="220"/>
      <c r="AD82" s="453"/>
      <c r="AE82" s="454"/>
      <c r="AF82" s="226"/>
      <c r="AG82" s="223"/>
      <c r="AH82" s="455"/>
      <c r="AI82" s="225"/>
      <c r="AJ82" s="501"/>
    </row>
    <row r="83" spans="1:46" ht="21.95" customHeight="1">
      <c r="A83" s="500"/>
      <c r="B83" s="212"/>
      <c r="C83" s="448"/>
      <c r="D83" s="449"/>
      <c r="E83" s="215"/>
      <c r="F83" s="216"/>
      <c r="G83" s="450"/>
      <c r="H83" s="451"/>
      <c r="I83" s="450"/>
      <c r="J83" s="483"/>
      <c r="K83" s="297"/>
      <c r="L83" s="450"/>
      <c r="M83" s="486"/>
      <c r="N83" s="302"/>
      <c r="O83" s="490"/>
      <c r="P83" s="491"/>
      <c r="Q83" s="480"/>
      <c r="R83" s="473"/>
      <c r="S83" s="452"/>
      <c r="T83" s="452"/>
      <c r="U83" s="474"/>
      <c r="V83" s="473"/>
      <c r="W83" s="452"/>
      <c r="X83" s="452"/>
      <c r="Y83" s="474"/>
      <c r="Z83" s="495"/>
      <c r="AA83" s="474"/>
      <c r="AB83" s="311"/>
      <c r="AC83" s="220"/>
      <c r="AD83" s="453"/>
      <c r="AE83" s="454"/>
      <c r="AF83" s="226"/>
      <c r="AG83" s="223"/>
      <c r="AH83" s="455"/>
      <c r="AI83" s="225"/>
      <c r="AJ83" s="501"/>
    </row>
    <row r="84" spans="1:46" ht="22.9" customHeight="1" thickBot="1">
      <c r="A84" s="504"/>
      <c r="B84" s="324"/>
      <c r="C84" s="505"/>
      <c r="D84" s="506"/>
      <c r="E84" s="327"/>
      <c r="F84" s="328"/>
      <c r="G84" s="507"/>
      <c r="H84" s="508"/>
      <c r="I84" s="507"/>
      <c r="J84" s="509"/>
      <c r="K84" s="332"/>
      <c r="L84" s="507"/>
      <c r="M84" s="510"/>
      <c r="N84" s="334"/>
      <c r="O84" s="511"/>
      <c r="P84" s="512"/>
      <c r="Q84" s="513"/>
      <c r="R84" s="433"/>
      <c r="S84" s="355"/>
      <c r="T84" s="515"/>
      <c r="U84" s="516"/>
      <c r="V84" s="514"/>
      <c r="W84" s="517"/>
      <c r="X84" s="515"/>
      <c r="Y84" s="516"/>
      <c r="Z84" s="518"/>
      <c r="AA84" s="516"/>
      <c r="AB84" s="343"/>
      <c r="AC84" s="344"/>
      <c r="AD84" s="519"/>
      <c r="AE84" s="520"/>
      <c r="AF84" s="347"/>
      <c r="AG84" s="348"/>
      <c r="AH84" s="521"/>
      <c r="AI84" s="350"/>
      <c r="AJ84" s="522"/>
    </row>
    <row r="85" spans="1:46" ht="21.95" customHeight="1">
      <c r="A85" s="498"/>
      <c r="B85" s="227"/>
      <c r="C85" s="456"/>
      <c r="D85" s="457"/>
      <c r="E85" s="230"/>
      <c r="F85" s="231"/>
      <c r="G85" s="458"/>
      <c r="H85" s="459"/>
      <c r="I85" s="458"/>
      <c r="J85" s="482"/>
      <c r="K85" s="295"/>
      <c r="L85" s="458"/>
      <c r="M85" s="485"/>
      <c r="N85" s="301"/>
      <c r="O85" s="488"/>
      <c r="P85" s="489"/>
      <c r="Q85" s="479"/>
      <c r="R85" s="472"/>
      <c r="S85" s="452"/>
      <c r="T85" s="460"/>
      <c r="U85" s="476"/>
      <c r="V85" s="472"/>
      <c r="W85" s="497"/>
      <c r="X85" s="460"/>
      <c r="Y85" s="476"/>
      <c r="Z85" s="494"/>
      <c r="AA85" s="476"/>
      <c r="AB85" s="310"/>
      <c r="AC85" s="235"/>
      <c r="AD85" s="461"/>
      <c r="AE85" s="462"/>
      <c r="AF85" s="238"/>
      <c r="AG85" s="239"/>
      <c r="AH85" s="463"/>
      <c r="AI85" s="241"/>
      <c r="AJ85" s="499"/>
    </row>
    <row r="86" spans="1:46" ht="21.95" customHeight="1">
      <c r="A86" s="500"/>
      <c r="B86" s="212"/>
      <c r="C86" s="448"/>
      <c r="D86" s="449"/>
      <c r="E86" s="215"/>
      <c r="F86" s="216"/>
      <c r="G86" s="450"/>
      <c r="H86" s="451"/>
      <c r="I86" s="450"/>
      <c r="J86" s="483"/>
      <c r="K86" s="297"/>
      <c r="L86" s="450"/>
      <c r="M86" s="486"/>
      <c r="N86" s="302"/>
      <c r="O86" s="490"/>
      <c r="P86" s="491"/>
      <c r="Q86" s="480"/>
      <c r="R86" s="473"/>
      <c r="S86" s="452"/>
      <c r="T86" s="452"/>
      <c r="U86" s="474"/>
      <c r="V86" s="473"/>
      <c r="W86" s="452"/>
      <c r="X86" s="452"/>
      <c r="Y86" s="474"/>
      <c r="Z86" s="495"/>
      <c r="AA86" s="474"/>
      <c r="AB86" s="311"/>
      <c r="AC86" s="220"/>
      <c r="AD86" s="453"/>
      <c r="AE86" s="454"/>
      <c r="AF86" s="226"/>
      <c r="AG86" s="223"/>
      <c r="AH86" s="455"/>
      <c r="AI86" s="225"/>
      <c r="AJ86" s="501"/>
    </row>
    <row r="87" spans="1:46" ht="21.95" customHeight="1">
      <c r="A87" s="500"/>
      <c r="B87" s="212"/>
      <c r="C87" s="448"/>
      <c r="D87" s="449"/>
      <c r="E87" s="215"/>
      <c r="F87" s="216"/>
      <c r="G87" s="450"/>
      <c r="H87" s="451"/>
      <c r="I87" s="450"/>
      <c r="J87" s="483"/>
      <c r="K87" s="297"/>
      <c r="L87" s="450"/>
      <c r="M87" s="486"/>
      <c r="N87" s="302"/>
      <c r="O87" s="490"/>
      <c r="P87" s="491"/>
      <c r="Q87" s="480"/>
      <c r="R87" s="473"/>
      <c r="S87" s="452"/>
      <c r="T87" s="452"/>
      <c r="U87" s="474"/>
      <c r="V87" s="473"/>
      <c r="W87" s="452"/>
      <c r="X87" s="452"/>
      <c r="Y87" s="474"/>
      <c r="Z87" s="495"/>
      <c r="AA87" s="474"/>
      <c r="AB87" s="311"/>
      <c r="AC87" s="220"/>
      <c r="AD87" s="453"/>
      <c r="AE87" s="454"/>
      <c r="AF87" s="226"/>
      <c r="AG87" s="223"/>
      <c r="AH87" s="455"/>
      <c r="AI87" s="225"/>
      <c r="AJ87" s="501"/>
    </row>
    <row r="88" spans="1:46" ht="21.95" customHeight="1">
      <c r="A88" s="500"/>
      <c r="B88" s="212"/>
      <c r="C88" s="448"/>
      <c r="D88" s="449"/>
      <c r="E88" s="215"/>
      <c r="F88" s="216"/>
      <c r="G88" s="450"/>
      <c r="H88" s="451"/>
      <c r="I88" s="450"/>
      <c r="J88" s="483"/>
      <c r="K88" s="297"/>
      <c r="L88" s="450"/>
      <c r="M88" s="486"/>
      <c r="N88" s="302"/>
      <c r="O88" s="490"/>
      <c r="P88" s="491"/>
      <c r="Q88" s="480"/>
      <c r="R88" s="473"/>
      <c r="S88" s="452"/>
      <c r="T88" s="452"/>
      <c r="U88" s="474"/>
      <c r="V88" s="473"/>
      <c r="W88" s="452"/>
      <c r="X88" s="452"/>
      <c r="Y88" s="474"/>
      <c r="Z88" s="495"/>
      <c r="AA88" s="474"/>
      <c r="AB88" s="311"/>
      <c r="AC88" s="220"/>
      <c r="AD88" s="453"/>
      <c r="AE88" s="454"/>
      <c r="AF88" s="226"/>
      <c r="AG88" s="223"/>
      <c r="AH88" s="455"/>
      <c r="AI88" s="225"/>
      <c r="AJ88" s="501"/>
    </row>
    <row r="89" spans="1:46" ht="21.95" customHeight="1">
      <c r="A89" s="500"/>
      <c r="B89" s="212"/>
      <c r="C89" s="448"/>
      <c r="D89" s="449"/>
      <c r="E89" s="215"/>
      <c r="F89" s="216"/>
      <c r="G89" s="450"/>
      <c r="H89" s="451"/>
      <c r="I89" s="450"/>
      <c r="J89" s="483"/>
      <c r="K89" s="297"/>
      <c r="L89" s="450"/>
      <c r="M89" s="486"/>
      <c r="N89" s="302"/>
      <c r="O89" s="490"/>
      <c r="P89" s="491"/>
      <c r="Q89" s="480"/>
      <c r="R89" s="473"/>
      <c r="S89" s="452"/>
      <c r="T89" s="452"/>
      <c r="U89" s="474"/>
      <c r="V89" s="473"/>
      <c r="W89" s="452"/>
      <c r="X89" s="452"/>
      <c r="Y89" s="474"/>
      <c r="Z89" s="495"/>
      <c r="AA89" s="474"/>
      <c r="AB89" s="311"/>
      <c r="AC89" s="220"/>
      <c r="AD89" s="453"/>
      <c r="AE89" s="454"/>
      <c r="AF89" s="226"/>
      <c r="AG89" s="223"/>
      <c r="AH89" s="455"/>
      <c r="AI89" s="225"/>
      <c r="AJ89" s="501"/>
    </row>
    <row r="90" spans="1:46" ht="21.95" customHeight="1">
      <c r="A90" s="500"/>
      <c r="B90" s="212"/>
      <c r="C90" s="448"/>
      <c r="D90" s="449"/>
      <c r="E90" s="215"/>
      <c r="F90" s="216"/>
      <c r="G90" s="450"/>
      <c r="H90" s="451"/>
      <c r="I90" s="450"/>
      <c r="J90" s="483"/>
      <c r="K90" s="297"/>
      <c r="L90" s="450"/>
      <c r="M90" s="486"/>
      <c r="N90" s="302"/>
      <c r="O90" s="490"/>
      <c r="P90" s="491"/>
      <c r="Q90" s="480"/>
      <c r="R90" s="473"/>
      <c r="S90" s="452"/>
      <c r="T90" s="452"/>
      <c r="U90" s="474"/>
      <c r="V90" s="473"/>
      <c r="W90" s="452"/>
      <c r="X90" s="452"/>
      <c r="Y90" s="474"/>
      <c r="Z90" s="495"/>
      <c r="AA90" s="474"/>
      <c r="AB90" s="311"/>
      <c r="AC90" s="220"/>
      <c r="AD90" s="453"/>
      <c r="AE90" s="454"/>
      <c r="AF90" s="226"/>
      <c r="AG90" s="223"/>
      <c r="AH90" s="455"/>
      <c r="AI90" s="225"/>
      <c r="AJ90" s="501"/>
      <c r="AT90" s="414"/>
    </row>
    <row r="91" spans="1:46" ht="21.95" customHeight="1">
      <c r="A91" s="500"/>
      <c r="B91" s="212"/>
      <c r="C91" s="448"/>
      <c r="D91" s="449"/>
      <c r="E91" s="215"/>
      <c r="F91" s="216"/>
      <c r="G91" s="450"/>
      <c r="H91" s="451"/>
      <c r="I91" s="450"/>
      <c r="J91" s="483"/>
      <c r="K91" s="297"/>
      <c r="L91" s="450"/>
      <c r="M91" s="486"/>
      <c r="N91" s="302"/>
      <c r="O91" s="490"/>
      <c r="P91" s="491"/>
      <c r="Q91" s="480"/>
      <c r="R91" s="473"/>
      <c r="S91" s="452"/>
      <c r="T91" s="452"/>
      <c r="U91" s="474"/>
      <c r="V91" s="473"/>
      <c r="W91" s="452"/>
      <c r="X91" s="452"/>
      <c r="Y91" s="474"/>
      <c r="Z91" s="495"/>
      <c r="AA91" s="474"/>
      <c r="AB91" s="311"/>
      <c r="AC91" s="220"/>
      <c r="AD91" s="453"/>
      <c r="AE91" s="454"/>
      <c r="AF91" s="226"/>
      <c r="AG91" s="223"/>
      <c r="AH91" s="455"/>
      <c r="AI91" s="225"/>
      <c r="AJ91" s="501"/>
      <c r="AT91" s="414"/>
    </row>
    <row r="92" spans="1:46" ht="21.95" customHeight="1">
      <c r="A92" s="500"/>
      <c r="B92" s="212"/>
      <c r="C92" s="448"/>
      <c r="D92" s="449"/>
      <c r="E92" s="215"/>
      <c r="F92" s="216"/>
      <c r="G92" s="450"/>
      <c r="H92" s="451"/>
      <c r="I92" s="450"/>
      <c r="J92" s="483"/>
      <c r="K92" s="297"/>
      <c r="L92" s="450"/>
      <c r="M92" s="486"/>
      <c r="N92" s="302"/>
      <c r="O92" s="490"/>
      <c r="P92" s="491"/>
      <c r="Q92" s="480"/>
      <c r="R92" s="473"/>
      <c r="S92" s="452"/>
      <c r="T92" s="452"/>
      <c r="U92" s="474"/>
      <c r="V92" s="473"/>
      <c r="W92" s="452"/>
      <c r="X92" s="452"/>
      <c r="Y92" s="474"/>
      <c r="Z92" s="495"/>
      <c r="AA92" s="474"/>
      <c r="AB92" s="311"/>
      <c r="AC92" s="220"/>
      <c r="AD92" s="453"/>
      <c r="AE92" s="454"/>
      <c r="AF92" s="226"/>
      <c r="AG92" s="223"/>
      <c r="AH92" s="455"/>
      <c r="AI92" s="225"/>
      <c r="AJ92" s="501"/>
    </row>
    <row r="93" spans="1:46" ht="21.95" customHeight="1">
      <c r="A93" s="500"/>
      <c r="B93" s="212"/>
      <c r="C93" s="448"/>
      <c r="D93" s="449"/>
      <c r="E93" s="215"/>
      <c r="F93" s="216"/>
      <c r="G93" s="450"/>
      <c r="H93" s="451"/>
      <c r="I93" s="450"/>
      <c r="J93" s="483"/>
      <c r="K93" s="297"/>
      <c r="L93" s="450"/>
      <c r="M93" s="486"/>
      <c r="N93" s="302"/>
      <c r="O93" s="490"/>
      <c r="P93" s="491"/>
      <c r="Q93" s="480"/>
      <c r="R93" s="473"/>
      <c r="S93" s="452"/>
      <c r="T93" s="452"/>
      <c r="U93" s="474"/>
      <c r="V93" s="473"/>
      <c r="W93" s="452"/>
      <c r="X93" s="452"/>
      <c r="Y93" s="474"/>
      <c r="Z93" s="495"/>
      <c r="AA93" s="474"/>
      <c r="AB93" s="311"/>
      <c r="AC93" s="220"/>
      <c r="AD93" s="453"/>
      <c r="AE93" s="454"/>
      <c r="AF93" s="226"/>
      <c r="AG93" s="223"/>
      <c r="AH93" s="455"/>
      <c r="AI93" s="225"/>
      <c r="AJ93" s="501"/>
    </row>
    <row r="94" spans="1:46" ht="22.9" customHeight="1" thickBot="1">
      <c r="A94" s="502"/>
      <c r="B94" s="242"/>
      <c r="C94" s="464"/>
      <c r="D94" s="465"/>
      <c r="E94" s="245"/>
      <c r="F94" s="246"/>
      <c r="G94" s="466"/>
      <c r="H94" s="467"/>
      <c r="I94" s="466"/>
      <c r="J94" s="484"/>
      <c r="K94" s="299"/>
      <c r="L94" s="466"/>
      <c r="M94" s="487"/>
      <c r="N94" s="303"/>
      <c r="O94" s="492"/>
      <c r="P94" s="493"/>
      <c r="Q94" s="481"/>
      <c r="R94" s="433"/>
      <c r="S94" s="355"/>
      <c r="T94" s="468"/>
      <c r="U94" s="478"/>
      <c r="V94" s="477"/>
      <c r="W94" s="475"/>
      <c r="X94" s="468"/>
      <c r="Y94" s="478"/>
      <c r="Z94" s="496"/>
      <c r="AA94" s="478"/>
      <c r="AB94" s="312"/>
      <c r="AC94" s="250"/>
      <c r="AD94" s="469"/>
      <c r="AE94" s="470"/>
      <c r="AF94" s="253"/>
      <c r="AG94" s="254"/>
      <c r="AH94" s="471"/>
      <c r="AI94" s="256"/>
      <c r="AJ94" s="503"/>
    </row>
    <row r="95" spans="1:46" ht="21.95" customHeight="1">
      <c r="A95" s="498"/>
      <c r="B95" s="227"/>
      <c r="C95" s="456"/>
      <c r="D95" s="457"/>
      <c r="E95" s="230"/>
      <c r="F95" s="231"/>
      <c r="G95" s="458"/>
      <c r="H95" s="459"/>
      <c r="I95" s="458"/>
      <c r="J95" s="482"/>
      <c r="K95" s="295"/>
      <c r="L95" s="458"/>
      <c r="M95" s="485"/>
      <c r="N95" s="301"/>
      <c r="O95" s="488"/>
      <c r="P95" s="489"/>
      <c r="Q95" s="479"/>
      <c r="R95" s="472"/>
      <c r="S95" s="452"/>
      <c r="T95" s="460"/>
      <c r="U95" s="476"/>
      <c r="V95" s="472"/>
      <c r="W95" s="497"/>
      <c r="X95" s="460"/>
      <c r="Y95" s="476"/>
      <c r="Z95" s="494"/>
      <c r="AA95" s="476"/>
      <c r="AB95" s="310"/>
      <c r="AC95" s="235"/>
      <c r="AD95" s="461"/>
      <c r="AE95" s="462"/>
      <c r="AF95" s="238"/>
      <c r="AG95" s="239"/>
      <c r="AH95" s="463"/>
      <c r="AI95" s="241"/>
      <c r="AJ95" s="499"/>
    </row>
    <row r="96" spans="1:46" ht="21.95" customHeight="1">
      <c r="A96" s="500"/>
      <c r="B96" s="212"/>
      <c r="C96" s="448"/>
      <c r="D96" s="449"/>
      <c r="E96" s="215"/>
      <c r="F96" s="216"/>
      <c r="G96" s="450"/>
      <c r="H96" s="451"/>
      <c r="I96" s="450"/>
      <c r="J96" s="483"/>
      <c r="K96" s="297"/>
      <c r="L96" s="450"/>
      <c r="M96" s="486"/>
      <c r="N96" s="302"/>
      <c r="O96" s="490"/>
      <c r="P96" s="491"/>
      <c r="Q96" s="480"/>
      <c r="R96" s="473"/>
      <c r="S96" s="452"/>
      <c r="T96" s="452"/>
      <c r="U96" s="474"/>
      <c r="V96" s="473"/>
      <c r="W96" s="452"/>
      <c r="X96" s="452"/>
      <c r="Y96" s="474"/>
      <c r="Z96" s="495"/>
      <c r="AA96" s="474"/>
      <c r="AB96" s="311"/>
      <c r="AC96" s="220"/>
      <c r="AD96" s="453"/>
      <c r="AE96" s="454"/>
      <c r="AF96" s="226"/>
      <c r="AG96" s="223"/>
      <c r="AH96" s="455"/>
      <c r="AI96" s="225"/>
      <c r="AJ96" s="501"/>
    </row>
    <row r="97" spans="1:46" ht="21.95" customHeight="1">
      <c r="A97" s="500"/>
      <c r="B97" s="212"/>
      <c r="C97" s="448"/>
      <c r="D97" s="449"/>
      <c r="E97" s="215"/>
      <c r="F97" s="216"/>
      <c r="G97" s="450"/>
      <c r="H97" s="451"/>
      <c r="I97" s="450"/>
      <c r="J97" s="483"/>
      <c r="K97" s="297"/>
      <c r="L97" s="450"/>
      <c r="M97" s="486"/>
      <c r="N97" s="302"/>
      <c r="O97" s="490"/>
      <c r="P97" s="491"/>
      <c r="Q97" s="480"/>
      <c r="R97" s="473"/>
      <c r="S97" s="452"/>
      <c r="T97" s="452"/>
      <c r="U97" s="474"/>
      <c r="V97" s="473"/>
      <c r="W97" s="452"/>
      <c r="X97" s="452"/>
      <c r="Y97" s="474"/>
      <c r="Z97" s="495"/>
      <c r="AA97" s="474"/>
      <c r="AB97" s="311"/>
      <c r="AC97" s="220"/>
      <c r="AD97" s="453"/>
      <c r="AE97" s="454"/>
      <c r="AF97" s="226"/>
      <c r="AG97" s="223"/>
      <c r="AH97" s="455"/>
      <c r="AI97" s="225"/>
      <c r="AJ97" s="501"/>
    </row>
    <row r="98" spans="1:46" ht="21.95" customHeight="1">
      <c r="A98" s="500"/>
      <c r="B98" s="212"/>
      <c r="C98" s="448"/>
      <c r="D98" s="449"/>
      <c r="E98" s="215"/>
      <c r="F98" s="216"/>
      <c r="G98" s="450"/>
      <c r="H98" s="451"/>
      <c r="I98" s="450"/>
      <c r="J98" s="483"/>
      <c r="K98" s="297"/>
      <c r="L98" s="450"/>
      <c r="M98" s="486"/>
      <c r="N98" s="302"/>
      <c r="O98" s="490"/>
      <c r="P98" s="491"/>
      <c r="Q98" s="480"/>
      <c r="R98" s="473"/>
      <c r="S98" s="452"/>
      <c r="T98" s="452"/>
      <c r="U98" s="474"/>
      <c r="V98" s="473"/>
      <c r="W98" s="452"/>
      <c r="X98" s="452"/>
      <c r="Y98" s="474"/>
      <c r="Z98" s="495"/>
      <c r="AA98" s="474"/>
      <c r="AB98" s="311"/>
      <c r="AC98" s="220"/>
      <c r="AD98" s="453"/>
      <c r="AE98" s="454"/>
      <c r="AF98" s="226"/>
      <c r="AG98" s="223"/>
      <c r="AH98" s="455"/>
      <c r="AI98" s="225"/>
      <c r="AJ98" s="501"/>
    </row>
    <row r="99" spans="1:46" ht="21.95" customHeight="1">
      <c r="A99" s="500"/>
      <c r="B99" s="212"/>
      <c r="C99" s="448"/>
      <c r="D99" s="449"/>
      <c r="E99" s="215"/>
      <c r="F99" s="216"/>
      <c r="G99" s="450"/>
      <c r="H99" s="451"/>
      <c r="I99" s="450"/>
      <c r="J99" s="483"/>
      <c r="K99" s="297"/>
      <c r="L99" s="450"/>
      <c r="M99" s="486"/>
      <c r="N99" s="302"/>
      <c r="O99" s="490"/>
      <c r="P99" s="491"/>
      <c r="Q99" s="480"/>
      <c r="R99" s="473"/>
      <c r="S99" s="452"/>
      <c r="T99" s="452"/>
      <c r="U99" s="474"/>
      <c r="V99" s="473"/>
      <c r="W99" s="452"/>
      <c r="X99" s="452"/>
      <c r="Y99" s="474"/>
      <c r="Z99" s="495"/>
      <c r="AA99" s="474"/>
      <c r="AB99" s="311"/>
      <c r="AC99" s="220"/>
      <c r="AD99" s="453"/>
      <c r="AE99" s="454"/>
      <c r="AF99" s="226"/>
      <c r="AG99" s="223"/>
      <c r="AH99" s="455"/>
      <c r="AI99" s="225"/>
      <c r="AJ99" s="501"/>
    </row>
    <row r="100" spans="1:46" ht="21.95" customHeight="1">
      <c r="A100" s="500"/>
      <c r="B100" s="212"/>
      <c r="C100" s="448"/>
      <c r="D100" s="449"/>
      <c r="E100" s="215"/>
      <c r="F100" s="216"/>
      <c r="G100" s="450"/>
      <c r="H100" s="451"/>
      <c r="I100" s="450"/>
      <c r="J100" s="483"/>
      <c r="K100" s="297"/>
      <c r="L100" s="450"/>
      <c r="M100" s="486"/>
      <c r="N100" s="302"/>
      <c r="O100" s="490"/>
      <c r="P100" s="491"/>
      <c r="Q100" s="480"/>
      <c r="R100" s="473"/>
      <c r="S100" s="452"/>
      <c r="T100" s="452"/>
      <c r="U100" s="474"/>
      <c r="V100" s="473"/>
      <c r="W100" s="452"/>
      <c r="X100" s="452"/>
      <c r="Y100" s="474"/>
      <c r="Z100" s="495"/>
      <c r="AA100" s="474"/>
      <c r="AB100" s="311"/>
      <c r="AC100" s="220"/>
      <c r="AD100" s="453"/>
      <c r="AE100" s="454"/>
      <c r="AF100" s="226"/>
      <c r="AG100" s="223"/>
      <c r="AH100" s="455"/>
      <c r="AI100" s="225"/>
      <c r="AJ100" s="501"/>
      <c r="AT100" s="414"/>
    </row>
    <row r="101" spans="1:46" ht="21.95" customHeight="1">
      <c r="A101" s="500"/>
      <c r="B101" s="212"/>
      <c r="C101" s="448"/>
      <c r="D101" s="449"/>
      <c r="E101" s="215"/>
      <c r="F101" s="216"/>
      <c r="G101" s="450"/>
      <c r="H101" s="451"/>
      <c r="I101" s="450"/>
      <c r="J101" s="483"/>
      <c r="K101" s="297"/>
      <c r="L101" s="450"/>
      <c r="M101" s="486"/>
      <c r="N101" s="302"/>
      <c r="O101" s="490"/>
      <c r="P101" s="491"/>
      <c r="Q101" s="480"/>
      <c r="R101" s="473"/>
      <c r="S101" s="452"/>
      <c r="T101" s="452"/>
      <c r="U101" s="474"/>
      <c r="V101" s="473"/>
      <c r="W101" s="452"/>
      <c r="X101" s="452"/>
      <c r="Y101" s="474"/>
      <c r="Z101" s="495"/>
      <c r="AA101" s="474"/>
      <c r="AB101" s="311"/>
      <c r="AC101" s="220"/>
      <c r="AD101" s="453"/>
      <c r="AE101" s="454"/>
      <c r="AF101" s="226"/>
      <c r="AG101" s="223"/>
      <c r="AH101" s="455"/>
      <c r="AI101" s="225"/>
      <c r="AJ101" s="501"/>
      <c r="AT101" s="414"/>
    </row>
    <row r="102" spans="1:46" ht="21.95" customHeight="1">
      <c r="A102" s="500"/>
      <c r="B102" s="212"/>
      <c r="C102" s="448"/>
      <c r="D102" s="449"/>
      <c r="E102" s="215"/>
      <c r="F102" s="216"/>
      <c r="G102" s="450"/>
      <c r="H102" s="451"/>
      <c r="I102" s="450"/>
      <c r="J102" s="483"/>
      <c r="K102" s="297"/>
      <c r="L102" s="450"/>
      <c r="M102" s="486"/>
      <c r="N102" s="302"/>
      <c r="O102" s="490"/>
      <c r="P102" s="491"/>
      <c r="Q102" s="480"/>
      <c r="R102" s="473"/>
      <c r="S102" s="452"/>
      <c r="T102" s="452"/>
      <c r="U102" s="474"/>
      <c r="V102" s="473"/>
      <c r="W102" s="452"/>
      <c r="X102" s="452"/>
      <c r="Y102" s="474"/>
      <c r="Z102" s="495"/>
      <c r="AA102" s="474"/>
      <c r="AB102" s="311"/>
      <c r="AC102" s="220"/>
      <c r="AD102" s="453"/>
      <c r="AE102" s="454"/>
      <c r="AF102" s="226"/>
      <c r="AG102" s="223"/>
      <c r="AH102" s="455"/>
      <c r="AI102" s="225"/>
      <c r="AJ102" s="501"/>
    </row>
    <row r="103" spans="1:46" ht="21.95" customHeight="1">
      <c r="A103" s="500"/>
      <c r="B103" s="212"/>
      <c r="C103" s="448"/>
      <c r="D103" s="449"/>
      <c r="E103" s="215"/>
      <c r="F103" s="216"/>
      <c r="G103" s="450"/>
      <c r="H103" s="451"/>
      <c r="I103" s="450"/>
      <c r="J103" s="483"/>
      <c r="K103" s="297"/>
      <c r="L103" s="450"/>
      <c r="M103" s="486"/>
      <c r="N103" s="302"/>
      <c r="O103" s="490"/>
      <c r="P103" s="491"/>
      <c r="Q103" s="480"/>
      <c r="R103" s="473"/>
      <c r="S103" s="452"/>
      <c r="T103" s="452"/>
      <c r="U103" s="474"/>
      <c r="V103" s="473"/>
      <c r="W103" s="452"/>
      <c r="X103" s="452"/>
      <c r="Y103" s="474"/>
      <c r="Z103" s="495"/>
      <c r="AA103" s="474"/>
      <c r="AB103" s="311"/>
      <c r="AC103" s="220"/>
      <c r="AD103" s="453"/>
      <c r="AE103" s="454"/>
      <c r="AF103" s="226"/>
      <c r="AG103" s="223"/>
      <c r="AH103" s="455"/>
      <c r="AI103" s="225"/>
      <c r="AJ103" s="501"/>
    </row>
    <row r="104" spans="1:46" ht="22.9" customHeight="1" thickBot="1">
      <c r="A104" s="504"/>
      <c r="B104" s="324"/>
      <c r="C104" s="505"/>
      <c r="D104" s="506"/>
      <c r="E104" s="327"/>
      <c r="F104" s="328"/>
      <c r="G104" s="507"/>
      <c r="H104" s="508"/>
      <c r="I104" s="507"/>
      <c r="J104" s="509"/>
      <c r="K104" s="332"/>
      <c r="L104" s="507"/>
      <c r="M104" s="510"/>
      <c r="N104" s="334"/>
      <c r="O104" s="511"/>
      <c r="P104" s="512"/>
      <c r="Q104" s="513"/>
      <c r="R104" s="433"/>
      <c r="S104" s="355"/>
      <c r="T104" s="515"/>
      <c r="U104" s="516"/>
      <c r="V104" s="514"/>
      <c r="W104" s="517"/>
      <c r="X104" s="515"/>
      <c r="Y104" s="516"/>
      <c r="Z104" s="518"/>
      <c r="AA104" s="516"/>
      <c r="AB104" s="343"/>
      <c r="AC104" s="344"/>
      <c r="AD104" s="519"/>
      <c r="AE104" s="520"/>
      <c r="AF104" s="347"/>
      <c r="AG104" s="348"/>
      <c r="AH104" s="521"/>
      <c r="AI104" s="350"/>
      <c r="AJ104" s="522"/>
    </row>
    <row r="105" spans="1:46" ht="21.95" customHeight="1">
      <c r="A105" s="498"/>
      <c r="B105" s="227"/>
      <c r="C105" s="456"/>
      <c r="D105" s="457"/>
      <c r="E105" s="230"/>
      <c r="F105" s="231"/>
      <c r="G105" s="458"/>
      <c r="H105" s="459"/>
      <c r="I105" s="458"/>
      <c r="J105" s="482"/>
      <c r="K105" s="295"/>
      <c r="L105" s="458"/>
      <c r="M105" s="485"/>
      <c r="N105" s="301"/>
      <c r="O105" s="488"/>
      <c r="P105" s="489"/>
      <c r="Q105" s="479"/>
      <c r="R105" s="472"/>
      <c r="S105" s="452"/>
      <c r="T105" s="460"/>
      <c r="U105" s="476"/>
      <c r="V105" s="472"/>
      <c r="W105" s="497"/>
      <c r="X105" s="460"/>
      <c r="Y105" s="476"/>
      <c r="Z105" s="494"/>
      <c r="AA105" s="476"/>
      <c r="AB105" s="310"/>
      <c r="AC105" s="235"/>
      <c r="AD105" s="461"/>
      <c r="AE105" s="462"/>
      <c r="AF105" s="238"/>
      <c r="AG105" s="239"/>
      <c r="AH105" s="463"/>
      <c r="AI105" s="241"/>
      <c r="AJ105" s="499"/>
    </row>
    <row r="106" spans="1:46" ht="21.95" customHeight="1">
      <c r="A106" s="500"/>
      <c r="B106" s="212"/>
      <c r="C106" s="448"/>
      <c r="D106" s="449"/>
      <c r="E106" s="215"/>
      <c r="F106" s="216"/>
      <c r="G106" s="450"/>
      <c r="H106" s="451"/>
      <c r="I106" s="450"/>
      <c r="J106" s="483"/>
      <c r="K106" s="297"/>
      <c r="L106" s="450"/>
      <c r="M106" s="486"/>
      <c r="N106" s="302"/>
      <c r="O106" s="490"/>
      <c r="P106" s="491"/>
      <c r="Q106" s="480"/>
      <c r="R106" s="473"/>
      <c r="S106" s="452"/>
      <c r="T106" s="452"/>
      <c r="U106" s="474"/>
      <c r="V106" s="473"/>
      <c r="W106" s="452"/>
      <c r="X106" s="452"/>
      <c r="Y106" s="474"/>
      <c r="Z106" s="495"/>
      <c r="AA106" s="474"/>
      <c r="AB106" s="311"/>
      <c r="AC106" s="220"/>
      <c r="AD106" s="453"/>
      <c r="AE106" s="454"/>
      <c r="AF106" s="226"/>
      <c r="AG106" s="223"/>
      <c r="AH106" s="455"/>
      <c r="AI106" s="225"/>
      <c r="AJ106" s="501"/>
    </row>
    <row r="107" spans="1:46" ht="21.95" customHeight="1">
      <c r="A107" s="500"/>
      <c r="B107" s="212"/>
      <c r="C107" s="448"/>
      <c r="D107" s="449"/>
      <c r="E107" s="215"/>
      <c r="F107" s="216"/>
      <c r="G107" s="450"/>
      <c r="H107" s="451"/>
      <c r="I107" s="450"/>
      <c r="J107" s="483"/>
      <c r="K107" s="297"/>
      <c r="L107" s="450"/>
      <c r="M107" s="486"/>
      <c r="N107" s="302"/>
      <c r="O107" s="490"/>
      <c r="P107" s="491"/>
      <c r="Q107" s="480"/>
      <c r="R107" s="473"/>
      <c r="S107" s="452"/>
      <c r="T107" s="452"/>
      <c r="U107" s="474"/>
      <c r="V107" s="473"/>
      <c r="W107" s="452"/>
      <c r="X107" s="452"/>
      <c r="Y107" s="474"/>
      <c r="Z107" s="495"/>
      <c r="AA107" s="474"/>
      <c r="AB107" s="311"/>
      <c r="AC107" s="220"/>
      <c r="AD107" s="453"/>
      <c r="AE107" s="454"/>
      <c r="AF107" s="226"/>
      <c r="AG107" s="223"/>
      <c r="AH107" s="455"/>
      <c r="AI107" s="225"/>
      <c r="AJ107" s="501"/>
    </row>
    <row r="108" spans="1:46" ht="21.95" customHeight="1">
      <c r="A108" s="500"/>
      <c r="B108" s="212"/>
      <c r="C108" s="448"/>
      <c r="D108" s="449"/>
      <c r="E108" s="215"/>
      <c r="F108" s="216"/>
      <c r="G108" s="450"/>
      <c r="H108" s="451"/>
      <c r="I108" s="450"/>
      <c r="J108" s="483"/>
      <c r="K108" s="297"/>
      <c r="L108" s="450"/>
      <c r="M108" s="486"/>
      <c r="N108" s="302"/>
      <c r="O108" s="490"/>
      <c r="P108" s="491"/>
      <c r="Q108" s="480"/>
      <c r="R108" s="473"/>
      <c r="S108" s="452"/>
      <c r="T108" s="452"/>
      <c r="U108" s="474"/>
      <c r="V108" s="473"/>
      <c r="W108" s="452"/>
      <c r="X108" s="452"/>
      <c r="Y108" s="474"/>
      <c r="Z108" s="495"/>
      <c r="AA108" s="474"/>
      <c r="AB108" s="311"/>
      <c r="AC108" s="220"/>
      <c r="AD108" s="453"/>
      <c r="AE108" s="454"/>
      <c r="AF108" s="226"/>
      <c r="AG108" s="223"/>
      <c r="AH108" s="455"/>
      <c r="AI108" s="225"/>
      <c r="AJ108" s="501"/>
    </row>
    <row r="109" spans="1:46" ht="21.95" customHeight="1">
      <c r="A109" s="500"/>
      <c r="B109" s="212"/>
      <c r="C109" s="448"/>
      <c r="D109" s="449"/>
      <c r="E109" s="215"/>
      <c r="F109" s="216"/>
      <c r="G109" s="450"/>
      <c r="H109" s="451"/>
      <c r="I109" s="450"/>
      <c r="J109" s="483"/>
      <c r="K109" s="297"/>
      <c r="L109" s="450"/>
      <c r="M109" s="486"/>
      <c r="N109" s="302"/>
      <c r="O109" s="490"/>
      <c r="P109" s="491"/>
      <c r="Q109" s="480"/>
      <c r="R109" s="473"/>
      <c r="S109" s="452"/>
      <c r="T109" s="452"/>
      <c r="U109" s="474"/>
      <c r="V109" s="473"/>
      <c r="W109" s="452"/>
      <c r="X109" s="452"/>
      <c r="Y109" s="474"/>
      <c r="Z109" s="495"/>
      <c r="AA109" s="474"/>
      <c r="AB109" s="311"/>
      <c r="AC109" s="220"/>
      <c r="AD109" s="453"/>
      <c r="AE109" s="454"/>
      <c r="AF109" s="226"/>
      <c r="AG109" s="223"/>
      <c r="AH109" s="455"/>
      <c r="AI109" s="225"/>
      <c r="AJ109" s="501"/>
    </row>
    <row r="110" spans="1:46" ht="21.95" customHeight="1">
      <c r="A110" s="500"/>
      <c r="B110" s="212"/>
      <c r="C110" s="448"/>
      <c r="D110" s="449"/>
      <c r="E110" s="215"/>
      <c r="F110" s="216"/>
      <c r="G110" s="450"/>
      <c r="H110" s="451"/>
      <c r="I110" s="450"/>
      <c r="J110" s="483"/>
      <c r="K110" s="297"/>
      <c r="L110" s="450"/>
      <c r="M110" s="486"/>
      <c r="N110" s="302"/>
      <c r="O110" s="490"/>
      <c r="P110" s="491"/>
      <c r="Q110" s="480"/>
      <c r="R110" s="473"/>
      <c r="S110" s="452"/>
      <c r="T110" s="452"/>
      <c r="U110" s="474"/>
      <c r="V110" s="473"/>
      <c r="W110" s="452"/>
      <c r="X110" s="452"/>
      <c r="Y110" s="474"/>
      <c r="Z110" s="495"/>
      <c r="AA110" s="474"/>
      <c r="AB110" s="311"/>
      <c r="AC110" s="220"/>
      <c r="AD110" s="453"/>
      <c r="AE110" s="454"/>
      <c r="AF110" s="226"/>
      <c r="AG110" s="223"/>
      <c r="AH110" s="455"/>
      <c r="AI110" s="225"/>
      <c r="AJ110" s="501"/>
      <c r="AT110" s="414"/>
    </row>
    <row r="111" spans="1:46" ht="21.95" customHeight="1">
      <c r="A111" s="500"/>
      <c r="B111" s="212"/>
      <c r="C111" s="448"/>
      <c r="D111" s="449"/>
      <c r="E111" s="215"/>
      <c r="F111" s="216"/>
      <c r="G111" s="450"/>
      <c r="H111" s="451"/>
      <c r="I111" s="450"/>
      <c r="J111" s="483"/>
      <c r="K111" s="297"/>
      <c r="L111" s="450"/>
      <c r="M111" s="486"/>
      <c r="N111" s="302"/>
      <c r="O111" s="490"/>
      <c r="P111" s="491"/>
      <c r="Q111" s="480"/>
      <c r="R111" s="473"/>
      <c r="S111" s="452"/>
      <c r="T111" s="452"/>
      <c r="U111" s="474"/>
      <c r="V111" s="473"/>
      <c r="W111" s="452"/>
      <c r="X111" s="452"/>
      <c r="Y111" s="474"/>
      <c r="Z111" s="495"/>
      <c r="AA111" s="474"/>
      <c r="AB111" s="311"/>
      <c r="AC111" s="220"/>
      <c r="AD111" s="453"/>
      <c r="AE111" s="454"/>
      <c r="AF111" s="226"/>
      <c r="AG111" s="223"/>
      <c r="AH111" s="455"/>
      <c r="AI111" s="225"/>
      <c r="AJ111" s="501"/>
      <c r="AT111" s="414"/>
    </row>
    <row r="112" spans="1:46" ht="21.95" customHeight="1">
      <c r="A112" s="500"/>
      <c r="B112" s="212"/>
      <c r="C112" s="448"/>
      <c r="D112" s="449"/>
      <c r="E112" s="215"/>
      <c r="F112" s="216"/>
      <c r="G112" s="450"/>
      <c r="H112" s="451"/>
      <c r="I112" s="450"/>
      <c r="J112" s="483"/>
      <c r="K112" s="297"/>
      <c r="L112" s="450"/>
      <c r="M112" s="486"/>
      <c r="N112" s="302"/>
      <c r="O112" s="490"/>
      <c r="P112" s="491"/>
      <c r="Q112" s="480"/>
      <c r="R112" s="473"/>
      <c r="S112" s="452"/>
      <c r="T112" s="452"/>
      <c r="U112" s="474"/>
      <c r="V112" s="473"/>
      <c r="W112" s="452"/>
      <c r="X112" s="452"/>
      <c r="Y112" s="474"/>
      <c r="Z112" s="495"/>
      <c r="AA112" s="474"/>
      <c r="AB112" s="311"/>
      <c r="AC112" s="220"/>
      <c r="AD112" s="453"/>
      <c r="AE112" s="454"/>
      <c r="AF112" s="226"/>
      <c r="AG112" s="223"/>
      <c r="AH112" s="455"/>
      <c r="AI112" s="225"/>
      <c r="AJ112" s="501"/>
    </row>
    <row r="113" spans="1:46" ht="21.95" customHeight="1">
      <c r="A113" s="500"/>
      <c r="B113" s="212"/>
      <c r="C113" s="448"/>
      <c r="D113" s="449"/>
      <c r="E113" s="215"/>
      <c r="F113" s="216"/>
      <c r="G113" s="450"/>
      <c r="H113" s="451"/>
      <c r="I113" s="450"/>
      <c r="J113" s="483"/>
      <c r="K113" s="297"/>
      <c r="L113" s="450"/>
      <c r="M113" s="486"/>
      <c r="N113" s="302"/>
      <c r="O113" s="490"/>
      <c r="P113" s="491"/>
      <c r="Q113" s="480"/>
      <c r="R113" s="473"/>
      <c r="S113" s="452"/>
      <c r="T113" s="452"/>
      <c r="U113" s="474"/>
      <c r="V113" s="473"/>
      <c r="W113" s="452"/>
      <c r="X113" s="452"/>
      <c r="Y113" s="474"/>
      <c r="Z113" s="495"/>
      <c r="AA113" s="474"/>
      <c r="AB113" s="311"/>
      <c r="AC113" s="220"/>
      <c r="AD113" s="453"/>
      <c r="AE113" s="454"/>
      <c r="AF113" s="226"/>
      <c r="AG113" s="223"/>
      <c r="AH113" s="455"/>
      <c r="AI113" s="225"/>
      <c r="AJ113" s="501"/>
    </row>
    <row r="114" spans="1:46" ht="22.9" customHeight="1" thickBot="1">
      <c r="A114" s="502"/>
      <c r="B114" s="242"/>
      <c r="C114" s="464"/>
      <c r="D114" s="465"/>
      <c r="E114" s="245"/>
      <c r="F114" s="246"/>
      <c r="G114" s="466"/>
      <c r="H114" s="467"/>
      <c r="I114" s="466"/>
      <c r="J114" s="484"/>
      <c r="K114" s="299"/>
      <c r="L114" s="466"/>
      <c r="M114" s="487"/>
      <c r="N114" s="303"/>
      <c r="O114" s="492"/>
      <c r="P114" s="493"/>
      <c r="Q114" s="481"/>
      <c r="R114" s="433"/>
      <c r="S114" s="355"/>
      <c r="T114" s="468"/>
      <c r="U114" s="478"/>
      <c r="V114" s="477"/>
      <c r="W114" s="475"/>
      <c r="X114" s="468"/>
      <c r="Y114" s="478"/>
      <c r="Z114" s="496"/>
      <c r="AA114" s="478"/>
      <c r="AB114" s="312"/>
      <c r="AC114" s="250"/>
      <c r="AD114" s="469"/>
      <c r="AE114" s="470"/>
      <c r="AF114" s="253"/>
      <c r="AG114" s="254"/>
      <c r="AH114" s="471"/>
      <c r="AI114" s="256"/>
      <c r="AJ114" s="503"/>
    </row>
    <row r="115" spans="1:46" ht="21.95" customHeight="1">
      <c r="A115" s="498"/>
      <c r="B115" s="227"/>
      <c r="C115" s="456"/>
      <c r="D115" s="457"/>
      <c r="E115" s="230"/>
      <c r="F115" s="231"/>
      <c r="G115" s="458"/>
      <c r="H115" s="459"/>
      <c r="I115" s="458"/>
      <c r="J115" s="482"/>
      <c r="K115" s="295"/>
      <c r="L115" s="458"/>
      <c r="M115" s="485"/>
      <c r="N115" s="301"/>
      <c r="O115" s="488"/>
      <c r="P115" s="489"/>
      <c r="Q115" s="479"/>
      <c r="R115" s="472"/>
      <c r="S115" s="452"/>
      <c r="T115" s="460"/>
      <c r="U115" s="476"/>
      <c r="V115" s="472"/>
      <c r="W115" s="497"/>
      <c r="X115" s="460"/>
      <c r="Y115" s="476"/>
      <c r="Z115" s="494"/>
      <c r="AA115" s="476"/>
      <c r="AB115" s="310"/>
      <c r="AC115" s="235"/>
      <c r="AD115" s="461"/>
      <c r="AE115" s="462"/>
      <c r="AF115" s="238"/>
      <c r="AG115" s="239"/>
      <c r="AH115" s="463"/>
      <c r="AI115" s="241"/>
      <c r="AJ115" s="499"/>
    </row>
    <row r="116" spans="1:46" ht="21.95" customHeight="1">
      <c r="A116" s="500"/>
      <c r="B116" s="212"/>
      <c r="C116" s="448"/>
      <c r="D116" s="449"/>
      <c r="E116" s="215"/>
      <c r="F116" s="216"/>
      <c r="G116" s="450"/>
      <c r="H116" s="451"/>
      <c r="I116" s="450"/>
      <c r="J116" s="483"/>
      <c r="K116" s="297"/>
      <c r="L116" s="450"/>
      <c r="M116" s="486"/>
      <c r="N116" s="302"/>
      <c r="O116" s="490"/>
      <c r="P116" s="491"/>
      <c r="Q116" s="480" t="s">
        <v>83</v>
      </c>
      <c r="R116" s="473"/>
      <c r="S116" s="452"/>
      <c r="T116" s="452"/>
      <c r="U116" s="474"/>
      <c r="V116" s="473"/>
      <c r="W116" s="452"/>
      <c r="X116" s="452"/>
      <c r="Y116" s="474"/>
      <c r="Z116" s="495"/>
      <c r="AA116" s="474"/>
      <c r="AB116" s="311"/>
      <c r="AC116" s="220"/>
      <c r="AD116" s="453"/>
      <c r="AE116" s="454"/>
      <c r="AF116" s="226"/>
      <c r="AG116" s="223"/>
      <c r="AH116" s="455"/>
      <c r="AI116" s="225"/>
      <c r="AJ116" s="501"/>
    </row>
    <row r="117" spans="1:46" ht="21.95" customHeight="1">
      <c r="A117" s="500"/>
      <c r="B117" s="212"/>
      <c r="C117" s="448"/>
      <c r="D117" s="449"/>
      <c r="E117" s="215"/>
      <c r="F117" s="216"/>
      <c r="G117" s="450"/>
      <c r="H117" s="451"/>
      <c r="I117" s="450"/>
      <c r="J117" s="483"/>
      <c r="K117" s="297"/>
      <c r="L117" s="450"/>
      <c r="M117" s="486"/>
      <c r="N117" s="302"/>
      <c r="O117" s="490"/>
      <c r="P117" s="491"/>
      <c r="Q117" s="480" t="s">
        <v>83</v>
      </c>
      <c r="R117" s="473"/>
      <c r="S117" s="452"/>
      <c r="T117" s="452"/>
      <c r="U117" s="474"/>
      <c r="V117" s="473"/>
      <c r="W117" s="452"/>
      <c r="X117" s="452"/>
      <c r="Y117" s="474"/>
      <c r="Z117" s="495"/>
      <c r="AA117" s="474"/>
      <c r="AB117" s="311"/>
      <c r="AC117" s="220"/>
      <c r="AD117" s="453"/>
      <c r="AE117" s="454"/>
      <c r="AF117" s="226"/>
      <c r="AG117" s="223"/>
      <c r="AH117" s="455"/>
      <c r="AI117" s="225"/>
      <c r="AJ117" s="501"/>
    </row>
    <row r="118" spans="1:46" ht="21.95" customHeight="1">
      <c r="A118" s="500"/>
      <c r="B118" s="212"/>
      <c r="C118" s="448"/>
      <c r="D118" s="449"/>
      <c r="E118" s="215"/>
      <c r="F118" s="216"/>
      <c r="G118" s="450"/>
      <c r="H118" s="451"/>
      <c r="I118" s="450"/>
      <c r="J118" s="483"/>
      <c r="K118" s="297"/>
      <c r="L118" s="450"/>
      <c r="M118" s="486"/>
      <c r="N118" s="302"/>
      <c r="O118" s="490"/>
      <c r="P118" s="491"/>
      <c r="Q118" s="480" t="s">
        <v>83</v>
      </c>
      <c r="R118" s="473"/>
      <c r="S118" s="452"/>
      <c r="T118" s="452"/>
      <c r="U118" s="474"/>
      <c r="V118" s="473"/>
      <c r="W118" s="452"/>
      <c r="X118" s="452"/>
      <c r="Y118" s="474"/>
      <c r="Z118" s="495"/>
      <c r="AA118" s="474"/>
      <c r="AB118" s="311"/>
      <c r="AC118" s="220"/>
      <c r="AD118" s="453"/>
      <c r="AE118" s="454"/>
      <c r="AF118" s="226"/>
      <c r="AG118" s="223"/>
      <c r="AH118" s="455"/>
      <c r="AI118" s="225"/>
      <c r="AJ118" s="501"/>
    </row>
    <row r="119" spans="1:46" ht="21.95" customHeight="1">
      <c r="A119" s="500"/>
      <c r="B119" s="212"/>
      <c r="C119" s="448"/>
      <c r="D119" s="449"/>
      <c r="E119" s="215"/>
      <c r="F119" s="216"/>
      <c r="G119" s="450"/>
      <c r="H119" s="451"/>
      <c r="I119" s="450"/>
      <c r="J119" s="483"/>
      <c r="K119" s="297"/>
      <c r="L119" s="450"/>
      <c r="M119" s="486"/>
      <c r="N119" s="302"/>
      <c r="O119" s="490"/>
      <c r="P119" s="491"/>
      <c r="Q119" s="480" t="s">
        <v>83</v>
      </c>
      <c r="R119" s="473"/>
      <c r="S119" s="452"/>
      <c r="T119" s="452"/>
      <c r="U119" s="474"/>
      <c r="V119" s="473"/>
      <c r="W119" s="452"/>
      <c r="X119" s="452"/>
      <c r="Y119" s="474"/>
      <c r="Z119" s="495"/>
      <c r="AA119" s="474"/>
      <c r="AB119" s="311"/>
      <c r="AC119" s="220"/>
      <c r="AD119" s="453"/>
      <c r="AE119" s="454"/>
      <c r="AF119" s="226"/>
      <c r="AG119" s="223"/>
      <c r="AH119" s="455"/>
      <c r="AI119" s="225"/>
      <c r="AJ119" s="501"/>
    </row>
    <row r="120" spans="1:46" ht="21.95" customHeight="1">
      <c r="A120" s="500"/>
      <c r="B120" s="212"/>
      <c r="C120" s="448"/>
      <c r="D120" s="449"/>
      <c r="E120" s="215"/>
      <c r="F120" s="216"/>
      <c r="G120" s="450"/>
      <c r="H120" s="451"/>
      <c r="I120" s="450"/>
      <c r="J120" s="483"/>
      <c r="K120" s="297"/>
      <c r="L120" s="450"/>
      <c r="M120" s="486"/>
      <c r="N120" s="302"/>
      <c r="O120" s="490"/>
      <c r="P120" s="491"/>
      <c r="Q120" s="480" t="s">
        <v>83</v>
      </c>
      <c r="R120" s="473"/>
      <c r="S120" s="452"/>
      <c r="T120" s="452"/>
      <c r="U120" s="474"/>
      <c r="V120" s="473"/>
      <c r="W120" s="452"/>
      <c r="X120" s="452"/>
      <c r="Y120" s="474"/>
      <c r="Z120" s="495"/>
      <c r="AA120" s="474"/>
      <c r="AB120" s="311"/>
      <c r="AC120" s="220"/>
      <c r="AD120" s="453"/>
      <c r="AE120" s="454"/>
      <c r="AF120" s="226"/>
      <c r="AG120" s="223"/>
      <c r="AH120" s="455"/>
      <c r="AI120" s="225"/>
      <c r="AJ120" s="501"/>
      <c r="AT120" s="414"/>
    </row>
    <row r="121" spans="1:46" ht="21.95" customHeight="1">
      <c r="A121" s="500"/>
      <c r="B121" s="212"/>
      <c r="C121" s="448"/>
      <c r="D121" s="449"/>
      <c r="E121" s="215"/>
      <c r="F121" s="216"/>
      <c r="G121" s="450"/>
      <c r="H121" s="451"/>
      <c r="I121" s="450"/>
      <c r="J121" s="483"/>
      <c r="K121" s="297"/>
      <c r="L121" s="450"/>
      <c r="M121" s="486"/>
      <c r="N121" s="302"/>
      <c r="O121" s="490"/>
      <c r="P121" s="491"/>
      <c r="Q121" s="480" t="s">
        <v>83</v>
      </c>
      <c r="R121" s="473"/>
      <c r="S121" s="452"/>
      <c r="T121" s="452"/>
      <c r="U121" s="474"/>
      <c r="V121" s="473"/>
      <c r="W121" s="452"/>
      <c r="X121" s="452"/>
      <c r="Y121" s="474"/>
      <c r="Z121" s="495"/>
      <c r="AA121" s="474"/>
      <c r="AB121" s="311"/>
      <c r="AC121" s="220"/>
      <c r="AD121" s="453"/>
      <c r="AE121" s="454"/>
      <c r="AF121" s="226"/>
      <c r="AG121" s="223"/>
      <c r="AH121" s="455"/>
      <c r="AI121" s="225"/>
      <c r="AJ121" s="501"/>
      <c r="AT121" s="414"/>
    </row>
    <row r="122" spans="1:46" ht="21.95" customHeight="1">
      <c r="A122" s="500"/>
      <c r="B122" s="212"/>
      <c r="C122" s="448"/>
      <c r="D122" s="449"/>
      <c r="E122" s="215"/>
      <c r="F122" s="216"/>
      <c r="G122" s="450"/>
      <c r="H122" s="451"/>
      <c r="I122" s="450"/>
      <c r="J122" s="483"/>
      <c r="K122" s="297"/>
      <c r="L122" s="450"/>
      <c r="M122" s="486"/>
      <c r="N122" s="302"/>
      <c r="O122" s="490"/>
      <c r="P122" s="491"/>
      <c r="Q122" s="480" t="s">
        <v>83</v>
      </c>
      <c r="R122" s="473"/>
      <c r="S122" s="452"/>
      <c r="T122" s="452"/>
      <c r="U122" s="474"/>
      <c r="V122" s="473"/>
      <c r="W122" s="452"/>
      <c r="X122" s="452"/>
      <c r="Y122" s="474"/>
      <c r="Z122" s="495"/>
      <c r="AA122" s="474"/>
      <c r="AB122" s="311"/>
      <c r="AC122" s="220"/>
      <c r="AD122" s="453"/>
      <c r="AE122" s="454"/>
      <c r="AF122" s="226"/>
      <c r="AG122" s="223"/>
      <c r="AH122" s="455"/>
      <c r="AI122" s="225"/>
      <c r="AJ122" s="501"/>
    </row>
    <row r="123" spans="1:46" ht="21.95" customHeight="1">
      <c r="A123" s="500"/>
      <c r="B123" s="212"/>
      <c r="C123" s="448"/>
      <c r="D123" s="449"/>
      <c r="E123" s="215"/>
      <c r="F123" s="216"/>
      <c r="G123" s="450"/>
      <c r="H123" s="451"/>
      <c r="I123" s="450"/>
      <c r="J123" s="483"/>
      <c r="K123" s="297"/>
      <c r="L123" s="450"/>
      <c r="M123" s="486"/>
      <c r="N123" s="302"/>
      <c r="O123" s="490"/>
      <c r="P123" s="491"/>
      <c r="Q123" s="480" t="s">
        <v>83</v>
      </c>
      <c r="R123" s="473"/>
      <c r="S123" s="452"/>
      <c r="T123" s="452"/>
      <c r="U123" s="474"/>
      <c r="V123" s="473"/>
      <c r="W123" s="452"/>
      <c r="X123" s="452"/>
      <c r="Y123" s="474"/>
      <c r="Z123" s="495"/>
      <c r="AA123" s="474"/>
      <c r="AB123" s="311"/>
      <c r="AC123" s="220"/>
      <c r="AD123" s="453"/>
      <c r="AE123" s="454"/>
      <c r="AF123" s="226"/>
      <c r="AG123" s="223"/>
      <c r="AH123" s="455"/>
      <c r="AI123" s="225"/>
      <c r="AJ123" s="501"/>
    </row>
    <row r="124" spans="1:46" ht="22.9" customHeight="1" thickBot="1">
      <c r="A124" s="504"/>
      <c r="B124" s="324"/>
      <c r="C124" s="505"/>
      <c r="D124" s="506"/>
      <c r="E124" s="327"/>
      <c r="F124" s="328"/>
      <c r="G124" s="507"/>
      <c r="H124" s="508"/>
      <c r="I124" s="507"/>
      <c r="J124" s="509"/>
      <c r="K124" s="332"/>
      <c r="L124" s="507"/>
      <c r="M124" s="510"/>
      <c r="N124" s="334"/>
      <c r="O124" s="511"/>
      <c r="P124" s="512"/>
      <c r="Q124" s="513" t="s">
        <v>83</v>
      </c>
      <c r="R124" s="433"/>
      <c r="S124" s="355"/>
      <c r="T124" s="515"/>
      <c r="U124" s="516"/>
      <c r="V124" s="514"/>
      <c r="W124" s="517"/>
      <c r="X124" s="515"/>
      <c r="Y124" s="516"/>
      <c r="Z124" s="518"/>
      <c r="AA124" s="516"/>
      <c r="AB124" s="343"/>
      <c r="AC124" s="344"/>
      <c r="AD124" s="519"/>
      <c r="AE124" s="520"/>
      <c r="AF124" s="347"/>
      <c r="AG124" s="348"/>
      <c r="AH124" s="521"/>
      <c r="AI124" s="350"/>
      <c r="AJ124" s="522"/>
    </row>
    <row r="125" spans="1:46" ht="21" customHeight="1">
      <c r="S125" s="421"/>
      <c r="T125" s="421"/>
    </row>
    <row r="126" spans="1:46" ht="21" customHeight="1">
      <c r="S126" s="421"/>
      <c r="T126" s="421"/>
    </row>
    <row r="127" spans="1:46" ht="21" customHeight="1">
      <c r="S127" s="421"/>
      <c r="T127" s="421"/>
    </row>
    <row r="128" spans="1:46" ht="21" customHeight="1">
      <c r="S128" s="421"/>
      <c r="T128" s="421"/>
    </row>
    <row r="129" spans="19:20" ht="21" customHeight="1">
      <c r="S129" s="421"/>
      <c r="T129" s="421"/>
    </row>
    <row r="130" spans="19:20" ht="21" customHeight="1">
      <c r="S130" s="421"/>
      <c r="T130" s="421"/>
    </row>
    <row r="131" spans="19:20" ht="21" customHeight="1">
      <c r="S131" s="421"/>
      <c r="T131" s="421"/>
    </row>
    <row r="132" spans="19:20" ht="21" customHeight="1">
      <c r="S132" s="421"/>
      <c r="T132" s="421"/>
    </row>
    <row r="133" spans="19:20" ht="21" customHeight="1">
      <c r="S133" s="421"/>
      <c r="T133" s="421"/>
    </row>
    <row r="134" spans="19:20" ht="21" customHeight="1">
      <c r="S134" s="421"/>
      <c r="T134" s="421"/>
    </row>
    <row r="135" spans="19:20" ht="21" customHeight="1">
      <c r="S135" s="421"/>
      <c r="T135" s="421"/>
    </row>
    <row r="136" spans="19:20" ht="21" customHeight="1">
      <c r="S136" s="421"/>
      <c r="T136" s="421"/>
    </row>
    <row r="137" spans="19:20" ht="21" customHeight="1">
      <c r="S137" s="421"/>
      <c r="T137" s="421"/>
    </row>
    <row r="138" spans="19:20" ht="21" customHeight="1">
      <c r="S138" s="421"/>
      <c r="T138" s="421"/>
    </row>
    <row r="139" spans="19:20" ht="21" customHeight="1">
      <c r="S139" s="421"/>
      <c r="T139" s="421"/>
    </row>
    <row r="140" spans="19:20" ht="21" customHeight="1">
      <c r="S140" s="421"/>
      <c r="T140" s="421"/>
    </row>
    <row r="141" spans="19:20" ht="21" customHeight="1">
      <c r="S141" s="421"/>
      <c r="T141" s="421"/>
    </row>
    <row r="142" spans="19:20" ht="21" customHeight="1">
      <c r="S142" s="421"/>
      <c r="T142" s="421"/>
    </row>
    <row r="143" spans="19:20" ht="21" customHeight="1">
      <c r="S143" s="421"/>
      <c r="T143" s="421"/>
    </row>
    <row r="144" spans="19:20" ht="21" customHeight="1">
      <c r="S144" s="421"/>
      <c r="T144" s="421"/>
    </row>
    <row r="145" spans="19:20" ht="21" customHeight="1">
      <c r="S145" s="421"/>
      <c r="T145" s="421"/>
    </row>
    <row r="146" spans="19:20" ht="21" customHeight="1">
      <c r="S146" s="421"/>
      <c r="T146" s="421"/>
    </row>
    <row r="147" spans="19:20" ht="21" customHeight="1">
      <c r="S147" s="421"/>
      <c r="T147" s="421"/>
    </row>
    <row r="148" spans="19:20" ht="21" customHeight="1">
      <c r="S148" s="421"/>
      <c r="T148" s="421"/>
    </row>
    <row r="149" spans="19:20" ht="21" customHeight="1">
      <c r="S149" s="421"/>
      <c r="T149" s="421"/>
    </row>
    <row r="150" spans="19:20" ht="21" customHeight="1">
      <c r="S150" s="421"/>
      <c r="T150" s="421"/>
    </row>
    <row r="151" spans="19:20" ht="21" customHeight="1">
      <c r="S151" s="421"/>
      <c r="T151" s="421"/>
    </row>
    <row r="152" spans="19:20" ht="21" customHeight="1">
      <c r="S152" s="421"/>
      <c r="T152" s="421"/>
    </row>
    <row r="153" spans="19:20" ht="21" customHeight="1">
      <c r="S153" s="421"/>
      <c r="T153" s="421"/>
    </row>
    <row r="154" spans="19:20" ht="21" customHeight="1">
      <c r="S154" s="421"/>
      <c r="T154" s="421"/>
    </row>
    <row r="155" spans="19:20" ht="21" customHeight="1">
      <c r="S155" s="421"/>
      <c r="T155" s="421"/>
    </row>
    <row r="156" spans="19:20" ht="21" customHeight="1">
      <c r="S156" s="421"/>
      <c r="T156" s="421"/>
    </row>
    <row r="157" spans="19:20" ht="21" customHeight="1">
      <c r="S157" s="421"/>
      <c r="T157" s="421"/>
    </row>
    <row r="158" spans="19:20" ht="21" customHeight="1">
      <c r="S158" s="421"/>
      <c r="T158" s="421"/>
    </row>
    <row r="159" spans="19:20" ht="21" customHeight="1">
      <c r="S159" s="421"/>
      <c r="T159" s="421"/>
    </row>
    <row r="160" spans="19:20" ht="21" customHeight="1">
      <c r="S160" s="421"/>
      <c r="T160" s="421"/>
    </row>
    <row r="161" spans="19:20" ht="21" customHeight="1">
      <c r="S161" s="421"/>
      <c r="T161" s="421"/>
    </row>
    <row r="162" spans="19:20" ht="21" customHeight="1">
      <c r="S162" s="421"/>
      <c r="T162" s="421"/>
    </row>
    <row r="163" spans="19:20" ht="21" customHeight="1">
      <c r="S163" s="421"/>
      <c r="T163" s="421"/>
    </row>
    <row r="164" spans="19:20" ht="21" customHeight="1">
      <c r="S164" s="421"/>
      <c r="T164" s="421"/>
    </row>
    <row r="165" spans="19:20" ht="21" customHeight="1">
      <c r="S165" s="421"/>
      <c r="T165" s="421"/>
    </row>
    <row r="166" spans="19:20" ht="21" customHeight="1">
      <c r="S166" s="421"/>
      <c r="T166" s="421"/>
    </row>
    <row r="167" spans="19:20" ht="21" customHeight="1">
      <c r="S167" s="421"/>
      <c r="T167" s="421"/>
    </row>
    <row r="168" spans="19:20" ht="21" customHeight="1">
      <c r="S168" s="421"/>
      <c r="T168" s="421"/>
    </row>
    <row r="169" spans="19:20" ht="21" customHeight="1">
      <c r="S169" s="421"/>
      <c r="T169" s="421"/>
    </row>
    <row r="170" spans="19:20" ht="21" customHeight="1">
      <c r="S170" s="421"/>
      <c r="T170" s="421"/>
    </row>
    <row r="171" spans="19:20" ht="21" customHeight="1">
      <c r="S171" s="421"/>
      <c r="T171" s="421"/>
    </row>
    <row r="172" spans="19:20" ht="21" customHeight="1">
      <c r="S172" s="421"/>
      <c r="T172" s="421"/>
    </row>
    <row r="173" spans="19:20" ht="21" customHeight="1">
      <c r="S173" s="421"/>
      <c r="T173" s="421"/>
    </row>
    <row r="174" spans="19:20" ht="21" customHeight="1">
      <c r="S174" s="421"/>
      <c r="T174" s="421"/>
    </row>
    <row r="175" spans="19:20" ht="21" customHeight="1">
      <c r="S175" s="421"/>
      <c r="T175" s="421"/>
    </row>
    <row r="176" spans="19:20" ht="21" customHeight="1">
      <c r="S176" s="421"/>
      <c r="T176" s="421"/>
    </row>
    <row r="177" spans="19:20" ht="21" customHeight="1">
      <c r="S177" s="421"/>
      <c r="T177" s="421"/>
    </row>
    <row r="178" spans="19:20" ht="21" customHeight="1">
      <c r="S178" s="421"/>
      <c r="T178" s="421"/>
    </row>
    <row r="179" spans="19:20" ht="21" customHeight="1">
      <c r="S179" s="421"/>
      <c r="T179" s="421"/>
    </row>
    <row r="180" spans="19:20" ht="21" customHeight="1">
      <c r="S180" s="421"/>
      <c r="T180" s="421"/>
    </row>
    <row r="181" spans="19:20" ht="21" customHeight="1">
      <c r="S181" s="421"/>
      <c r="T181" s="421"/>
    </row>
    <row r="182" spans="19:20" ht="21" customHeight="1">
      <c r="S182" s="421"/>
      <c r="T182" s="421"/>
    </row>
    <row r="183" spans="19:20" ht="21" customHeight="1">
      <c r="S183" s="421"/>
      <c r="T183" s="421"/>
    </row>
    <row r="184" spans="19:20" ht="21" customHeight="1">
      <c r="S184" s="421"/>
      <c r="T184" s="421"/>
    </row>
    <row r="185" spans="19:20" ht="21" customHeight="1">
      <c r="S185" s="421"/>
      <c r="T185" s="421"/>
    </row>
    <row r="186" spans="19:20" ht="21" customHeight="1">
      <c r="S186" s="421"/>
      <c r="T186" s="421"/>
    </row>
    <row r="187" spans="19:20" ht="21" customHeight="1">
      <c r="S187" s="421"/>
      <c r="T187" s="421"/>
    </row>
    <row r="188" spans="19:20" ht="21" customHeight="1">
      <c r="S188" s="421"/>
      <c r="T188" s="421"/>
    </row>
    <row r="189" spans="19:20" ht="21" customHeight="1">
      <c r="S189" s="421"/>
      <c r="T189" s="421"/>
    </row>
    <row r="190" spans="19:20" ht="21" customHeight="1">
      <c r="S190" s="421"/>
      <c r="T190" s="421"/>
    </row>
    <row r="191" spans="19:20" ht="21" customHeight="1">
      <c r="S191" s="421"/>
      <c r="T191" s="421"/>
    </row>
    <row r="192" spans="19:20" ht="21" customHeight="1">
      <c r="S192" s="421"/>
      <c r="T192" s="421"/>
    </row>
    <row r="193" spans="19:20" ht="21" customHeight="1">
      <c r="S193" s="421"/>
      <c r="T193" s="421"/>
    </row>
    <row r="194" spans="19:20" ht="21" customHeight="1">
      <c r="S194" s="421"/>
      <c r="T194" s="421"/>
    </row>
    <row r="195" spans="19:20" ht="21" customHeight="1">
      <c r="S195" s="421"/>
      <c r="T195" s="421"/>
    </row>
    <row r="196" spans="19:20" ht="21" customHeight="1">
      <c r="S196" s="421"/>
      <c r="T196" s="421"/>
    </row>
    <row r="197" spans="19:20" ht="21" customHeight="1">
      <c r="S197" s="421"/>
      <c r="T197" s="421"/>
    </row>
    <row r="198" spans="19:20" ht="21" customHeight="1">
      <c r="S198" s="421"/>
      <c r="T198" s="421"/>
    </row>
    <row r="199" spans="19:20" ht="21" customHeight="1">
      <c r="S199" s="421"/>
      <c r="T199" s="421"/>
    </row>
    <row r="200" spans="19:20" ht="21" customHeight="1">
      <c r="S200" s="421"/>
      <c r="T200" s="421"/>
    </row>
    <row r="201" spans="19:20" ht="21" customHeight="1">
      <c r="S201" s="421"/>
      <c r="T201" s="421"/>
    </row>
    <row r="202" spans="19:20" ht="21" customHeight="1">
      <c r="S202" s="421"/>
      <c r="T202" s="421"/>
    </row>
    <row r="203" spans="19:20" ht="21" customHeight="1">
      <c r="S203" s="421"/>
      <c r="T203" s="421"/>
    </row>
    <row r="204" spans="19:20" ht="21" customHeight="1">
      <c r="S204" s="421"/>
      <c r="T204" s="421"/>
    </row>
    <row r="205" spans="19:20" ht="21" customHeight="1">
      <c r="S205" s="421"/>
      <c r="T205" s="421"/>
    </row>
    <row r="206" spans="19:20" ht="21" customHeight="1">
      <c r="S206" s="421"/>
      <c r="T206" s="421"/>
    </row>
    <row r="207" spans="19:20" ht="21" customHeight="1">
      <c r="S207" s="421"/>
      <c r="T207" s="421"/>
    </row>
    <row r="208" spans="19:20" ht="21" customHeight="1">
      <c r="S208" s="421"/>
      <c r="T208" s="421"/>
    </row>
    <row r="209" spans="19:20" ht="21" customHeight="1">
      <c r="S209" s="421"/>
      <c r="T209" s="421"/>
    </row>
    <row r="210" spans="19:20" ht="21" customHeight="1">
      <c r="S210" s="421"/>
      <c r="T210" s="421"/>
    </row>
    <row r="211" spans="19:20" ht="21" customHeight="1">
      <c r="S211" s="421"/>
      <c r="T211" s="421"/>
    </row>
    <row r="212" spans="19:20" ht="21" customHeight="1">
      <c r="S212" s="421"/>
      <c r="T212" s="421"/>
    </row>
    <row r="213" spans="19:20" ht="21" customHeight="1">
      <c r="S213" s="421"/>
      <c r="T213" s="421"/>
    </row>
    <row r="214" spans="19:20" ht="21" customHeight="1">
      <c r="S214" s="421"/>
      <c r="T214" s="421"/>
    </row>
    <row r="215" spans="19:20" ht="21" customHeight="1">
      <c r="S215" s="421"/>
      <c r="T215" s="421"/>
    </row>
    <row r="216" spans="19:20" ht="21" customHeight="1">
      <c r="S216" s="421"/>
      <c r="T216" s="421"/>
    </row>
    <row r="217" spans="19:20" ht="21" customHeight="1">
      <c r="S217" s="421"/>
      <c r="T217" s="421"/>
    </row>
    <row r="218" spans="19:20" ht="21" customHeight="1">
      <c r="S218" s="421"/>
      <c r="T218" s="421"/>
    </row>
    <row r="219" spans="19:20" ht="21" customHeight="1">
      <c r="S219" s="421"/>
      <c r="T219" s="421"/>
    </row>
    <row r="220" spans="19:20" ht="21" customHeight="1">
      <c r="S220" s="421"/>
      <c r="T220" s="421"/>
    </row>
    <row r="221" spans="19:20" ht="21" customHeight="1">
      <c r="S221" s="421"/>
      <c r="T221" s="421"/>
    </row>
    <row r="222" spans="19:20" ht="21" customHeight="1">
      <c r="S222" s="421"/>
      <c r="T222" s="421"/>
    </row>
    <row r="223" spans="19:20" ht="21" customHeight="1">
      <c r="S223" s="421"/>
      <c r="T223" s="421"/>
    </row>
    <row r="224" spans="19:20" ht="21" customHeight="1">
      <c r="S224" s="421"/>
      <c r="T224" s="421"/>
    </row>
    <row r="225" spans="19:20" ht="21" customHeight="1">
      <c r="S225" s="421"/>
      <c r="T225" s="421"/>
    </row>
    <row r="226" spans="19:20" ht="21" customHeight="1">
      <c r="S226" s="421"/>
      <c r="T226" s="421"/>
    </row>
    <row r="227" spans="19:20" ht="21" customHeight="1">
      <c r="S227" s="421"/>
      <c r="T227" s="421"/>
    </row>
    <row r="228" spans="19:20" ht="21" customHeight="1">
      <c r="S228" s="421"/>
      <c r="T228" s="421"/>
    </row>
    <row r="229" spans="19:20" ht="21" customHeight="1">
      <c r="S229" s="421"/>
      <c r="T229" s="421"/>
    </row>
    <row r="230" spans="19:20" ht="21" customHeight="1">
      <c r="S230" s="421"/>
      <c r="T230" s="421"/>
    </row>
    <row r="231" spans="19:20" ht="21" customHeight="1">
      <c r="S231" s="421"/>
      <c r="T231" s="421"/>
    </row>
    <row r="232" spans="19:20" ht="21" customHeight="1">
      <c r="S232" s="421"/>
      <c r="T232" s="421"/>
    </row>
    <row r="233" spans="19:20" ht="21" customHeight="1">
      <c r="S233" s="421"/>
      <c r="T233" s="421"/>
    </row>
    <row r="234" spans="19:20" ht="21" customHeight="1">
      <c r="S234" s="421"/>
      <c r="T234" s="421"/>
    </row>
    <row r="235" spans="19:20" ht="21" customHeight="1">
      <c r="S235" s="421"/>
      <c r="T235" s="421"/>
    </row>
    <row r="236" spans="19:20" ht="21" customHeight="1">
      <c r="S236" s="421"/>
      <c r="T236" s="421"/>
    </row>
    <row r="237" spans="19:20" ht="21" customHeight="1">
      <c r="S237" s="421"/>
      <c r="T237" s="421"/>
    </row>
    <row r="238" spans="19:20" ht="21" customHeight="1">
      <c r="S238" s="421"/>
      <c r="T238" s="421"/>
    </row>
    <row r="239" spans="19:20" ht="21" customHeight="1">
      <c r="S239" s="421"/>
      <c r="T239" s="421"/>
    </row>
    <row r="240" spans="19:20" ht="21" customHeight="1">
      <c r="S240" s="421"/>
      <c r="T240" s="421"/>
    </row>
    <row r="241" spans="19:20" ht="21" customHeight="1">
      <c r="S241" s="421"/>
      <c r="T241" s="421"/>
    </row>
    <row r="242" spans="19:20" ht="21" customHeight="1">
      <c r="S242" s="421"/>
      <c r="T242" s="421"/>
    </row>
    <row r="243" spans="19:20" ht="21" customHeight="1">
      <c r="S243" s="421"/>
      <c r="T243" s="421"/>
    </row>
    <row r="244" spans="19:20" ht="21" customHeight="1">
      <c r="S244" s="421"/>
      <c r="T244" s="421"/>
    </row>
    <row r="245" spans="19:20" ht="21" customHeight="1">
      <c r="S245" s="421"/>
      <c r="T245" s="421"/>
    </row>
    <row r="246" spans="19:20" ht="21" customHeight="1">
      <c r="S246" s="421"/>
      <c r="T246" s="421"/>
    </row>
    <row r="247" spans="19:20" ht="21" customHeight="1">
      <c r="S247" s="421"/>
      <c r="T247" s="421"/>
    </row>
    <row r="248" spans="19:20" ht="21" customHeight="1">
      <c r="S248" s="421"/>
      <c r="T248" s="421"/>
    </row>
    <row r="249" spans="19:20" ht="21" customHeight="1">
      <c r="S249" s="421"/>
      <c r="T249" s="421"/>
    </row>
    <row r="250" spans="19:20" ht="21" customHeight="1">
      <c r="S250" s="421"/>
      <c r="T250" s="421"/>
    </row>
    <row r="251" spans="19:20" ht="21" customHeight="1">
      <c r="S251" s="421"/>
      <c r="T251" s="421"/>
    </row>
    <row r="252" spans="19:20" ht="21" customHeight="1">
      <c r="S252" s="421"/>
      <c r="T252" s="421"/>
    </row>
    <row r="253" spans="19:20" ht="21" customHeight="1">
      <c r="S253" s="421"/>
      <c r="T253" s="421"/>
    </row>
    <row r="254" spans="19:20" ht="21" customHeight="1">
      <c r="S254" s="421"/>
      <c r="T254" s="421"/>
    </row>
    <row r="255" spans="19:20" ht="21" customHeight="1">
      <c r="S255" s="421"/>
      <c r="T255" s="421"/>
    </row>
    <row r="256" spans="19:20" ht="21" customHeight="1">
      <c r="S256" s="421"/>
      <c r="T256" s="421"/>
    </row>
    <row r="257" spans="19:20" ht="21" customHeight="1">
      <c r="S257" s="421"/>
      <c r="T257" s="421"/>
    </row>
    <row r="258" spans="19:20" ht="21" customHeight="1">
      <c r="S258" s="421"/>
      <c r="T258" s="421"/>
    </row>
    <row r="259" spans="19:20" ht="21" customHeight="1">
      <c r="S259" s="421"/>
      <c r="T259" s="421"/>
    </row>
    <row r="260" spans="19:20" ht="21" customHeight="1">
      <c r="S260" s="421"/>
      <c r="T260" s="421"/>
    </row>
    <row r="261" spans="19:20" ht="21" customHeight="1">
      <c r="S261" s="421"/>
      <c r="T261" s="421"/>
    </row>
    <row r="262" spans="19:20" ht="21" customHeight="1">
      <c r="S262" s="421"/>
      <c r="T262" s="421"/>
    </row>
    <row r="263" spans="19:20" ht="21" customHeight="1">
      <c r="S263" s="421"/>
      <c r="T263" s="421"/>
    </row>
    <row r="264" spans="19:20" ht="21" customHeight="1">
      <c r="S264" s="421"/>
      <c r="T264" s="421"/>
    </row>
    <row r="265" spans="19:20" ht="21" customHeight="1">
      <c r="S265" s="421"/>
      <c r="T265" s="421"/>
    </row>
    <row r="266" spans="19:20" ht="21" customHeight="1">
      <c r="S266" s="421"/>
      <c r="T266" s="421"/>
    </row>
    <row r="267" spans="19:20" ht="21" customHeight="1">
      <c r="S267" s="421"/>
      <c r="T267" s="421"/>
    </row>
    <row r="268" spans="19:20" ht="21" customHeight="1">
      <c r="S268" s="421"/>
      <c r="T268" s="421"/>
    </row>
    <row r="269" spans="19:20" ht="21" customHeight="1">
      <c r="S269" s="421"/>
      <c r="T269" s="421"/>
    </row>
    <row r="270" spans="19:20" ht="21" customHeight="1">
      <c r="S270" s="421"/>
      <c r="T270" s="421"/>
    </row>
    <row r="271" spans="19:20" ht="21" customHeight="1">
      <c r="S271" s="421"/>
      <c r="T271" s="421"/>
    </row>
    <row r="272" spans="19:20" ht="21" customHeight="1">
      <c r="S272" s="421"/>
      <c r="T272" s="421"/>
    </row>
    <row r="273" spans="19:20" ht="21" customHeight="1">
      <c r="S273" s="421"/>
      <c r="T273" s="421"/>
    </row>
    <row r="274" spans="19:20" ht="21" customHeight="1">
      <c r="S274" s="421"/>
      <c r="T274" s="421"/>
    </row>
    <row r="275" spans="19:20" ht="21" customHeight="1">
      <c r="S275" s="421"/>
      <c r="T275" s="421"/>
    </row>
    <row r="276" spans="19:20" ht="21" customHeight="1">
      <c r="S276" s="421"/>
      <c r="T276" s="421"/>
    </row>
    <row r="277" spans="19:20" ht="21" customHeight="1">
      <c r="S277" s="421"/>
      <c r="T277" s="421"/>
    </row>
    <row r="278" spans="19:20" ht="21" customHeight="1">
      <c r="S278" s="421"/>
      <c r="T278" s="421"/>
    </row>
    <row r="279" spans="19:20" ht="21" customHeight="1">
      <c r="S279" s="421"/>
      <c r="T279" s="421"/>
    </row>
    <row r="280" spans="19:20" ht="21" customHeight="1">
      <c r="S280" s="421"/>
      <c r="T280" s="421"/>
    </row>
    <row r="281" spans="19:20" ht="21" customHeight="1">
      <c r="S281" s="421"/>
      <c r="T281" s="421"/>
    </row>
    <row r="282" spans="19:20" ht="21" customHeight="1">
      <c r="S282" s="421"/>
      <c r="T282" s="421"/>
    </row>
    <row r="283" spans="19:20" ht="21" customHeight="1">
      <c r="S283" s="421"/>
      <c r="T283" s="421"/>
    </row>
    <row r="284" spans="19:20" ht="21" customHeight="1">
      <c r="S284" s="421"/>
      <c r="T284" s="421"/>
    </row>
    <row r="285" spans="19:20" ht="21" customHeight="1">
      <c r="S285" s="421"/>
      <c r="T285" s="421"/>
    </row>
    <row r="286" spans="19:20" ht="21" customHeight="1">
      <c r="S286" s="421"/>
      <c r="T286" s="421"/>
    </row>
    <row r="287" spans="19:20" ht="21" customHeight="1">
      <c r="S287" s="421"/>
      <c r="T287" s="421"/>
    </row>
    <row r="288" spans="19:20" ht="21" customHeight="1">
      <c r="S288" s="421"/>
      <c r="T288" s="421"/>
    </row>
    <row r="289" spans="19:20" ht="21" customHeight="1">
      <c r="S289" s="421"/>
      <c r="T289" s="421"/>
    </row>
    <row r="290" spans="19:20" ht="21" customHeight="1">
      <c r="S290" s="421"/>
      <c r="T290" s="421"/>
    </row>
    <row r="291" spans="19:20" ht="21" customHeight="1">
      <c r="S291" s="421"/>
      <c r="T291" s="421"/>
    </row>
    <row r="292" spans="19:20" ht="21" customHeight="1">
      <c r="S292" s="421"/>
      <c r="T292" s="421"/>
    </row>
    <row r="293" spans="19:20" ht="21" customHeight="1">
      <c r="S293" s="421"/>
      <c r="T293" s="421"/>
    </row>
    <row r="294" spans="19:20" ht="21" customHeight="1">
      <c r="S294" s="421"/>
      <c r="T294" s="421"/>
    </row>
    <row r="295" spans="19:20" ht="21" customHeight="1">
      <c r="S295" s="421"/>
      <c r="T295" s="421"/>
    </row>
    <row r="296" spans="19:20" ht="21" customHeight="1">
      <c r="S296" s="421"/>
      <c r="T296" s="421"/>
    </row>
    <row r="297" spans="19:20" ht="21" customHeight="1">
      <c r="S297" s="421"/>
      <c r="T297" s="421"/>
    </row>
    <row r="298" spans="19:20" ht="21" customHeight="1">
      <c r="S298" s="421"/>
      <c r="T298" s="421"/>
    </row>
    <row r="299" spans="19:20" ht="21" customHeight="1">
      <c r="S299" s="421"/>
      <c r="T299" s="421"/>
    </row>
    <row r="300" spans="19:20" ht="21" customHeight="1">
      <c r="S300" s="421"/>
      <c r="T300" s="421"/>
    </row>
    <row r="301" spans="19:20" ht="21" customHeight="1">
      <c r="S301" s="421"/>
      <c r="T301" s="421"/>
    </row>
    <row r="302" spans="19:20" ht="21" customHeight="1">
      <c r="S302" s="421"/>
      <c r="T302" s="421"/>
    </row>
    <row r="303" spans="19:20" ht="21" customHeight="1">
      <c r="S303" s="421"/>
      <c r="T303" s="421"/>
    </row>
    <row r="304" spans="19:20" ht="21" customHeight="1">
      <c r="S304" s="421"/>
      <c r="T304" s="421"/>
    </row>
    <row r="305" spans="19:20" ht="21" customHeight="1">
      <c r="S305" s="421"/>
      <c r="T305" s="421"/>
    </row>
    <row r="306" spans="19:20" ht="21" customHeight="1">
      <c r="S306" s="421"/>
      <c r="T306" s="421"/>
    </row>
    <row r="307" spans="19:20" ht="21" customHeight="1">
      <c r="S307" s="421"/>
      <c r="T307" s="421"/>
    </row>
    <row r="308" spans="19:20" ht="21" customHeight="1">
      <c r="S308" s="421"/>
      <c r="T308" s="421"/>
    </row>
    <row r="309" spans="19:20" ht="21" customHeight="1">
      <c r="S309" s="421"/>
      <c r="T309" s="421"/>
    </row>
    <row r="310" spans="19:20" ht="21" customHeight="1">
      <c r="S310" s="421"/>
      <c r="T310" s="421"/>
    </row>
    <row r="311" spans="19:20" ht="21" customHeight="1">
      <c r="S311" s="421"/>
      <c r="T311" s="421"/>
    </row>
    <row r="312" spans="19:20" ht="21" customHeight="1">
      <c r="S312" s="421"/>
      <c r="T312" s="421"/>
    </row>
    <row r="313" spans="19:20" ht="21" customHeight="1">
      <c r="S313" s="421"/>
      <c r="T313" s="421"/>
    </row>
    <row r="314" spans="19:20" ht="21" customHeight="1">
      <c r="S314" s="421"/>
      <c r="T314" s="421"/>
    </row>
    <row r="315" spans="19:20" ht="21" customHeight="1">
      <c r="S315" s="421"/>
      <c r="T315" s="421"/>
    </row>
    <row r="316" spans="19:20" ht="21" customHeight="1">
      <c r="S316" s="421"/>
      <c r="T316" s="421"/>
    </row>
    <row r="317" spans="19:20" ht="21" customHeight="1">
      <c r="S317" s="421"/>
      <c r="T317" s="421"/>
    </row>
    <row r="318" spans="19:20" ht="21" customHeight="1">
      <c r="S318" s="421"/>
      <c r="T318" s="421"/>
    </row>
    <row r="319" spans="19:20" ht="21" customHeight="1">
      <c r="S319" s="421"/>
      <c r="T319" s="421"/>
    </row>
    <row r="320" spans="19:20" ht="21" customHeight="1">
      <c r="S320" s="421"/>
      <c r="T320" s="421"/>
    </row>
    <row r="321" spans="19:20" ht="21" customHeight="1">
      <c r="S321" s="421"/>
      <c r="T321" s="421"/>
    </row>
    <row r="322" spans="19:20" ht="21" customHeight="1">
      <c r="S322" s="421"/>
      <c r="T322" s="421"/>
    </row>
    <row r="323" spans="19:20" ht="21" customHeight="1">
      <c r="S323" s="421"/>
      <c r="T323" s="421"/>
    </row>
    <row r="324" spans="19:20" ht="21" customHeight="1">
      <c r="S324" s="421"/>
      <c r="T324" s="421"/>
    </row>
    <row r="325" spans="19:20" ht="21" customHeight="1">
      <c r="S325" s="421"/>
      <c r="T325" s="421"/>
    </row>
    <row r="326" spans="19:20" ht="21" customHeight="1">
      <c r="S326" s="421"/>
      <c r="T326" s="421"/>
    </row>
    <row r="327" spans="19:20" ht="21" customHeight="1">
      <c r="S327" s="421"/>
      <c r="T327" s="421"/>
    </row>
    <row r="328" spans="19:20" ht="21" customHeight="1">
      <c r="S328" s="421"/>
      <c r="T328" s="421"/>
    </row>
    <row r="329" spans="19:20" ht="21" customHeight="1">
      <c r="S329" s="421"/>
      <c r="T329" s="421"/>
    </row>
    <row r="330" spans="19:20" ht="21" customHeight="1">
      <c r="S330" s="421"/>
      <c r="T330" s="421"/>
    </row>
    <row r="331" spans="19:20" ht="21" customHeight="1">
      <c r="S331" s="421"/>
      <c r="T331" s="421"/>
    </row>
    <row r="332" spans="19:20" ht="21" customHeight="1">
      <c r="S332" s="421"/>
      <c r="T332" s="421"/>
    </row>
    <row r="333" spans="19:20" ht="21" customHeight="1">
      <c r="S333" s="421"/>
      <c r="T333" s="421"/>
    </row>
    <row r="334" spans="19:20" ht="21" customHeight="1">
      <c r="S334" s="421"/>
      <c r="T334" s="421"/>
    </row>
    <row r="335" spans="19:20" ht="21" customHeight="1">
      <c r="S335" s="421"/>
      <c r="T335" s="421"/>
    </row>
    <row r="336" spans="19:20" ht="21" customHeight="1">
      <c r="S336" s="421"/>
      <c r="T336" s="421"/>
    </row>
    <row r="337" spans="19:20" ht="21" customHeight="1">
      <c r="S337" s="421"/>
      <c r="T337" s="421"/>
    </row>
    <row r="338" spans="19:20" ht="21" customHeight="1">
      <c r="S338" s="421"/>
      <c r="T338" s="421"/>
    </row>
    <row r="339" spans="19:20" ht="21" customHeight="1">
      <c r="S339" s="421"/>
      <c r="T339" s="421"/>
    </row>
    <row r="340" spans="19:20" ht="21" customHeight="1">
      <c r="S340" s="421"/>
      <c r="T340" s="421"/>
    </row>
    <row r="341" spans="19:20" ht="21" customHeight="1">
      <c r="S341" s="421"/>
      <c r="T341" s="421"/>
    </row>
    <row r="342" spans="19:20" ht="21" customHeight="1">
      <c r="S342" s="421"/>
      <c r="T342" s="421"/>
    </row>
    <row r="343" spans="19:20" ht="21" customHeight="1">
      <c r="S343" s="421"/>
      <c r="T343" s="421"/>
    </row>
    <row r="344" spans="19:20" ht="21" customHeight="1">
      <c r="S344" s="421"/>
      <c r="T344" s="421"/>
    </row>
    <row r="345" spans="19:20" ht="21" customHeight="1">
      <c r="S345" s="421"/>
      <c r="T345" s="421"/>
    </row>
  </sheetData>
  <sheetProtection formatCells="0" formatColumns="0" formatRows="0" insertHyperlinks="0" sort="0" autoFilter="0" pivotTables="0"/>
  <protectedRanges>
    <protectedRange sqref="C3:D4" name="範囲8_1_1_3"/>
    <protectedRange sqref="B3:B4" name="範囲8_2_3"/>
  </protectedRanges>
  <mergeCells count="120">
    <mergeCell ref="B4:E4"/>
    <mergeCell ref="F4:G4"/>
    <mergeCell ref="H4:L4"/>
    <mergeCell ref="O4:S4"/>
    <mergeCell ref="U4:Y4"/>
    <mergeCell ref="O5:S5"/>
    <mergeCell ref="U5:Y5"/>
    <mergeCell ref="O1:Q1"/>
    <mergeCell ref="S1:T1"/>
    <mergeCell ref="O2:S2"/>
    <mergeCell ref="U2:Y2"/>
    <mergeCell ref="B3:E3"/>
    <mergeCell ref="F3:L3"/>
    <mergeCell ref="O3:S3"/>
    <mergeCell ref="U3:Y3"/>
    <mergeCell ref="N18:O18"/>
    <mergeCell ref="P18:Y18"/>
    <mergeCell ref="N19:O19"/>
    <mergeCell ref="P19:Y19"/>
    <mergeCell ref="N20:O20"/>
    <mergeCell ref="P20:Y20"/>
    <mergeCell ref="N8:Y9"/>
    <mergeCell ref="N11:Y11"/>
    <mergeCell ref="N12:Y12"/>
    <mergeCell ref="N13:Y13"/>
    <mergeCell ref="N14:Y14"/>
    <mergeCell ref="N15:Y15"/>
    <mergeCell ref="N25:O25"/>
    <mergeCell ref="P25:X25"/>
    <mergeCell ref="N26:O26"/>
    <mergeCell ref="P26:X26"/>
    <mergeCell ref="N27:Z27"/>
    <mergeCell ref="B29:D29"/>
    <mergeCell ref="F29:J29"/>
    <mergeCell ref="N21:O21"/>
    <mergeCell ref="P21:Y21"/>
    <mergeCell ref="N22:O22"/>
    <mergeCell ref="P22:Y22"/>
    <mergeCell ref="N23:O23"/>
    <mergeCell ref="P23:Y23"/>
    <mergeCell ref="A35:A36"/>
    <mergeCell ref="E35:E36"/>
    <mergeCell ref="F35:F36"/>
    <mergeCell ref="G35:G36"/>
    <mergeCell ref="H35:H36"/>
    <mergeCell ref="G30:H30"/>
    <mergeCell ref="I30:J30"/>
    <mergeCell ref="G31:H31"/>
    <mergeCell ref="I31:J31"/>
    <mergeCell ref="E32:F32"/>
    <mergeCell ref="G32:H32"/>
    <mergeCell ref="I32:J32"/>
    <mergeCell ref="I35:I36"/>
    <mergeCell ref="J35:J36"/>
    <mergeCell ref="K35:K36"/>
    <mergeCell ref="L35:L36"/>
    <mergeCell ref="M35:M36"/>
    <mergeCell ref="N35:N36"/>
    <mergeCell ref="Q32:W32"/>
    <mergeCell ref="F34:I34"/>
    <mergeCell ref="K34:M34"/>
    <mergeCell ref="R34:U34"/>
    <mergeCell ref="V34:Y34"/>
    <mergeCell ref="AH35:AH36"/>
    <mergeCell ref="AI35:AI36"/>
    <mergeCell ref="AJ35:AJ36"/>
    <mergeCell ref="O62:P62"/>
    <mergeCell ref="S62:T62"/>
    <mergeCell ref="V62:W62"/>
    <mergeCell ref="AB35:AB36"/>
    <mergeCell ref="AC35:AC36"/>
    <mergeCell ref="AD35:AD36"/>
    <mergeCell ref="AE35:AE36"/>
    <mergeCell ref="AF35:AF36"/>
    <mergeCell ref="AG35:AG36"/>
    <mergeCell ref="V35:V36"/>
    <mergeCell ref="W35:W36"/>
    <mergeCell ref="X35:X36"/>
    <mergeCell ref="Y35:Y36"/>
    <mergeCell ref="Z35:Z36"/>
    <mergeCell ref="AA35:AA36"/>
    <mergeCell ref="O35:O36"/>
    <mergeCell ref="P35:P36"/>
    <mergeCell ref="Q35:Q36"/>
    <mergeCell ref="R35:S35"/>
    <mergeCell ref="T35:T36"/>
    <mergeCell ref="U35:U36"/>
    <mergeCell ref="J63:J64"/>
    <mergeCell ref="K63:K64"/>
    <mergeCell ref="L63:L64"/>
    <mergeCell ref="M63:M64"/>
    <mergeCell ref="N63:N64"/>
    <mergeCell ref="O63:O64"/>
    <mergeCell ref="A63:A64"/>
    <mergeCell ref="E63:E64"/>
    <mergeCell ref="F63:F64"/>
    <mergeCell ref="G63:G64"/>
    <mergeCell ref="H63:H64"/>
    <mergeCell ref="I63:I64"/>
    <mergeCell ref="V63:V64"/>
    <mergeCell ref="W63:W64"/>
    <mergeCell ref="X63:X64"/>
    <mergeCell ref="Y63:Y64"/>
    <mergeCell ref="Z63:Z64"/>
    <mergeCell ref="AA63:AA64"/>
    <mergeCell ref="P63:P64"/>
    <mergeCell ref="Q63:Q64"/>
    <mergeCell ref="R63:R64"/>
    <mergeCell ref="S63:S64"/>
    <mergeCell ref="T63:T64"/>
    <mergeCell ref="U63:U64"/>
    <mergeCell ref="AH63:AH64"/>
    <mergeCell ref="AI63:AI64"/>
    <mergeCell ref="AJ63:AJ64"/>
    <mergeCell ref="AB63:AB64"/>
    <mergeCell ref="AC63:AC64"/>
    <mergeCell ref="AD63:AD64"/>
    <mergeCell ref="AE63:AE64"/>
    <mergeCell ref="AF63:AF64"/>
    <mergeCell ref="AG63:AG64"/>
  </mergeCells>
  <phoneticPr fontId="8"/>
  <dataValidations count="50">
    <dataValidation type="list" allowBlank="1" showInputMessage="1" showErrorMessage="1" sqref="W37:W56 W65:W124" xr:uid="{00000000-0002-0000-0C00-000000000000}">
      <formula1>"届出,認証,承認"</formula1>
    </dataValidation>
    <dataValidation type="list" allowBlank="1" showInputMessage="1" showErrorMessage="1" sqref="Q37:Q56 Q65:Q124" xr:uid="{00000000-0002-0000-0C00-000001000000}">
      <formula1>"常温,冷蔵,'-20℃,'-80℃,液体ちっ素"</formula1>
    </dataValidation>
    <dataValidation type="list" allowBlank="1" showInputMessage="1" showErrorMessage="1" sqref="S37:S56 S65:S124" xr:uid="{00000000-0002-0000-0C00-000002000000}">
      <formula1>INDIRECT($R37)</formula1>
    </dataValidation>
    <dataValidation type="list" allowBlank="1" showInputMessage="1" showErrorMessage="1" sqref="R37:R56 R65:R124" xr:uid="{00000000-0002-0000-0C00-000003000000}">
      <formula1>医薬品分類</formula1>
    </dataValidation>
    <dataValidation type="custom" imeMode="halfAlpha" allowBlank="1" showInputMessage="1" showErrorMessage="1" error="半角18文字以内で入力してください" sqref="AJ37:AJ56 AJ65:AJ124" xr:uid="{00000000-0002-0000-0C00-000004000000}">
      <formula1>LEN(AJ37)&lt;=18</formula1>
    </dataValidation>
    <dataValidation type="custom" imeMode="halfAlpha" allowBlank="1" showInputMessage="1" showErrorMessage="1" error="5桁 - 6桁の数字で入力ください" sqref="Z37:Z56 Z65:Z124" xr:uid="{00000000-0002-0000-0C00-000005000000}">
      <formula1>LEN(Z37)=12</formula1>
    </dataValidation>
    <dataValidation type="custom" imeMode="halfAlpha" allowBlank="1" showInputMessage="1" showErrorMessage="1" error="半角9桁で入力してください" sqref="Y37:Y56 Y65:Y124" xr:uid="{00000000-0002-0000-0C00-000006000000}">
      <formula1>LEN(Y37)=9</formula1>
    </dataValidation>
    <dataValidation type="custom" imeMode="halfAlpha" allowBlank="1" showInputMessage="1" showErrorMessage="1" sqref="U37:U56 U65:U124" xr:uid="{00000000-0002-0000-0C00-000007000000}">
      <formula1>LEN(U37)=9</formula1>
    </dataValidation>
    <dataValidation imeMode="halfAlpha" showDropDown="1" showInputMessage="1" showErrorMessage="1" sqref="T37:T56 T65:T124" xr:uid="{00000000-0002-0000-0C00-000008000000}"/>
    <dataValidation type="custom" imeMode="halfAlpha" allowBlank="1" showInputMessage="1" showErrorMessage="1" error="8桁もしくは13桁の数字を入力してください_x000a_JANコードが無い場合は”-”を入力してください" sqref="O65:O124" xr:uid="{00000000-0002-0000-0C00-000009000000}">
      <formula1>OR(LEN(O65)=13,LEN(O65)=8,O65="-")</formula1>
    </dataValidation>
    <dataValidation type="custom" imeMode="halfAlpha" allowBlank="1" showInputMessage="1" showErrorMessage="1" error="4桁でご入力ください" sqref="I31:J31" xr:uid="{00000000-0002-0000-0C00-00000A000000}">
      <formula1>LEN(F31)&lt;=4</formula1>
    </dataValidation>
    <dataValidation type="custom" imeMode="halfAlpha" allowBlank="1" showInputMessage="1" showErrorMessage="1" sqref="G31:H31" xr:uid="{00000000-0002-0000-0C00-00000B000000}">
      <formula1>LEN(G31)&lt;=2</formula1>
    </dataValidation>
    <dataValidation type="custom" allowBlank="1" showInputMessage="1" showErrorMessage="1" error="18文字以下で入力してください" sqref="F29:J29" xr:uid="{00000000-0002-0000-0C00-00000C000000}">
      <formula1>LEN(F29)&lt;=18</formula1>
    </dataValidation>
    <dataValidation imeMode="halfAlpha" allowBlank="1" showInputMessage="1" showErrorMessage="1" sqref="AF65:AG124 X65:X124 X37:X56 AF37:AG56 U5 W29" xr:uid="{00000000-0002-0000-0C00-00000D000000}"/>
    <dataValidation type="custom" imeMode="halfAlpha" allowBlank="1" showInputMessage="1" showErrorMessage="1" error="6桁以下でご入力ください" sqref="O1:Q1" xr:uid="{00000000-0002-0000-0C00-00000E000000}">
      <formula1>LEN(O1)&lt;=6</formula1>
    </dataValidation>
    <dataValidation type="list" allowBlank="1" showInputMessage="1" showErrorMessage="1" sqref="Y32" xr:uid="{00000000-0002-0000-0C00-00000F000000}">
      <formula1>"0,A,B,C,D,E,F,G"</formula1>
    </dataValidation>
    <dataValidation type="list" allowBlank="1" showInputMessage="1" showErrorMessage="1" sqref="O32" xr:uid="{00000000-0002-0000-0C00-000010000000}">
      <formula1>"可,不可"</formula1>
    </dataValidation>
    <dataValidation type="list" imeMode="halfAlpha" allowBlank="1" showInputMessage="1" showErrorMessage="1" error="1 大型、2 特大のいずれかを入力してください" sqref="AH37:AH56 AH65:AH124" xr:uid="{00000000-0002-0000-0C00-000011000000}">
      <formula1>"大型,特大"</formula1>
    </dataValidation>
    <dataValidation type="list" allowBlank="1" showInputMessage="1" showErrorMessage="1" sqref="V37:V56 V65:V124" xr:uid="{00000000-0002-0000-0C00-000012000000}">
      <formula1>"雑品,ｸﾗｽⅠ(一般),ｸﾗｽⅠ(一般)・特定保守,ｸﾗｽⅡ(管理),ｸﾗｽⅡ(管理)・電子体温計,ｸﾗｽⅡ(管理)・特定保守,ｸﾗｽⅢ(高度),ｸﾗｽⅢ(高度)・特定保守,ｸﾗｽⅣ(高度),ｸﾗｽⅣ(高度)・特定保守"</formula1>
    </dataValidation>
    <dataValidation type="custom" imeMode="halfAlpha" allowBlank="1" showInputMessage="1" showErrorMessage="1" error="半角2文字以内で入力してください" sqref="T6:W6 F31 F30:J30" xr:uid="{00000000-0002-0000-0C00-000013000000}">
      <formula1>LEN(F6)&lt;=2</formula1>
    </dataValidation>
    <dataValidation type="custom" imeMode="halfAlpha" allowBlank="1" showInputMessage="1" showErrorMessage="1" error="半角4文字で入力してください" sqref="Z6 S62 V62 Q62 B32" xr:uid="{00000000-0002-0000-0C00-000014000000}">
      <formula1>LEN(B6)&lt;=4</formula1>
    </dataValidation>
    <dataValidation type="custom" imeMode="halfAlpha" allowBlank="1" showInputMessage="1" showErrorMessage="1" error="半角1文字で入力してください" sqref="Y6" xr:uid="{00000000-0002-0000-0C00-000015000000}">
      <formula1>LEN(Y6)&lt;=1</formula1>
    </dataValidation>
    <dataValidation type="custom" allowBlank="1" showInputMessage="1" showErrorMessage="1" error="全角20文字（半角40文字）以内で入力してください" sqref="B37:B56 B65:B124" xr:uid="{00000000-0002-0000-0C00-000016000000}">
      <formula1>LENB(B37)&lt;=40</formula1>
    </dataValidation>
    <dataValidation type="custom" imeMode="halfAlpha" allowBlank="1" showInputMessage="1" showErrorMessage="1" error="半角数字を入力してください" sqref="G37:G56 L37:L56 L65:L124 G65:G124" xr:uid="{00000000-0002-0000-0C00-000017000000}">
      <formula1>ISNUMBER(G37)</formula1>
    </dataValidation>
    <dataValidation type="whole" imeMode="halfAlpha" allowBlank="1" showInputMessage="1" showErrorMessage="1" error="数字（整数）を入力してください" sqref="E37:E56 AB37:AB56 E65:E124 AB65:AB124" xr:uid="{00000000-0002-0000-0C00-000018000000}">
      <formula1>0</formula1>
      <formula2>9999999999</formula2>
    </dataValidation>
    <dataValidation type="custom" imeMode="halfAlpha" allowBlank="1" showInputMessage="1" showErrorMessage="1" error="数字（小数点第二位まで）を入力してください" sqref="K37:K56 F37:F56 K65:K124 F65:F124" xr:uid="{00000000-0002-0000-0C00-000019000000}">
      <formula1>ROUND(F37,2)=F37</formula1>
    </dataValidation>
    <dataValidation type="list" allowBlank="1" showInputMessage="1" showErrorMessage="1" error="ドロップダウンリストより選択してください" sqref="H37:H56 M37:M56 M65:M124 H65:H124" xr:uid="{00000000-0002-0000-0C00-00001A000000}">
      <formula1>"個,箱,枚,袋・パック,本,双,セット,巻,式,足,缶,組,対,冊,ケース,ダース,キログラム,メートル"</formula1>
    </dataValidation>
    <dataValidation type="whole" imeMode="halfAlpha" allowBlank="1" showInputMessage="1" showErrorMessage="1" error="数字（整数）を入力してください" sqref="I37:J56 I65:J124" xr:uid="{00000000-0002-0000-0C00-00001B000000}">
      <formula1>0</formula1>
      <formula2>999999999</formula2>
    </dataValidation>
    <dataValidation type="whole" imeMode="halfAlpha" allowBlank="1" showInputMessage="1" showErrorMessage="1" error="数字（整数）を入力してください" sqref="AC37:AC56 AC65:AC124" xr:uid="{00000000-0002-0000-0C00-00001C000000}">
      <formula1>0</formula1>
      <formula2>100</formula2>
    </dataValidation>
    <dataValidation type="custom" imeMode="halfAlpha" allowBlank="1" showInputMessage="1" showErrorMessage="1" error="数字（小数点第四位まで）を入力してください" sqref="AD37:AD56 AD65:AD124" xr:uid="{00000000-0002-0000-0C00-00001D000000}">
      <formula1>ROUND(AD37,4)=AD37</formula1>
    </dataValidation>
    <dataValidation type="list" imeMode="halfAlpha" allowBlank="1" showInputMessage="1" showErrorMessage="1" error="リストより選択してください" sqref="AE37:AE56 AE65:AE124" xr:uid="{00000000-0002-0000-0C00-00001E000000}">
      <formula1>"USD,EUR,JPY,GBP,CHF,CNY,SEK,CAD,DKK,NOK,QAR,THB,AED,AUD,HKD,SAR,KWD,KRW,SGD,NZD,ZAR,CZK,MXN,RUB,HUF"</formula1>
    </dataValidation>
    <dataValidation type="whole" imeMode="halfAlpha" allowBlank="1" showInputMessage="1" showErrorMessage="1" error="数字（整数）を入力してください" sqref="AI37:AI56 AI65:AI124" xr:uid="{00000000-0002-0000-0C00-00001F000000}">
      <formula1>0</formula1>
      <formula2>999999</formula2>
    </dataValidation>
    <dataValidation type="custom" allowBlank="1" showInputMessage="1" showErrorMessage="1" error="600文字以内で入力してください" sqref="Z8:Z9 N8" xr:uid="{00000000-0002-0000-0C00-000020000000}">
      <formula1>LEN(N8)&lt;=600</formula1>
    </dataValidation>
    <dataValidation type="custom" imeMode="halfAlpha" allowBlank="1" showInputMessage="1" showErrorMessage="1" error="半角6文字で入力してください" sqref="D33 I32:J32 E32:F32" xr:uid="{00000000-0002-0000-0C00-000021000000}">
      <formula1>LEN(D32)&lt;=6</formula1>
    </dataValidation>
    <dataValidation type="custom" allowBlank="1" showInputMessage="1" showErrorMessage="1" error="200文字以内で入力してください" sqref="C36:D56 H4 A37:A56 C64:D124 A65:A124" xr:uid="{00000000-0002-0000-0C00-000022000000}">
      <formula1>LEN(A4)&lt;=200</formula1>
    </dataValidation>
    <dataValidation type="custom" imeMode="halfAlpha" allowBlank="1" showInputMessage="1" showErrorMessage="1" error="半角10文字で入力してください" sqref="D34 X62:Z62" xr:uid="{00000000-0002-0000-0C00-000023000000}">
      <formula1>LEN(D34)&lt;=10</formula1>
    </dataValidation>
    <dataValidation type="custom" allowBlank="1" showInputMessage="1" showErrorMessage="1" error="25文字以内で入力してください" sqref="P37:P56 P65:P124" xr:uid="{00000000-0002-0000-0C00-000024000000}">
      <formula1>LEN(P37)&lt;=25</formula1>
    </dataValidation>
    <dataValidation type="list" allowBlank="1" showInputMessage="1" showErrorMessage="1" error="該当なし または 該当品を選択してください" sqref="AA37:AA56 AA65:AA124" xr:uid="{00000000-0002-0000-0C00-000025000000}">
      <formula1>"該当なし,該当品"</formula1>
    </dataValidation>
    <dataValidation type="list" allowBlank="1" showInputMessage="1" showErrorMessage="1" sqref="N26" xr:uid="{00000000-0002-0000-0C00-000026000000}">
      <formula1>"元払い：,●運賃：,●取合："</formula1>
    </dataValidation>
    <dataValidation type="list" allowBlank="1" showInputMessage="1" showErrorMessage="1" sqref="O29:O31 Y26 Q29:Q31 S29:S31 U31 Y29:Z31 W31" xr:uid="{00000000-0002-0000-0C00-000027000000}">
      <formula1>"　,●"</formula1>
    </dataValidation>
    <dataValidation type="list" allowBlank="1" showInputMessage="1" showErrorMessage="1" sqref="U29:U30" xr:uid="{00000000-0002-0000-0C00-000028000000}">
      <formula1>"なし,あり"</formula1>
    </dataValidation>
    <dataValidation type="list" allowBlank="1" showInputMessage="1" showErrorMessage="1" error="仕入品、開発品、OEMのいずれかを選択してください" sqref="B30" xr:uid="{00000000-0002-0000-0C00-000029000000}">
      <formula1>"仕入品,開発品,OEM"</formula1>
    </dataValidation>
    <dataValidation type="list" allowBlank="1" showInputMessage="1" showErrorMessage="1" error="国内、海外のいずれかを選択してください" sqref="D30" xr:uid="{00000000-0002-0000-0C00-00002A000000}">
      <formula1>"国内,海外"</formula1>
    </dataValidation>
    <dataValidation type="list" allowBlank="1" showInputMessage="1" showErrorMessage="1" error="新規、改良改善、既存差替、行追加、復活品のいずれかを選択してください" sqref="B31" xr:uid="{00000000-0002-0000-0C00-00002B000000}">
      <formula1>"新規,改良・改善,既存差替,行追加,復活品"</formula1>
    </dataValidation>
    <dataValidation type="list" imeMode="halfAlpha" allowBlank="1" showInputMessage="1" showErrorMessage="1" error="1 単独品、2 セット組み合せ品、3 アソート品有り、4 支給品有りのいずれかを入力してください" sqref="D31" xr:uid="{00000000-0002-0000-0C00-00002C000000}">
      <formula1>"単独品,セット組み合せ品,アソート品有り,支給品有り"</formula1>
    </dataValidation>
    <dataValidation imeMode="halfAlpha" operator="lessThan" allowBlank="1" showInputMessage="1" showErrorMessage="1" error="〒マークは不要です。_x000a_***-****形式でご入力ください" sqref="O3:S3" xr:uid="{00000000-0002-0000-0C00-00002D000000}"/>
    <dataValidation imeMode="halfAlpha" allowBlank="1" showInputMessage="1" showErrorMessage="1" error="例）06-6447-8634" sqref="O4:S4" xr:uid="{00000000-0002-0000-0C00-00002E000000}"/>
    <dataValidation imeMode="halfAlpha" allowBlank="1" showInputMessage="1" showErrorMessage="1" error="例）06-6447-8684" sqref="U4:Y4" xr:uid="{00000000-0002-0000-0C00-00002F000000}"/>
    <dataValidation type="custom" imeMode="halfAlpha" allowBlank="1" showInputMessage="1" showErrorMessage="1" error="8桁もしくは13桁の数字を入力してください_x000a_JANコードが無い場合は”-”を入力してください" sqref="O37:O56" xr:uid="{00000000-0002-0000-0C00-000030000000}">
      <formula1>OR(LEN(O37)=13,LEN(O37)=8,O37="-")</formula1>
    </dataValidation>
    <dataValidation type="list" allowBlank="1" showInputMessage="1" showErrorMessage="1" sqref="W30" xr:uid="{00000000-0002-0000-0C00-000031000000}">
      <formula1>"　,毒物,劇物"</formula1>
    </dataValidation>
  </dataValidations>
  <pageMargins left="0.23622047244094491" right="0.23622047244094491" top="0.35433070866141736" bottom="0.35433070866141736" header="0" footer="0.31496062992125984"/>
  <pageSetup paperSize="8" scale="57" orientation="landscape" r:id="rId1"/>
  <headerFooter>
    <oddFooter>&amp;F</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Z345"/>
  <sheetViews>
    <sheetView zoomScale="70" zoomScaleNormal="70" zoomScaleSheetLayoutView="85" zoomScalePageLayoutView="55" workbookViewId="0">
      <selection activeCell="O2" sqref="O2:S2"/>
    </sheetView>
  </sheetViews>
  <sheetFormatPr defaultColWidth="9" defaultRowHeight="13.5"/>
  <cols>
    <col min="1" max="1" width="17.25" style="421" customWidth="1"/>
    <col min="2" max="4" width="15.625" style="421" customWidth="1"/>
    <col min="5" max="5" width="11.125" style="421" customWidth="1"/>
    <col min="6" max="6" width="11.375" style="421" customWidth="1"/>
    <col min="7" max="7" width="6.625" style="421" bestFit="1" customWidth="1"/>
    <col min="8" max="8" width="5" style="421" bestFit="1" customWidth="1"/>
    <col min="9" max="9" width="6.625" style="421" bestFit="1" customWidth="1"/>
    <col min="10" max="10" width="5.75" style="421" customWidth="1"/>
    <col min="11" max="11" width="9.125" style="421" bestFit="1" customWidth="1"/>
    <col min="12" max="12" width="9.625" style="421" bestFit="1" customWidth="1"/>
    <col min="13" max="13" width="5" style="421" bestFit="1" customWidth="1"/>
    <col min="14" max="14" width="13.125" style="421" customWidth="1"/>
    <col min="15" max="15" width="13.75" style="421" customWidth="1"/>
    <col min="16" max="16" width="12.75" style="421" customWidth="1"/>
    <col min="17" max="17" width="11" style="421" customWidth="1"/>
    <col min="18" max="18" width="12.75" style="421" customWidth="1"/>
    <col min="19" max="19" width="12.75" style="397" customWidth="1"/>
    <col min="20" max="20" width="10" style="397" bestFit="1" customWidth="1"/>
    <col min="21" max="21" width="10.625" style="421" bestFit="1" customWidth="1"/>
    <col min="22" max="22" width="10.25" style="421" customWidth="1"/>
    <col min="23" max="23" width="9.25" style="421" customWidth="1"/>
    <col min="24" max="24" width="13.375" style="421" customWidth="1"/>
    <col min="25" max="25" width="11.75" style="421" bestFit="1" customWidth="1"/>
    <col min="26" max="26" width="10.125" style="421" customWidth="1"/>
    <col min="27" max="27" width="8.375" style="421" customWidth="1"/>
    <col min="28" max="29" width="11.125" style="421" customWidth="1"/>
    <col min="30" max="31" width="7.625" style="421" bestFit="1" customWidth="1"/>
    <col min="32" max="33" width="7.625" style="421" customWidth="1"/>
    <col min="34" max="34" width="8.375" style="421" bestFit="1" customWidth="1"/>
    <col min="35" max="35" width="7.625" style="421" bestFit="1" customWidth="1"/>
    <col min="36" max="36" width="12.375" style="421" customWidth="1"/>
    <col min="37" max="37" width="13.25" style="421" customWidth="1"/>
    <col min="38" max="16384" width="9" style="421"/>
  </cols>
  <sheetData>
    <row r="1" spans="1:33" ht="34.5" customHeight="1" thickBot="1">
      <c r="A1" s="422" t="s">
        <v>212</v>
      </c>
      <c r="E1" s="420"/>
      <c r="F1" s="419"/>
      <c r="L1" s="418"/>
      <c r="M1" s="418"/>
      <c r="N1" s="417" t="s">
        <v>7</v>
      </c>
      <c r="O1" s="937" t="str">
        <f>IF('提案シート (10)'!B4="","",'提案シート(１)'!O1)</f>
        <v/>
      </c>
      <c r="P1" s="937"/>
      <c r="Q1" s="937"/>
      <c r="R1" s="416" t="s">
        <v>235</v>
      </c>
      <c r="S1" s="835"/>
      <c r="T1" s="836"/>
      <c r="U1" s="415"/>
      <c r="V1" s="414"/>
      <c r="W1" s="414"/>
      <c r="X1" s="414"/>
      <c r="Y1" s="414"/>
    </row>
    <row r="2" spans="1:33" ht="34.5" customHeight="1" thickBot="1">
      <c r="J2" s="412"/>
      <c r="K2" s="418"/>
      <c r="L2" s="418"/>
      <c r="M2" s="418"/>
      <c r="N2" s="411" t="s">
        <v>8</v>
      </c>
      <c r="O2" s="784" t="str">
        <f>IF('提案シート (10)'!B4="","",'提案シート(１)'!O2)</f>
        <v/>
      </c>
      <c r="P2" s="785"/>
      <c r="Q2" s="785"/>
      <c r="R2" s="785"/>
      <c r="S2" s="786"/>
      <c r="T2" s="410" t="s">
        <v>236</v>
      </c>
      <c r="U2" s="787" t="str">
        <f>IF('提案シート (10)'!B4="","",'提案シート(１)'!U2)</f>
        <v/>
      </c>
      <c r="V2" s="788"/>
      <c r="W2" s="788"/>
      <c r="X2" s="788"/>
      <c r="Y2" s="789"/>
      <c r="Z2" s="409"/>
      <c r="AA2" s="409"/>
      <c r="AD2" s="563"/>
      <c r="AE2" s="563"/>
      <c r="AF2" s="578"/>
      <c r="AG2" s="578"/>
    </row>
    <row r="3" spans="1:33" ht="34.5" customHeight="1" thickTop="1" thickBot="1">
      <c r="A3" s="408" t="s">
        <v>20</v>
      </c>
      <c r="B3" s="595" t="str">
        <f>PHONETIC(B4)</f>
        <v/>
      </c>
      <c r="C3" s="596"/>
      <c r="D3" s="596"/>
      <c r="E3" s="597"/>
      <c r="F3" s="849" t="s">
        <v>71</v>
      </c>
      <c r="G3" s="850"/>
      <c r="H3" s="850"/>
      <c r="I3" s="850"/>
      <c r="J3" s="850"/>
      <c r="K3" s="850"/>
      <c r="L3" s="850"/>
      <c r="M3" s="407"/>
      <c r="N3" s="406" t="s">
        <v>24</v>
      </c>
      <c r="O3" s="784" t="str">
        <f>IF('提案シート (10)'!B4="","",'提案シート(１)'!O3)</f>
        <v/>
      </c>
      <c r="P3" s="785"/>
      <c r="Q3" s="785"/>
      <c r="R3" s="785"/>
      <c r="S3" s="786"/>
      <c r="T3" s="405" t="s">
        <v>237</v>
      </c>
      <c r="U3" s="784" t="str">
        <f>IF('提案シート (10)'!B4="","",'提案シート(１)'!U3)</f>
        <v/>
      </c>
      <c r="V3" s="785"/>
      <c r="W3" s="785"/>
      <c r="X3" s="785"/>
      <c r="Y3" s="790"/>
      <c r="Z3" s="409"/>
      <c r="AA3" s="409"/>
    </row>
    <row r="4" spans="1:33" ht="34.5" customHeight="1" thickTop="1" thickBot="1">
      <c r="A4" s="404" t="s">
        <v>0</v>
      </c>
      <c r="B4" s="595"/>
      <c r="C4" s="596"/>
      <c r="D4" s="596"/>
      <c r="E4" s="597"/>
      <c r="F4" s="810" t="s">
        <v>2</v>
      </c>
      <c r="G4" s="811"/>
      <c r="H4" s="637"/>
      <c r="I4" s="638"/>
      <c r="J4" s="638"/>
      <c r="K4" s="638"/>
      <c r="L4" s="639"/>
      <c r="M4" s="418"/>
      <c r="N4" s="403" t="s">
        <v>15</v>
      </c>
      <c r="O4" s="784" t="str">
        <f>IF('提案シート (10)'!B4="","",'提案シート(１)'!O4)</f>
        <v/>
      </c>
      <c r="P4" s="785"/>
      <c r="Q4" s="785"/>
      <c r="R4" s="785"/>
      <c r="S4" s="786"/>
      <c r="T4" s="405" t="s">
        <v>238</v>
      </c>
      <c r="U4" s="784" t="str">
        <f>IF('提案シート (10)'!B4="","",'提案シート(１)'!U4)</f>
        <v/>
      </c>
      <c r="V4" s="785"/>
      <c r="W4" s="785"/>
      <c r="X4" s="785"/>
      <c r="Y4" s="790"/>
      <c r="Z4" s="409"/>
      <c r="AA4" s="409"/>
      <c r="AD4" s="579"/>
    </row>
    <row r="5" spans="1:33" s="401" customFormat="1" ht="34.5" customHeight="1" thickTop="1" thickBot="1">
      <c r="A5" s="402" t="s">
        <v>19</v>
      </c>
      <c r="L5" s="418"/>
      <c r="M5" s="418"/>
      <c r="N5" s="400" t="s">
        <v>57</v>
      </c>
      <c r="O5" s="812" t="str">
        <f>IF('提案シート (10)'!B4="","",'提案シート(１)'!O5)</f>
        <v/>
      </c>
      <c r="P5" s="792"/>
      <c r="Q5" s="792"/>
      <c r="R5" s="792"/>
      <c r="S5" s="813"/>
      <c r="T5" s="399" t="s">
        <v>239</v>
      </c>
      <c r="U5" s="812" t="str">
        <f>IF('提案シート (10)'!B4="","",'提案シート(１)'!U5)</f>
        <v/>
      </c>
      <c r="V5" s="792"/>
      <c r="W5" s="792"/>
      <c r="X5" s="792"/>
      <c r="Y5" s="793"/>
      <c r="Z5" s="409"/>
      <c r="AA5" s="409"/>
      <c r="AD5" s="579"/>
    </row>
    <row r="6" spans="1:33" ht="15" thickBot="1">
      <c r="A6" s="398" t="s">
        <v>35</v>
      </c>
      <c r="B6" s="397"/>
      <c r="L6" s="418"/>
      <c r="M6" s="418"/>
      <c r="O6" s="396"/>
      <c r="P6" s="395"/>
      <c r="Q6" s="395"/>
      <c r="R6" s="395"/>
      <c r="S6" s="395"/>
      <c r="T6" s="437"/>
      <c r="U6" s="437"/>
      <c r="V6" s="437"/>
      <c r="W6" s="437"/>
      <c r="X6" s="394"/>
      <c r="Y6" s="437"/>
      <c r="Z6" s="437"/>
      <c r="AA6" s="396"/>
      <c r="AC6" s="396"/>
      <c r="AD6" s="386"/>
    </row>
    <row r="7" spans="1:33" ht="20.25" customHeight="1" thickBot="1">
      <c r="A7" s="431"/>
      <c r="B7" s="430"/>
      <c r="C7" s="430"/>
      <c r="D7" s="430"/>
      <c r="E7" s="430"/>
      <c r="F7" s="430"/>
      <c r="G7" s="430"/>
      <c r="H7" s="430"/>
      <c r="I7" s="430"/>
      <c r="J7" s="430"/>
      <c r="K7" s="430"/>
      <c r="L7" s="429"/>
      <c r="M7" s="418"/>
      <c r="N7" s="393" t="s">
        <v>25</v>
      </c>
      <c r="O7" s="397"/>
      <c r="S7" s="421"/>
      <c r="T7" s="421"/>
      <c r="Z7" s="392"/>
      <c r="AA7" s="391"/>
      <c r="AD7" s="386"/>
    </row>
    <row r="8" spans="1:33" ht="24" customHeight="1">
      <c r="A8" s="428"/>
      <c r="B8" s="427"/>
      <c r="C8" s="427"/>
      <c r="D8" s="427"/>
      <c r="E8" s="427"/>
      <c r="F8" s="427"/>
      <c r="G8" s="427"/>
      <c r="H8" s="427"/>
      <c r="I8" s="427"/>
      <c r="J8" s="427"/>
      <c r="K8" s="427"/>
      <c r="L8" s="426"/>
      <c r="M8" s="418"/>
      <c r="N8" s="861"/>
      <c r="O8" s="862"/>
      <c r="P8" s="862"/>
      <c r="Q8" s="862"/>
      <c r="R8" s="862"/>
      <c r="S8" s="862"/>
      <c r="T8" s="862"/>
      <c r="U8" s="862"/>
      <c r="V8" s="862"/>
      <c r="W8" s="862"/>
      <c r="X8" s="862"/>
      <c r="Y8" s="863"/>
      <c r="Z8" s="390"/>
      <c r="AA8" s="389"/>
      <c r="AD8" s="386"/>
    </row>
    <row r="9" spans="1:33" ht="24" customHeight="1" thickBot="1">
      <c r="A9" s="428"/>
      <c r="B9" s="427"/>
      <c r="C9" s="427"/>
      <c r="D9" s="427"/>
      <c r="E9" s="427"/>
      <c r="F9" s="427"/>
      <c r="G9" s="427"/>
      <c r="H9" s="427"/>
      <c r="I9" s="427"/>
      <c r="J9" s="427"/>
      <c r="K9" s="427"/>
      <c r="L9" s="426"/>
      <c r="M9" s="427"/>
      <c r="N9" s="864"/>
      <c r="O9" s="865"/>
      <c r="P9" s="865"/>
      <c r="Q9" s="865"/>
      <c r="R9" s="865"/>
      <c r="S9" s="865"/>
      <c r="T9" s="865"/>
      <c r="U9" s="865"/>
      <c r="V9" s="865"/>
      <c r="W9" s="865"/>
      <c r="X9" s="865"/>
      <c r="Y9" s="866"/>
      <c r="Z9" s="390"/>
      <c r="AA9" s="389"/>
      <c r="AD9" s="386"/>
    </row>
    <row r="10" spans="1:33" ht="21" customHeight="1" thickBot="1">
      <c r="A10" s="428"/>
      <c r="B10" s="427"/>
      <c r="C10" s="427"/>
      <c r="D10" s="427"/>
      <c r="E10" s="427"/>
      <c r="F10" s="427"/>
      <c r="G10" s="427"/>
      <c r="H10" s="427"/>
      <c r="I10" s="427"/>
      <c r="J10" s="427"/>
      <c r="K10" s="427"/>
      <c r="L10" s="426"/>
      <c r="M10" s="427"/>
      <c r="N10" s="388" t="s">
        <v>21</v>
      </c>
      <c r="S10" s="421"/>
      <c r="T10" s="421"/>
      <c r="Z10" s="391" t="s">
        <v>12</v>
      </c>
      <c r="AA10" s="391"/>
      <c r="AD10" s="386"/>
    </row>
    <row r="11" spans="1:33" ht="21.75" customHeight="1">
      <c r="A11" s="428"/>
      <c r="B11" s="427"/>
      <c r="C11" s="427"/>
      <c r="D11" s="427"/>
      <c r="E11" s="427"/>
      <c r="F11" s="427"/>
      <c r="G11" s="427"/>
      <c r="H11" s="427"/>
      <c r="I11" s="427"/>
      <c r="J11" s="427"/>
      <c r="K11" s="427"/>
      <c r="L11" s="426"/>
      <c r="M11" s="387"/>
      <c r="N11" s="794" t="s">
        <v>14</v>
      </c>
      <c r="O11" s="795"/>
      <c r="P11" s="795"/>
      <c r="Q11" s="795"/>
      <c r="R11" s="795"/>
      <c r="S11" s="795"/>
      <c r="T11" s="795"/>
      <c r="U11" s="795"/>
      <c r="V11" s="795"/>
      <c r="W11" s="795"/>
      <c r="X11" s="795"/>
      <c r="Y11" s="796"/>
      <c r="Z11" s="389" t="str">
        <f>SUMPRODUCT(LENB(M11:Y15))&amp;"byte"</f>
        <v>10byte</v>
      </c>
      <c r="AA11" s="389"/>
      <c r="AD11" s="386"/>
    </row>
    <row r="12" spans="1:33" ht="21.75" customHeight="1">
      <c r="A12" s="428"/>
      <c r="B12" s="427"/>
      <c r="C12" s="427"/>
      <c r="D12" s="427"/>
      <c r="E12" s="427"/>
      <c r="F12" s="427"/>
      <c r="G12" s="427"/>
      <c r="H12" s="427"/>
      <c r="I12" s="427"/>
      <c r="J12" s="427"/>
      <c r="K12" s="427"/>
      <c r="L12" s="426"/>
      <c r="M12" s="427"/>
      <c r="N12" s="800" t="s">
        <v>14</v>
      </c>
      <c r="O12" s="798"/>
      <c r="P12" s="798"/>
      <c r="Q12" s="798"/>
      <c r="R12" s="798"/>
      <c r="S12" s="798"/>
      <c r="T12" s="798"/>
      <c r="U12" s="798"/>
      <c r="V12" s="798"/>
      <c r="W12" s="798"/>
      <c r="X12" s="798"/>
      <c r="Y12" s="799"/>
      <c r="Z12" s="445"/>
      <c r="AA12" s="389"/>
    </row>
    <row r="13" spans="1:33" ht="21.75" customHeight="1">
      <c r="A13" s="428"/>
      <c r="B13" s="427"/>
      <c r="C13" s="427"/>
      <c r="D13" s="427"/>
      <c r="E13" s="427"/>
      <c r="F13" s="427"/>
      <c r="G13" s="427"/>
      <c r="H13" s="427"/>
      <c r="I13" s="427"/>
      <c r="J13" s="427"/>
      <c r="K13" s="427"/>
      <c r="L13" s="426"/>
      <c r="M13" s="427"/>
      <c r="N13" s="800" t="s">
        <v>14</v>
      </c>
      <c r="O13" s="798"/>
      <c r="P13" s="798"/>
      <c r="Q13" s="798"/>
      <c r="R13" s="798"/>
      <c r="S13" s="798"/>
      <c r="T13" s="798"/>
      <c r="U13" s="798"/>
      <c r="V13" s="798"/>
      <c r="W13" s="798"/>
      <c r="X13" s="798"/>
      <c r="Y13" s="799"/>
      <c r="Z13" s="445"/>
      <c r="AA13" s="389"/>
      <c r="AD13" s="386"/>
    </row>
    <row r="14" spans="1:33" s="385" customFormat="1" ht="21.75" customHeight="1">
      <c r="A14" s="428"/>
      <c r="B14" s="427"/>
      <c r="C14" s="427"/>
      <c r="D14" s="427"/>
      <c r="E14" s="427"/>
      <c r="F14" s="427"/>
      <c r="G14" s="427"/>
      <c r="H14" s="427"/>
      <c r="I14" s="427"/>
      <c r="J14" s="427"/>
      <c r="K14" s="427"/>
      <c r="L14" s="426"/>
      <c r="M14" s="427"/>
      <c r="N14" s="800" t="s">
        <v>14</v>
      </c>
      <c r="O14" s="798"/>
      <c r="P14" s="798"/>
      <c r="Q14" s="798"/>
      <c r="R14" s="798"/>
      <c r="S14" s="798"/>
      <c r="T14" s="798"/>
      <c r="U14" s="798"/>
      <c r="V14" s="798"/>
      <c r="W14" s="798"/>
      <c r="X14" s="798"/>
      <c r="Y14" s="799"/>
      <c r="Z14" s="445"/>
      <c r="AA14" s="389"/>
      <c r="AD14" s="384"/>
    </row>
    <row r="15" spans="1:33" ht="21.75" customHeight="1" thickBot="1">
      <c r="A15" s="428"/>
      <c r="B15" s="427"/>
      <c r="C15" s="427"/>
      <c r="D15" s="427"/>
      <c r="E15" s="427"/>
      <c r="F15" s="427"/>
      <c r="G15" s="427"/>
      <c r="H15" s="427"/>
      <c r="I15" s="427"/>
      <c r="J15" s="427"/>
      <c r="K15" s="427"/>
      <c r="L15" s="426"/>
      <c r="M15" s="427"/>
      <c r="N15" s="857" t="s">
        <v>14</v>
      </c>
      <c r="O15" s="859"/>
      <c r="P15" s="859"/>
      <c r="Q15" s="859"/>
      <c r="R15" s="859"/>
      <c r="S15" s="859"/>
      <c r="T15" s="859"/>
      <c r="U15" s="859"/>
      <c r="V15" s="859"/>
      <c r="W15" s="859"/>
      <c r="X15" s="859"/>
      <c r="Y15" s="860"/>
      <c r="Z15" s="445"/>
      <c r="AA15" s="389"/>
    </row>
    <row r="16" spans="1:33" ht="21" customHeight="1">
      <c r="A16" s="428"/>
      <c r="B16" s="427"/>
      <c r="C16" s="427"/>
      <c r="D16" s="427"/>
      <c r="E16" s="427"/>
      <c r="F16" s="427"/>
      <c r="G16" s="427"/>
      <c r="H16" s="427"/>
      <c r="I16" s="427"/>
      <c r="J16" s="427"/>
      <c r="K16" s="427"/>
      <c r="L16" s="426"/>
      <c r="M16" s="427"/>
      <c r="N16" s="388" t="s">
        <v>103</v>
      </c>
      <c r="S16" s="421"/>
      <c r="T16" s="421"/>
      <c r="AA16" s="383"/>
      <c r="AE16" s="386"/>
    </row>
    <row r="17" spans="1:52" s="378" customFormat="1" ht="14.25" customHeight="1" thickBot="1">
      <c r="A17" s="428"/>
      <c r="B17" s="427"/>
      <c r="C17" s="427"/>
      <c r="D17" s="427"/>
      <c r="E17" s="427"/>
      <c r="F17" s="427"/>
      <c r="G17" s="427"/>
      <c r="H17" s="427"/>
      <c r="I17" s="427"/>
      <c r="J17" s="427"/>
      <c r="K17" s="427"/>
      <c r="L17" s="426"/>
      <c r="M17" s="382"/>
      <c r="N17" s="381" t="s">
        <v>102</v>
      </c>
      <c r="O17" s="380"/>
      <c r="P17" s="380"/>
      <c r="Q17" s="380"/>
      <c r="R17" s="380"/>
      <c r="S17" s="380"/>
      <c r="T17" s="380"/>
      <c r="U17" s="380"/>
      <c r="V17" s="380"/>
      <c r="W17" s="380"/>
      <c r="X17" s="380"/>
      <c r="Y17" s="380"/>
      <c r="Z17" s="379" t="s">
        <v>12</v>
      </c>
      <c r="AA17" s="379"/>
      <c r="AC17" s="377"/>
      <c r="AD17" s="376"/>
    </row>
    <row r="18" spans="1:52" ht="21.75" customHeight="1">
      <c r="A18" s="428"/>
      <c r="B18" s="427"/>
      <c r="C18" s="427"/>
      <c r="D18" s="427"/>
      <c r="E18" s="427"/>
      <c r="F18" s="427"/>
      <c r="G18" s="427"/>
      <c r="H18" s="427"/>
      <c r="I18" s="427"/>
      <c r="J18" s="427"/>
      <c r="K18" s="427"/>
      <c r="L18" s="426"/>
      <c r="M18" s="427"/>
      <c r="N18" s="829" t="s">
        <v>1</v>
      </c>
      <c r="O18" s="830"/>
      <c r="P18" s="826" t="s">
        <v>6</v>
      </c>
      <c r="Q18" s="827"/>
      <c r="R18" s="827"/>
      <c r="S18" s="827"/>
      <c r="T18" s="827"/>
      <c r="U18" s="827"/>
      <c r="V18" s="827"/>
      <c r="W18" s="827"/>
      <c r="X18" s="827"/>
      <c r="Y18" s="828"/>
      <c r="Z18" s="389" t="str">
        <f>SUMPRODUCT(LENB(M18:Y22))&amp;"byte"</f>
        <v>16byte</v>
      </c>
      <c r="AA18" s="389"/>
      <c r="AD18" s="386"/>
    </row>
    <row r="19" spans="1:52" ht="21.75" customHeight="1">
      <c r="A19" s="428"/>
      <c r="B19" s="427"/>
      <c r="C19" s="427"/>
      <c r="D19" s="427"/>
      <c r="E19" s="427"/>
      <c r="F19" s="427"/>
      <c r="G19" s="427"/>
      <c r="H19" s="427"/>
      <c r="I19" s="427"/>
      <c r="J19" s="427"/>
      <c r="K19" s="427"/>
      <c r="L19" s="426"/>
      <c r="M19" s="427"/>
      <c r="N19" s="803" t="s">
        <v>14</v>
      </c>
      <c r="O19" s="804"/>
      <c r="P19" s="672"/>
      <c r="Q19" s="673"/>
      <c r="R19" s="673"/>
      <c r="S19" s="673"/>
      <c r="T19" s="673"/>
      <c r="U19" s="673"/>
      <c r="V19" s="673"/>
      <c r="W19" s="673"/>
      <c r="X19" s="673"/>
      <c r="Y19" s="674"/>
      <c r="Z19" s="375"/>
      <c r="AA19" s="389"/>
    </row>
    <row r="20" spans="1:52" ht="21.75" customHeight="1">
      <c r="A20" s="428"/>
      <c r="B20" s="427"/>
      <c r="C20" s="427"/>
      <c r="D20" s="427"/>
      <c r="E20" s="427"/>
      <c r="F20" s="427"/>
      <c r="G20" s="427"/>
      <c r="H20" s="427"/>
      <c r="I20" s="427"/>
      <c r="J20" s="427"/>
      <c r="K20" s="427"/>
      <c r="L20" s="426"/>
      <c r="M20" s="427"/>
      <c r="N20" s="800" t="s">
        <v>14</v>
      </c>
      <c r="O20" s="805"/>
      <c r="P20" s="660"/>
      <c r="Q20" s="624"/>
      <c r="R20" s="624"/>
      <c r="S20" s="624"/>
      <c r="T20" s="624"/>
      <c r="U20" s="624"/>
      <c r="V20" s="624"/>
      <c r="W20" s="624"/>
      <c r="X20" s="624"/>
      <c r="Y20" s="625"/>
      <c r="Z20" s="375"/>
      <c r="AA20" s="389"/>
    </row>
    <row r="21" spans="1:52" ht="21.75" customHeight="1">
      <c r="A21" s="428"/>
      <c r="B21" s="427"/>
      <c r="C21" s="427"/>
      <c r="D21" s="427"/>
      <c r="E21" s="427"/>
      <c r="F21" s="427"/>
      <c r="G21" s="427"/>
      <c r="H21" s="427"/>
      <c r="I21" s="427"/>
      <c r="J21" s="427"/>
      <c r="K21" s="427"/>
      <c r="L21" s="426"/>
      <c r="M21" s="374"/>
      <c r="N21" s="800" t="s">
        <v>14</v>
      </c>
      <c r="O21" s="805"/>
      <c r="P21" s="660"/>
      <c r="Q21" s="624"/>
      <c r="R21" s="624"/>
      <c r="S21" s="624"/>
      <c r="T21" s="624"/>
      <c r="U21" s="624"/>
      <c r="V21" s="624"/>
      <c r="W21" s="624"/>
      <c r="X21" s="624"/>
      <c r="Y21" s="625"/>
      <c r="Z21" s="375"/>
      <c r="AA21" s="389"/>
    </row>
    <row r="22" spans="1:52" ht="21.75" customHeight="1">
      <c r="A22" s="428"/>
      <c r="B22" s="427"/>
      <c r="C22" s="427"/>
      <c r="D22" s="427"/>
      <c r="E22" s="427"/>
      <c r="F22" s="427"/>
      <c r="G22" s="427"/>
      <c r="H22" s="427"/>
      <c r="I22" s="427"/>
      <c r="J22" s="427"/>
      <c r="K22" s="427"/>
      <c r="L22" s="426"/>
      <c r="M22" s="427"/>
      <c r="N22" s="800" t="s">
        <v>14</v>
      </c>
      <c r="O22" s="805"/>
      <c r="P22" s="660"/>
      <c r="Q22" s="624"/>
      <c r="R22" s="624"/>
      <c r="S22" s="624"/>
      <c r="T22" s="624"/>
      <c r="U22" s="624"/>
      <c r="V22" s="624"/>
      <c r="W22" s="624"/>
      <c r="X22" s="624"/>
      <c r="Y22" s="625"/>
      <c r="Z22" s="375"/>
      <c r="AA22" s="389"/>
      <c r="AD22" s="386"/>
      <c r="AO22" s="373"/>
    </row>
    <row r="23" spans="1:52" ht="21.75" customHeight="1" thickBot="1">
      <c r="A23" s="428"/>
      <c r="B23" s="427"/>
      <c r="C23" s="427"/>
      <c r="D23" s="427"/>
      <c r="E23" s="427"/>
      <c r="F23" s="427"/>
      <c r="G23" s="427"/>
      <c r="H23" s="427"/>
      <c r="I23" s="427"/>
      <c r="J23" s="427"/>
      <c r="K23" s="427"/>
      <c r="L23" s="426"/>
      <c r="M23" s="427"/>
      <c r="N23" s="857" t="s">
        <v>14</v>
      </c>
      <c r="O23" s="858"/>
      <c r="P23" s="663"/>
      <c r="Q23" s="664"/>
      <c r="R23" s="664"/>
      <c r="S23" s="664"/>
      <c r="T23" s="664"/>
      <c r="U23" s="664"/>
      <c r="V23" s="664"/>
      <c r="W23" s="664"/>
      <c r="X23" s="664"/>
      <c r="Y23" s="665"/>
      <c r="Z23" s="375"/>
      <c r="AA23" s="389"/>
      <c r="AD23" s="386"/>
    </row>
    <row r="24" spans="1:52" s="412" customFormat="1" ht="28.5" customHeight="1" thickBot="1">
      <c r="A24" s="428"/>
      <c r="B24" s="427"/>
      <c r="C24" s="427"/>
      <c r="D24" s="427"/>
      <c r="E24" s="427"/>
      <c r="F24" s="427"/>
      <c r="G24" s="427"/>
      <c r="H24" s="427"/>
      <c r="I24" s="427"/>
      <c r="J24" s="427"/>
      <c r="K24" s="427"/>
      <c r="L24" s="426"/>
      <c r="M24" s="427"/>
      <c r="N24" s="388" t="s">
        <v>37</v>
      </c>
      <c r="O24" s="372"/>
      <c r="P24" s="372"/>
      <c r="Q24" s="372"/>
      <c r="R24" s="372"/>
      <c r="S24" s="372"/>
      <c r="T24" s="371"/>
      <c r="U24" s="371"/>
      <c r="V24" s="421"/>
      <c r="W24" s="421"/>
      <c r="X24" s="421"/>
      <c r="Y24" s="370"/>
      <c r="Z24" s="369"/>
      <c r="AA24" s="368"/>
      <c r="AE24" s="367"/>
    </row>
    <row r="25" spans="1:52" ht="30" customHeight="1" thickBot="1">
      <c r="A25" s="428"/>
      <c r="B25" s="427"/>
      <c r="C25" s="427"/>
      <c r="D25" s="427"/>
      <c r="E25" s="427"/>
      <c r="F25" s="427"/>
      <c r="G25" s="427"/>
      <c r="H25" s="427"/>
      <c r="I25" s="427"/>
      <c r="J25" s="427"/>
      <c r="K25" s="427"/>
      <c r="L25" s="426"/>
      <c r="M25" s="427"/>
      <c r="N25" s="840" t="s">
        <v>76</v>
      </c>
      <c r="O25" s="841"/>
      <c r="P25" s="846" t="s">
        <v>77</v>
      </c>
      <c r="Q25" s="847"/>
      <c r="R25" s="847"/>
      <c r="S25" s="847"/>
      <c r="T25" s="847"/>
      <c r="U25" s="847"/>
      <c r="V25" s="847"/>
      <c r="W25" s="847"/>
      <c r="X25" s="848"/>
      <c r="Y25" s="366" t="s">
        <v>58</v>
      </c>
      <c r="Z25" s="396"/>
      <c r="AD25" s="386"/>
    </row>
    <row r="26" spans="1:52" ht="30" customHeight="1" thickBot="1">
      <c r="A26" s="428"/>
      <c r="B26" s="427"/>
      <c r="C26" s="427"/>
      <c r="D26" s="427"/>
      <c r="E26" s="427"/>
      <c r="F26" s="427"/>
      <c r="G26" s="427"/>
      <c r="H26" s="427"/>
      <c r="I26" s="427"/>
      <c r="J26" s="427"/>
      <c r="K26" s="427"/>
      <c r="L26" s="426"/>
      <c r="M26" s="414"/>
      <c r="N26" s="686" t="s">
        <v>46</v>
      </c>
      <c r="O26" s="687"/>
      <c r="P26" s="611"/>
      <c r="Q26" s="612"/>
      <c r="R26" s="612"/>
      <c r="S26" s="612"/>
      <c r="T26" s="612"/>
      <c r="U26" s="612"/>
      <c r="V26" s="612"/>
      <c r="W26" s="612"/>
      <c r="X26" s="613"/>
      <c r="Y26" s="365" t="s">
        <v>53</v>
      </c>
      <c r="Z26" s="396"/>
      <c r="AD26" s="386"/>
    </row>
    <row r="27" spans="1:52" ht="42" customHeight="1" thickBot="1">
      <c r="A27" s="425"/>
      <c r="B27" s="424"/>
      <c r="C27" s="424"/>
      <c r="D27" s="424"/>
      <c r="E27" s="424"/>
      <c r="F27" s="424"/>
      <c r="G27" s="424"/>
      <c r="H27" s="424"/>
      <c r="I27" s="424"/>
      <c r="J27" s="424"/>
      <c r="K27" s="424"/>
      <c r="L27" s="423"/>
      <c r="M27" s="364"/>
      <c r="N27" s="842" t="s">
        <v>106</v>
      </c>
      <c r="O27" s="842"/>
      <c r="P27" s="842"/>
      <c r="Q27" s="842"/>
      <c r="R27" s="842"/>
      <c r="S27" s="842"/>
      <c r="T27" s="842"/>
      <c r="U27" s="842"/>
      <c r="V27" s="842"/>
      <c r="W27" s="842"/>
      <c r="X27" s="842"/>
      <c r="Y27" s="842"/>
      <c r="Z27" s="842"/>
      <c r="AA27" s="369"/>
      <c r="AB27" s="369"/>
      <c r="AC27" s="363"/>
      <c r="AE27" s="386"/>
    </row>
    <row r="28" spans="1:52" ht="18" thickBot="1">
      <c r="A28" s="414"/>
      <c r="B28" s="414"/>
      <c r="C28" s="414"/>
      <c r="D28" s="414"/>
      <c r="E28" s="414"/>
      <c r="F28" s="362"/>
      <c r="G28" s="414"/>
      <c r="H28" s="362"/>
      <c r="I28" s="414"/>
      <c r="J28" s="414"/>
      <c r="K28" s="364"/>
      <c r="L28" s="364"/>
      <c r="M28" s="364"/>
      <c r="N28" s="413" t="s">
        <v>107</v>
      </c>
      <c r="V28" s="361"/>
      <c r="W28" s="360" t="s">
        <v>150</v>
      </c>
      <c r="AA28" s="359"/>
      <c r="AB28" s="358"/>
      <c r="AC28" s="363"/>
      <c r="AE28" s="386"/>
    </row>
    <row r="29" spans="1:52" ht="30" customHeight="1" thickBot="1">
      <c r="A29" s="357" t="s">
        <v>64</v>
      </c>
      <c r="B29" s="851"/>
      <c r="C29" s="852"/>
      <c r="D29" s="853"/>
      <c r="E29" s="523" t="s">
        <v>74</v>
      </c>
      <c r="F29" s="854"/>
      <c r="G29" s="855"/>
      <c r="H29" s="855"/>
      <c r="I29" s="855"/>
      <c r="J29" s="856"/>
      <c r="K29" s="392"/>
      <c r="L29" s="439"/>
      <c r="M29" s="439"/>
      <c r="N29" s="524" t="s">
        <v>54</v>
      </c>
      <c r="O29" s="525" t="s">
        <v>83</v>
      </c>
      <c r="P29" s="526" t="s">
        <v>60</v>
      </c>
      <c r="Q29" s="527"/>
      <c r="R29" s="528" t="s">
        <v>137</v>
      </c>
      <c r="S29" s="527"/>
      <c r="T29" s="528" t="s">
        <v>61</v>
      </c>
      <c r="U29" s="527" t="s">
        <v>73</v>
      </c>
      <c r="V29" s="528" t="s">
        <v>75</v>
      </c>
      <c r="W29" s="527"/>
      <c r="X29" s="528" t="s">
        <v>63</v>
      </c>
      <c r="Y29" s="529"/>
      <c r="Z29" s="383"/>
      <c r="AA29" s="414"/>
      <c r="AB29" s="363"/>
    </row>
    <row r="30" spans="1:52" ht="30" customHeight="1">
      <c r="A30" s="441" t="s">
        <v>230</v>
      </c>
      <c r="B30" s="436"/>
      <c r="C30" s="435" t="s">
        <v>231</v>
      </c>
      <c r="D30" s="436"/>
      <c r="E30" s="530" t="s">
        <v>232</v>
      </c>
      <c r="F30" s="436"/>
      <c r="G30" s="814"/>
      <c r="H30" s="815"/>
      <c r="I30" s="814"/>
      <c r="J30" s="816"/>
      <c r="K30" s="414"/>
      <c r="L30" s="440"/>
      <c r="M30" s="440"/>
      <c r="N30" s="531" t="s">
        <v>97</v>
      </c>
      <c r="O30" s="527"/>
      <c r="P30" s="532" t="s">
        <v>59</v>
      </c>
      <c r="Q30" s="533"/>
      <c r="R30" s="534" t="s">
        <v>138</v>
      </c>
      <c r="S30" s="533"/>
      <c r="T30" s="534" t="s">
        <v>62</v>
      </c>
      <c r="U30" s="533" t="s">
        <v>73</v>
      </c>
      <c r="V30" s="534" t="s">
        <v>170</v>
      </c>
      <c r="W30" s="533"/>
      <c r="X30" s="534" t="s">
        <v>139</v>
      </c>
      <c r="Y30" s="535"/>
      <c r="Z30" s="383"/>
      <c r="AA30" s="414"/>
      <c r="AB30" s="363"/>
      <c r="AF30" s="396"/>
      <c r="AG30" s="396"/>
      <c r="AH30" s="396"/>
      <c r="AI30" s="396"/>
      <c r="AJ30" s="396"/>
      <c r="AK30" s="396"/>
    </row>
    <row r="31" spans="1:52" ht="30" customHeight="1" thickBot="1">
      <c r="A31" s="536" t="s">
        <v>67</v>
      </c>
      <c r="B31" s="583"/>
      <c r="C31" s="537" t="s">
        <v>68</v>
      </c>
      <c r="D31" s="443"/>
      <c r="E31" s="537" t="s">
        <v>69</v>
      </c>
      <c r="F31" s="436"/>
      <c r="G31" s="814"/>
      <c r="H31" s="815"/>
      <c r="I31" s="814"/>
      <c r="J31" s="816"/>
      <c r="K31" s="440"/>
      <c r="L31" s="364"/>
      <c r="M31" s="364"/>
      <c r="N31" s="538" t="s">
        <v>92</v>
      </c>
      <c r="O31" s="539" t="s">
        <v>83</v>
      </c>
      <c r="P31" s="540" t="s">
        <v>86</v>
      </c>
      <c r="Q31" s="541" t="s">
        <v>83</v>
      </c>
      <c r="R31" s="541" t="s">
        <v>87</v>
      </c>
      <c r="S31" s="541" t="s">
        <v>83</v>
      </c>
      <c r="T31" s="541" t="s">
        <v>88</v>
      </c>
      <c r="U31" s="541" t="s">
        <v>83</v>
      </c>
      <c r="V31" s="541" t="s">
        <v>90</v>
      </c>
      <c r="W31" s="541" t="s">
        <v>83</v>
      </c>
      <c r="X31" s="541" t="s">
        <v>89</v>
      </c>
      <c r="Y31" s="542" t="s">
        <v>83</v>
      </c>
      <c r="Z31" s="383" t="s">
        <v>83</v>
      </c>
      <c r="AA31" s="414"/>
      <c r="AB31" s="363"/>
      <c r="AD31" s="414"/>
      <c r="AE31" s="414"/>
      <c r="AF31" s="414"/>
      <c r="AG31" s="414"/>
      <c r="AH31" s="414"/>
      <c r="AI31" s="414"/>
      <c r="AJ31" s="414"/>
      <c r="AK31" s="414"/>
    </row>
    <row r="32" spans="1:52" ht="30" customHeight="1" thickBot="1">
      <c r="A32" s="543" t="s">
        <v>70</v>
      </c>
      <c r="B32" s="444"/>
      <c r="C32" s="444"/>
      <c r="D32" s="442" t="s">
        <v>233</v>
      </c>
      <c r="E32" s="837"/>
      <c r="F32" s="838"/>
      <c r="G32" s="681" t="s">
        <v>234</v>
      </c>
      <c r="H32" s="682"/>
      <c r="I32" s="837"/>
      <c r="J32" s="839"/>
      <c r="K32" s="392"/>
      <c r="L32" s="440"/>
      <c r="M32" s="440"/>
      <c r="N32" s="544" t="s">
        <v>133</v>
      </c>
      <c r="O32" s="545"/>
      <c r="P32" s="546" t="s">
        <v>84</v>
      </c>
      <c r="Q32" s="843"/>
      <c r="R32" s="844"/>
      <c r="S32" s="844"/>
      <c r="T32" s="844"/>
      <c r="U32" s="844"/>
      <c r="V32" s="844"/>
      <c r="W32" s="845"/>
      <c r="X32" s="547" t="s">
        <v>85</v>
      </c>
      <c r="Y32" s="548"/>
      <c r="Z32" s="549"/>
      <c r="AZ32" s="550"/>
    </row>
    <row r="33" spans="1:52" ht="25.5" customHeight="1" thickBot="1">
      <c r="A33" s="551"/>
      <c r="B33" s="552"/>
      <c r="C33" s="552"/>
      <c r="D33" s="438"/>
      <c r="F33" s="364"/>
      <c r="H33" s="553"/>
      <c r="I33" s="553"/>
      <c r="J33" s="364"/>
      <c r="K33" s="364"/>
      <c r="L33" s="364"/>
      <c r="M33" s="364"/>
      <c r="Q33" s="554" t="s">
        <v>100</v>
      </c>
      <c r="R33" s="554"/>
      <c r="AA33" s="555" t="s">
        <v>148</v>
      </c>
    </row>
    <row r="34" spans="1:52" s="550" customFormat="1" ht="20.25" customHeight="1" thickBot="1">
      <c r="A34" s="551"/>
      <c r="B34" s="551"/>
      <c r="C34" s="551" t="s">
        <v>101</v>
      </c>
      <c r="D34" s="551"/>
      <c r="F34" s="817" t="s">
        <v>51</v>
      </c>
      <c r="G34" s="818"/>
      <c r="H34" s="818"/>
      <c r="I34" s="819"/>
      <c r="J34" s="556"/>
      <c r="K34" s="820" t="s">
        <v>145</v>
      </c>
      <c r="L34" s="821"/>
      <c r="M34" s="822"/>
      <c r="N34" s="395"/>
      <c r="O34" s="557"/>
      <c r="P34" s="557"/>
      <c r="Q34" s="558" t="s">
        <v>134</v>
      </c>
      <c r="R34" s="823" t="s">
        <v>93</v>
      </c>
      <c r="S34" s="824"/>
      <c r="T34" s="824"/>
      <c r="U34" s="825"/>
      <c r="V34" s="823" t="s">
        <v>94</v>
      </c>
      <c r="W34" s="831"/>
      <c r="X34" s="832"/>
      <c r="Y34" s="833"/>
      <c r="Z34" s="559" t="s">
        <v>95</v>
      </c>
      <c r="AA34" s="560" t="s">
        <v>149</v>
      </c>
      <c r="AB34" s="421"/>
      <c r="AC34" s="396"/>
      <c r="AD34" s="386"/>
      <c r="AE34" s="421"/>
      <c r="AF34" s="421"/>
      <c r="AZ34" s="421"/>
    </row>
    <row r="35" spans="1:52" s="563" customFormat="1" ht="21" customHeight="1">
      <c r="A35" s="867" t="s">
        <v>3</v>
      </c>
      <c r="B35" s="561" t="s">
        <v>4</v>
      </c>
      <c r="C35" s="561" t="s">
        <v>28</v>
      </c>
      <c r="D35" s="562" t="s">
        <v>136</v>
      </c>
      <c r="E35" s="869" t="s">
        <v>29</v>
      </c>
      <c r="F35" s="869" t="s">
        <v>30</v>
      </c>
      <c r="G35" s="869" t="s">
        <v>39</v>
      </c>
      <c r="H35" s="871" t="s">
        <v>5</v>
      </c>
      <c r="I35" s="869" t="s">
        <v>40</v>
      </c>
      <c r="J35" s="873" t="s">
        <v>31</v>
      </c>
      <c r="K35" s="877" t="s">
        <v>49</v>
      </c>
      <c r="L35" s="879" t="s">
        <v>50</v>
      </c>
      <c r="M35" s="881" t="s">
        <v>5</v>
      </c>
      <c r="N35" s="875" t="s">
        <v>96</v>
      </c>
      <c r="O35" s="887" t="s">
        <v>10</v>
      </c>
      <c r="P35" s="897" t="s">
        <v>36</v>
      </c>
      <c r="Q35" s="895" t="s">
        <v>135</v>
      </c>
      <c r="R35" s="900" t="s">
        <v>165</v>
      </c>
      <c r="S35" s="901"/>
      <c r="T35" s="893" t="s">
        <v>164</v>
      </c>
      <c r="U35" s="889" t="s">
        <v>146</v>
      </c>
      <c r="V35" s="891" t="s">
        <v>91</v>
      </c>
      <c r="W35" s="893" t="s">
        <v>210</v>
      </c>
      <c r="X35" s="893" t="s">
        <v>163</v>
      </c>
      <c r="Y35" s="889" t="s">
        <v>52</v>
      </c>
      <c r="Z35" s="899" t="s">
        <v>48</v>
      </c>
      <c r="AA35" s="935" t="s">
        <v>23</v>
      </c>
      <c r="AB35" s="882" t="s">
        <v>32</v>
      </c>
      <c r="AC35" s="884" t="s">
        <v>33</v>
      </c>
      <c r="AD35" s="884" t="s">
        <v>140</v>
      </c>
      <c r="AE35" s="884" t="s">
        <v>141</v>
      </c>
      <c r="AF35" s="884" t="s">
        <v>98</v>
      </c>
      <c r="AG35" s="884" t="s">
        <v>99</v>
      </c>
      <c r="AH35" s="920" t="s">
        <v>142</v>
      </c>
      <c r="AI35" s="920" t="s">
        <v>143</v>
      </c>
      <c r="AJ35" s="922" t="s">
        <v>34</v>
      </c>
    </row>
    <row r="36" spans="1:52" s="563" customFormat="1" ht="18.75" customHeight="1" thickBot="1">
      <c r="A36" s="868"/>
      <c r="B36" s="564" t="s">
        <v>27</v>
      </c>
      <c r="C36" s="564"/>
      <c r="D36" s="565"/>
      <c r="E36" s="870"/>
      <c r="F36" s="870"/>
      <c r="G36" s="870"/>
      <c r="H36" s="872"/>
      <c r="I36" s="870"/>
      <c r="J36" s="874"/>
      <c r="K36" s="878"/>
      <c r="L36" s="880"/>
      <c r="M36" s="807"/>
      <c r="N36" s="876"/>
      <c r="O36" s="888"/>
      <c r="P36" s="898"/>
      <c r="Q36" s="896"/>
      <c r="R36" s="566" t="s">
        <v>168</v>
      </c>
      <c r="S36" s="567" t="s">
        <v>166</v>
      </c>
      <c r="T36" s="894"/>
      <c r="U36" s="890"/>
      <c r="V36" s="892"/>
      <c r="W36" s="894"/>
      <c r="X36" s="894"/>
      <c r="Y36" s="890"/>
      <c r="Z36" s="809"/>
      <c r="AA36" s="936"/>
      <c r="AB36" s="883"/>
      <c r="AC36" s="885"/>
      <c r="AD36" s="886"/>
      <c r="AE36" s="886"/>
      <c r="AF36" s="885"/>
      <c r="AG36" s="885"/>
      <c r="AH36" s="921"/>
      <c r="AI36" s="921"/>
      <c r="AJ36" s="923"/>
    </row>
    <row r="37" spans="1:52" ht="21.95" customHeight="1">
      <c r="A37" s="498"/>
      <c r="B37" s="227"/>
      <c r="C37" s="456"/>
      <c r="D37" s="457"/>
      <c r="E37" s="230"/>
      <c r="F37" s="231"/>
      <c r="G37" s="458"/>
      <c r="H37" s="459"/>
      <c r="I37" s="458"/>
      <c r="J37" s="482"/>
      <c r="K37" s="295"/>
      <c r="L37" s="458"/>
      <c r="M37" s="485"/>
      <c r="N37" s="301"/>
      <c r="O37" s="488"/>
      <c r="P37" s="489"/>
      <c r="Q37" s="432"/>
      <c r="R37" s="472" t="s">
        <v>161</v>
      </c>
      <c r="S37" s="452" t="s">
        <v>161</v>
      </c>
      <c r="T37" s="460"/>
      <c r="U37" s="476"/>
      <c r="V37" s="472" t="s">
        <v>9</v>
      </c>
      <c r="W37" s="497"/>
      <c r="X37" s="460"/>
      <c r="Y37" s="476"/>
      <c r="Z37" s="494"/>
      <c r="AA37" s="476" t="s">
        <v>45</v>
      </c>
      <c r="AB37" s="310"/>
      <c r="AC37" s="235"/>
      <c r="AD37" s="461"/>
      <c r="AE37" s="462"/>
      <c r="AF37" s="238" t="s">
        <v>162</v>
      </c>
      <c r="AG37" s="239" t="s">
        <v>162</v>
      </c>
      <c r="AH37" s="463"/>
      <c r="AI37" s="241"/>
      <c r="AJ37" s="499"/>
    </row>
    <row r="38" spans="1:52" ht="21.95" customHeight="1">
      <c r="A38" s="500"/>
      <c r="B38" s="212"/>
      <c r="C38" s="448"/>
      <c r="D38" s="449"/>
      <c r="E38" s="215"/>
      <c r="F38" s="216"/>
      <c r="G38" s="450"/>
      <c r="H38" s="451"/>
      <c r="I38" s="450"/>
      <c r="J38" s="483"/>
      <c r="K38" s="297"/>
      <c r="L38" s="450"/>
      <c r="M38" s="486"/>
      <c r="N38" s="302"/>
      <c r="O38" s="490"/>
      <c r="P38" s="491"/>
      <c r="Q38" s="480"/>
      <c r="R38" s="473"/>
      <c r="S38" s="452"/>
      <c r="T38" s="452"/>
      <c r="U38" s="474"/>
      <c r="V38" s="473"/>
      <c r="W38" s="452"/>
      <c r="X38" s="452"/>
      <c r="Y38" s="474"/>
      <c r="Z38" s="495"/>
      <c r="AA38" s="474"/>
      <c r="AB38" s="311"/>
      <c r="AC38" s="220"/>
      <c r="AD38" s="453"/>
      <c r="AE38" s="454"/>
      <c r="AF38" s="226"/>
      <c r="AG38" s="223"/>
      <c r="AH38" s="455"/>
      <c r="AI38" s="225"/>
      <c r="AJ38" s="501"/>
    </row>
    <row r="39" spans="1:52" ht="21.95" customHeight="1">
      <c r="A39" s="500"/>
      <c r="B39" s="212"/>
      <c r="C39" s="448"/>
      <c r="D39" s="449"/>
      <c r="E39" s="215"/>
      <c r="F39" s="216"/>
      <c r="G39" s="450"/>
      <c r="H39" s="451"/>
      <c r="I39" s="450"/>
      <c r="J39" s="483"/>
      <c r="K39" s="297"/>
      <c r="L39" s="450"/>
      <c r="M39" s="486"/>
      <c r="N39" s="302"/>
      <c r="O39" s="490"/>
      <c r="P39" s="491"/>
      <c r="Q39" s="480" t="s">
        <v>83</v>
      </c>
      <c r="R39" s="473"/>
      <c r="S39" s="452"/>
      <c r="T39" s="452"/>
      <c r="U39" s="474"/>
      <c r="V39" s="473"/>
      <c r="W39" s="452"/>
      <c r="X39" s="452"/>
      <c r="Y39" s="474"/>
      <c r="Z39" s="495"/>
      <c r="AA39" s="474"/>
      <c r="AB39" s="311"/>
      <c r="AC39" s="220"/>
      <c r="AD39" s="453"/>
      <c r="AE39" s="454"/>
      <c r="AF39" s="226"/>
      <c r="AG39" s="223"/>
      <c r="AH39" s="455"/>
      <c r="AI39" s="225"/>
      <c r="AJ39" s="501"/>
    </row>
    <row r="40" spans="1:52" ht="21.95" customHeight="1">
      <c r="A40" s="500"/>
      <c r="B40" s="212"/>
      <c r="C40" s="448"/>
      <c r="D40" s="449"/>
      <c r="E40" s="215"/>
      <c r="F40" s="216"/>
      <c r="G40" s="450"/>
      <c r="H40" s="451"/>
      <c r="I40" s="450"/>
      <c r="J40" s="483"/>
      <c r="K40" s="297"/>
      <c r="L40" s="450"/>
      <c r="M40" s="486"/>
      <c r="N40" s="302"/>
      <c r="O40" s="490"/>
      <c r="P40" s="491"/>
      <c r="Q40" s="480" t="s">
        <v>83</v>
      </c>
      <c r="R40" s="473"/>
      <c r="S40" s="452"/>
      <c r="T40" s="452"/>
      <c r="U40" s="474"/>
      <c r="V40" s="473"/>
      <c r="W40" s="452"/>
      <c r="X40" s="452"/>
      <c r="Y40" s="474"/>
      <c r="Z40" s="495"/>
      <c r="AA40" s="474"/>
      <c r="AB40" s="311"/>
      <c r="AC40" s="220"/>
      <c r="AD40" s="453"/>
      <c r="AE40" s="454"/>
      <c r="AF40" s="226"/>
      <c r="AG40" s="223"/>
      <c r="AH40" s="455"/>
      <c r="AI40" s="225"/>
      <c r="AJ40" s="501"/>
    </row>
    <row r="41" spans="1:52" ht="21.95" customHeight="1">
      <c r="A41" s="500"/>
      <c r="B41" s="212"/>
      <c r="C41" s="448"/>
      <c r="D41" s="449"/>
      <c r="E41" s="215"/>
      <c r="F41" s="216"/>
      <c r="G41" s="450"/>
      <c r="H41" s="451"/>
      <c r="I41" s="450"/>
      <c r="J41" s="483"/>
      <c r="K41" s="297"/>
      <c r="L41" s="450"/>
      <c r="M41" s="486"/>
      <c r="N41" s="302"/>
      <c r="O41" s="490"/>
      <c r="P41" s="491"/>
      <c r="Q41" s="480" t="s">
        <v>83</v>
      </c>
      <c r="R41" s="473"/>
      <c r="S41" s="452"/>
      <c r="T41" s="452"/>
      <c r="U41" s="474"/>
      <c r="V41" s="473"/>
      <c r="W41" s="452"/>
      <c r="X41" s="452"/>
      <c r="Y41" s="474"/>
      <c r="Z41" s="495"/>
      <c r="AA41" s="474"/>
      <c r="AB41" s="311"/>
      <c r="AC41" s="220"/>
      <c r="AD41" s="453"/>
      <c r="AE41" s="454"/>
      <c r="AF41" s="226"/>
      <c r="AG41" s="223"/>
      <c r="AH41" s="455"/>
      <c r="AI41" s="225"/>
      <c r="AJ41" s="501"/>
    </row>
    <row r="42" spans="1:52" ht="21.95" customHeight="1">
      <c r="A42" s="500"/>
      <c r="B42" s="212"/>
      <c r="C42" s="448"/>
      <c r="D42" s="449"/>
      <c r="E42" s="215"/>
      <c r="F42" s="216"/>
      <c r="G42" s="450"/>
      <c r="H42" s="451"/>
      <c r="I42" s="450"/>
      <c r="J42" s="483"/>
      <c r="K42" s="297"/>
      <c r="L42" s="450"/>
      <c r="M42" s="486"/>
      <c r="N42" s="302"/>
      <c r="O42" s="490"/>
      <c r="P42" s="491"/>
      <c r="Q42" s="480" t="s">
        <v>83</v>
      </c>
      <c r="R42" s="473"/>
      <c r="S42" s="452"/>
      <c r="T42" s="452"/>
      <c r="U42" s="474"/>
      <c r="V42" s="473"/>
      <c r="W42" s="452"/>
      <c r="X42" s="452"/>
      <c r="Y42" s="474"/>
      <c r="Z42" s="495"/>
      <c r="AA42" s="474"/>
      <c r="AB42" s="311"/>
      <c r="AC42" s="220"/>
      <c r="AD42" s="453"/>
      <c r="AE42" s="454"/>
      <c r="AF42" s="226"/>
      <c r="AG42" s="223"/>
      <c r="AH42" s="455"/>
      <c r="AI42" s="225"/>
      <c r="AJ42" s="501"/>
      <c r="AT42" s="414"/>
    </row>
    <row r="43" spans="1:52" ht="21.95" customHeight="1">
      <c r="A43" s="500"/>
      <c r="B43" s="212"/>
      <c r="C43" s="448"/>
      <c r="D43" s="449"/>
      <c r="E43" s="215"/>
      <c r="F43" s="216"/>
      <c r="G43" s="450"/>
      <c r="H43" s="451"/>
      <c r="I43" s="450"/>
      <c r="J43" s="483"/>
      <c r="K43" s="297"/>
      <c r="L43" s="450"/>
      <c r="M43" s="486"/>
      <c r="N43" s="302"/>
      <c r="O43" s="490"/>
      <c r="P43" s="491"/>
      <c r="Q43" s="480" t="s">
        <v>83</v>
      </c>
      <c r="R43" s="473"/>
      <c r="S43" s="452"/>
      <c r="T43" s="452"/>
      <c r="U43" s="474"/>
      <c r="V43" s="473"/>
      <c r="W43" s="452"/>
      <c r="X43" s="452"/>
      <c r="Y43" s="474"/>
      <c r="Z43" s="495"/>
      <c r="AA43" s="474"/>
      <c r="AB43" s="311"/>
      <c r="AC43" s="220"/>
      <c r="AD43" s="453"/>
      <c r="AE43" s="454"/>
      <c r="AF43" s="226"/>
      <c r="AG43" s="223"/>
      <c r="AH43" s="455"/>
      <c r="AI43" s="225"/>
      <c r="AJ43" s="501"/>
      <c r="AT43" s="414"/>
    </row>
    <row r="44" spans="1:52" ht="21.95" customHeight="1">
      <c r="A44" s="500"/>
      <c r="B44" s="212"/>
      <c r="C44" s="448"/>
      <c r="D44" s="449"/>
      <c r="E44" s="215"/>
      <c r="F44" s="216"/>
      <c r="G44" s="450"/>
      <c r="H44" s="451"/>
      <c r="I44" s="450"/>
      <c r="J44" s="483"/>
      <c r="K44" s="297"/>
      <c r="L44" s="450"/>
      <c r="M44" s="486"/>
      <c r="N44" s="302"/>
      <c r="O44" s="490"/>
      <c r="P44" s="491"/>
      <c r="Q44" s="480" t="s">
        <v>83</v>
      </c>
      <c r="R44" s="473"/>
      <c r="S44" s="452"/>
      <c r="T44" s="452"/>
      <c r="U44" s="474"/>
      <c r="V44" s="473"/>
      <c r="W44" s="452"/>
      <c r="X44" s="452"/>
      <c r="Y44" s="474"/>
      <c r="Z44" s="495"/>
      <c r="AA44" s="474"/>
      <c r="AB44" s="311"/>
      <c r="AC44" s="220"/>
      <c r="AD44" s="453"/>
      <c r="AE44" s="454"/>
      <c r="AF44" s="226"/>
      <c r="AG44" s="223"/>
      <c r="AH44" s="455"/>
      <c r="AI44" s="225"/>
      <c r="AJ44" s="501"/>
    </row>
    <row r="45" spans="1:52" ht="21.95" customHeight="1">
      <c r="A45" s="500"/>
      <c r="B45" s="212"/>
      <c r="C45" s="448"/>
      <c r="D45" s="449"/>
      <c r="E45" s="215"/>
      <c r="F45" s="216"/>
      <c r="G45" s="450"/>
      <c r="H45" s="451"/>
      <c r="I45" s="450"/>
      <c r="J45" s="483"/>
      <c r="K45" s="297"/>
      <c r="L45" s="450"/>
      <c r="M45" s="486"/>
      <c r="N45" s="302"/>
      <c r="O45" s="490"/>
      <c r="P45" s="491"/>
      <c r="Q45" s="480" t="s">
        <v>83</v>
      </c>
      <c r="R45" s="473"/>
      <c r="S45" s="452"/>
      <c r="T45" s="452"/>
      <c r="U45" s="474"/>
      <c r="V45" s="473"/>
      <c r="W45" s="452"/>
      <c r="X45" s="452"/>
      <c r="Y45" s="474"/>
      <c r="Z45" s="495"/>
      <c r="AA45" s="474"/>
      <c r="AB45" s="311"/>
      <c r="AC45" s="220"/>
      <c r="AD45" s="453"/>
      <c r="AE45" s="454"/>
      <c r="AF45" s="226"/>
      <c r="AG45" s="223"/>
      <c r="AH45" s="455"/>
      <c r="AI45" s="225"/>
      <c r="AJ45" s="501"/>
    </row>
    <row r="46" spans="1:52" ht="22.9" customHeight="1" thickBot="1">
      <c r="A46" s="502"/>
      <c r="B46" s="242"/>
      <c r="C46" s="464"/>
      <c r="D46" s="465"/>
      <c r="E46" s="245"/>
      <c r="F46" s="246"/>
      <c r="G46" s="466"/>
      <c r="H46" s="467"/>
      <c r="I46" s="466"/>
      <c r="J46" s="484"/>
      <c r="K46" s="299"/>
      <c r="L46" s="466"/>
      <c r="M46" s="487"/>
      <c r="N46" s="303"/>
      <c r="O46" s="492"/>
      <c r="P46" s="493"/>
      <c r="Q46" s="481" t="s">
        <v>83</v>
      </c>
      <c r="R46" s="433"/>
      <c r="S46" s="355"/>
      <c r="T46" s="468"/>
      <c r="U46" s="478"/>
      <c r="V46" s="477"/>
      <c r="W46" s="475"/>
      <c r="X46" s="468"/>
      <c r="Y46" s="478"/>
      <c r="Z46" s="496"/>
      <c r="AA46" s="478"/>
      <c r="AB46" s="312"/>
      <c r="AC46" s="250"/>
      <c r="AD46" s="469"/>
      <c r="AE46" s="470"/>
      <c r="AF46" s="253"/>
      <c r="AG46" s="254"/>
      <c r="AH46" s="471"/>
      <c r="AI46" s="256"/>
      <c r="AJ46" s="503"/>
    </row>
    <row r="47" spans="1:52" ht="21.95" customHeight="1">
      <c r="A47" s="498"/>
      <c r="B47" s="227"/>
      <c r="C47" s="456"/>
      <c r="D47" s="457"/>
      <c r="E47" s="230"/>
      <c r="F47" s="231"/>
      <c r="G47" s="458"/>
      <c r="H47" s="459"/>
      <c r="I47" s="458"/>
      <c r="J47" s="482"/>
      <c r="K47" s="295"/>
      <c r="L47" s="458"/>
      <c r="M47" s="485"/>
      <c r="N47" s="301"/>
      <c r="O47" s="488"/>
      <c r="P47" s="489"/>
      <c r="Q47" s="479"/>
      <c r="R47" s="434"/>
      <c r="S47" s="452"/>
      <c r="T47" s="460"/>
      <c r="U47" s="476"/>
      <c r="V47" s="472"/>
      <c r="W47" s="497"/>
      <c r="X47" s="460"/>
      <c r="Y47" s="476"/>
      <c r="Z47" s="494"/>
      <c r="AA47" s="476"/>
      <c r="AB47" s="310"/>
      <c r="AC47" s="235"/>
      <c r="AD47" s="461"/>
      <c r="AE47" s="462"/>
      <c r="AF47" s="238"/>
      <c r="AG47" s="239"/>
      <c r="AH47" s="463"/>
      <c r="AI47" s="241"/>
      <c r="AJ47" s="499"/>
    </row>
    <row r="48" spans="1:52" ht="21.95" customHeight="1">
      <c r="A48" s="500"/>
      <c r="B48" s="212"/>
      <c r="C48" s="448"/>
      <c r="D48" s="449"/>
      <c r="E48" s="215"/>
      <c r="F48" s="216"/>
      <c r="G48" s="450"/>
      <c r="H48" s="451"/>
      <c r="I48" s="450"/>
      <c r="J48" s="483"/>
      <c r="K48" s="297"/>
      <c r="L48" s="450"/>
      <c r="M48" s="486"/>
      <c r="N48" s="302"/>
      <c r="O48" s="490"/>
      <c r="P48" s="491"/>
      <c r="Q48" s="480" t="s">
        <v>83</v>
      </c>
      <c r="R48" s="473"/>
      <c r="S48" s="452"/>
      <c r="T48" s="452"/>
      <c r="U48" s="474"/>
      <c r="V48" s="473"/>
      <c r="W48" s="452"/>
      <c r="X48" s="452"/>
      <c r="Y48" s="474"/>
      <c r="Z48" s="495"/>
      <c r="AA48" s="474"/>
      <c r="AB48" s="311"/>
      <c r="AC48" s="220"/>
      <c r="AD48" s="453"/>
      <c r="AE48" s="454"/>
      <c r="AF48" s="226"/>
      <c r="AG48" s="223"/>
      <c r="AH48" s="455"/>
      <c r="AI48" s="225"/>
      <c r="AJ48" s="501"/>
    </row>
    <row r="49" spans="1:46" ht="21.95" customHeight="1">
      <c r="A49" s="500"/>
      <c r="B49" s="212"/>
      <c r="C49" s="448"/>
      <c r="D49" s="449"/>
      <c r="E49" s="215"/>
      <c r="F49" s="216"/>
      <c r="G49" s="450"/>
      <c r="H49" s="451"/>
      <c r="I49" s="450"/>
      <c r="J49" s="483"/>
      <c r="K49" s="297"/>
      <c r="L49" s="450"/>
      <c r="M49" s="486"/>
      <c r="N49" s="302"/>
      <c r="O49" s="490"/>
      <c r="P49" s="491"/>
      <c r="Q49" s="480" t="s">
        <v>83</v>
      </c>
      <c r="R49" s="473"/>
      <c r="S49" s="452"/>
      <c r="T49" s="452"/>
      <c r="U49" s="474"/>
      <c r="V49" s="473"/>
      <c r="W49" s="452"/>
      <c r="X49" s="452"/>
      <c r="Y49" s="474"/>
      <c r="Z49" s="495"/>
      <c r="AA49" s="474"/>
      <c r="AB49" s="311"/>
      <c r="AC49" s="220"/>
      <c r="AD49" s="453"/>
      <c r="AE49" s="454"/>
      <c r="AF49" s="226"/>
      <c r="AG49" s="223"/>
      <c r="AH49" s="455"/>
      <c r="AI49" s="225"/>
      <c r="AJ49" s="501"/>
    </row>
    <row r="50" spans="1:46" ht="21.95" customHeight="1">
      <c r="A50" s="500"/>
      <c r="B50" s="212"/>
      <c r="C50" s="448"/>
      <c r="D50" s="449"/>
      <c r="E50" s="215"/>
      <c r="F50" s="216"/>
      <c r="G50" s="450"/>
      <c r="H50" s="451"/>
      <c r="I50" s="450"/>
      <c r="J50" s="483"/>
      <c r="K50" s="297"/>
      <c r="L50" s="450"/>
      <c r="M50" s="486"/>
      <c r="N50" s="302"/>
      <c r="O50" s="490"/>
      <c r="P50" s="491"/>
      <c r="Q50" s="480" t="s">
        <v>83</v>
      </c>
      <c r="R50" s="473"/>
      <c r="S50" s="452"/>
      <c r="T50" s="452"/>
      <c r="U50" s="474"/>
      <c r="V50" s="473"/>
      <c r="W50" s="452"/>
      <c r="X50" s="452"/>
      <c r="Y50" s="474"/>
      <c r="Z50" s="495"/>
      <c r="AA50" s="474"/>
      <c r="AB50" s="311"/>
      <c r="AC50" s="220"/>
      <c r="AD50" s="453"/>
      <c r="AE50" s="454"/>
      <c r="AF50" s="226"/>
      <c r="AG50" s="223"/>
      <c r="AH50" s="455"/>
      <c r="AI50" s="225"/>
      <c r="AJ50" s="501"/>
    </row>
    <row r="51" spans="1:46" ht="21.95" customHeight="1">
      <c r="A51" s="500"/>
      <c r="B51" s="212"/>
      <c r="C51" s="448"/>
      <c r="D51" s="449"/>
      <c r="E51" s="215"/>
      <c r="F51" s="216"/>
      <c r="G51" s="450"/>
      <c r="H51" s="451"/>
      <c r="I51" s="450"/>
      <c r="J51" s="483"/>
      <c r="K51" s="297"/>
      <c r="L51" s="450"/>
      <c r="M51" s="486"/>
      <c r="N51" s="302"/>
      <c r="O51" s="490"/>
      <c r="P51" s="491"/>
      <c r="Q51" s="480" t="s">
        <v>83</v>
      </c>
      <c r="R51" s="473"/>
      <c r="S51" s="452"/>
      <c r="T51" s="452"/>
      <c r="U51" s="474"/>
      <c r="V51" s="473"/>
      <c r="W51" s="452"/>
      <c r="X51" s="452"/>
      <c r="Y51" s="474"/>
      <c r="Z51" s="495"/>
      <c r="AA51" s="474"/>
      <c r="AB51" s="311"/>
      <c r="AC51" s="220"/>
      <c r="AD51" s="453"/>
      <c r="AE51" s="454"/>
      <c r="AF51" s="226"/>
      <c r="AG51" s="223"/>
      <c r="AH51" s="455"/>
      <c r="AI51" s="225"/>
      <c r="AJ51" s="501"/>
    </row>
    <row r="52" spans="1:46" ht="21.95" customHeight="1">
      <c r="A52" s="500"/>
      <c r="B52" s="212"/>
      <c r="C52" s="448"/>
      <c r="D52" s="449"/>
      <c r="E52" s="215"/>
      <c r="F52" s="216"/>
      <c r="G52" s="450"/>
      <c r="H52" s="451"/>
      <c r="I52" s="450"/>
      <c r="J52" s="483"/>
      <c r="K52" s="297"/>
      <c r="L52" s="450"/>
      <c r="M52" s="486"/>
      <c r="N52" s="302"/>
      <c r="O52" s="490"/>
      <c r="P52" s="491"/>
      <c r="Q52" s="480" t="s">
        <v>83</v>
      </c>
      <c r="R52" s="473"/>
      <c r="S52" s="452"/>
      <c r="T52" s="452"/>
      <c r="U52" s="474"/>
      <c r="V52" s="473"/>
      <c r="W52" s="452"/>
      <c r="X52" s="452"/>
      <c r="Y52" s="474"/>
      <c r="Z52" s="495"/>
      <c r="AA52" s="474"/>
      <c r="AB52" s="311"/>
      <c r="AC52" s="220"/>
      <c r="AD52" s="453"/>
      <c r="AE52" s="454"/>
      <c r="AF52" s="226"/>
      <c r="AG52" s="223"/>
      <c r="AH52" s="455"/>
      <c r="AI52" s="225"/>
      <c r="AJ52" s="501"/>
      <c r="AT52" s="414"/>
    </row>
    <row r="53" spans="1:46" ht="21.95" customHeight="1">
      <c r="A53" s="500"/>
      <c r="B53" s="212"/>
      <c r="C53" s="448"/>
      <c r="D53" s="449"/>
      <c r="E53" s="215"/>
      <c r="F53" s="216"/>
      <c r="G53" s="450"/>
      <c r="H53" s="451"/>
      <c r="I53" s="450"/>
      <c r="J53" s="483"/>
      <c r="K53" s="297"/>
      <c r="L53" s="450"/>
      <c r="M53" s="486"/>
      <c r="N53" s="302"/>
      <c r="O53" s="490"/>
      <c r="P53" s="491"/>
      <c r="Q53" s="480" t="s">
        <v>83</v>
      </c>
      <c r="R53" s="473"/>
      <c r="S53" s="452"/>
      <c r="T53" s="452"/>
      <c r="U53" s="474"/>
      <c r="V53" s="473"/>
      <c r="W53" s="452"/>
      <c r="X53" s="452"/>
      <c r="Y53" s="474"/>
      <c r="Z53" s="495"/>
      <c r="AA53" s="474"/>
      <c r="AB53" s="311"/>
      <c r="AC53" s="220"/>
      <c r="AD53" s="453"/>
      <c r="AE53" s="454"/>
      <c r="AF53" s="226"/>
      <c r="AG53" s="223"/>
      <c r="AH53" s="455"/>
      <c r="AI53" s="225"/>
      <c r="AJ53" s="501"/>
      <c r="AT53" s="414"/>
    </row>
    <row r="54" spans="1:46" ht="21.95" customHeight="1">
      <c r="A54" s="500"/>
      <c r="B54" s="212"/>
      <c r="C54" s="448"/>
      <c r="D54" s="449"/>
      <c r="E54" s="215"/>
      <c r="F54" s="216"/>
      <c r="G54" s="450"/>
      <c r="H54" s="451"/>
      <c r="I54" s="450"/>
      <c r="J54" s="483"/>
      <c r="K54" s="297"/>
      <c r="L54" s="450"/>
      <c r="M54" s="486"/>
      <c r="N54" s="302"/>
      <c r="O54" s="490"/>
      <c r="P54" s="491"/>
      <c r="Q54" s="480" t="s">
        <v>83</v>
      </c>
      <c r="R54" s="473"/>
      <c r="S54" s="452"/>
      <c r="T54" s="452"/>
      <c r="U54" s="474"/>
      <c r="V54" s="473"/>
      <c r="W54" s="452"/>
      <c r="X54" s="452"/>
      <c r="Y54" s="474"/>
      <c r="Z54" s="495"/>
      <c r="AA54" s="474"/>
      <c r="AB54" s="311"/>
      <c r="AC54" s="220"/>
      <c r="AD54" s="453"/>
      <c r="AE54" s="454"/>
      <c r="AF54" s="226"/>
      <c r="AG54" s="223"/>
      <c r="AH54" s="455"/>
      <c r="AI54" s="225"/>
      <c r="AJ54" s="501"/>
    </row>
    <row r="55" spans="1:46" ht="21.95" customHeight="1">
      <c r="A55" s="500"/>
      <c r="B55" s="212"/>
      <c r="C55" s="448"/>
      <c r="D55" s="449"/>
      <c r="E55" s="215"/>
      <c r="F55" s="216"/>
      <c r="G55" s="450"/>
      <c r="H55" s="451"/>
      <c r="I55" s="450"/>
      <c r="J55" s="483"/>
      <c r="K55" s="297"/>
      <c r="L55" s="450"/>
      <c r="M55" s="486"/>
      <c r="N55" s="302"/>
      <c r="O55" s="490"/>
      <c r="P55" s="491"/>
      <c r="Q55" s="480" t="s">
        <v>83</v>
      </c>
      <c r="R55" s="473"/>
      <c r="S55" s="452"/>
      <c r="T55" s="452"/>
      <c r="U55" s="474"/>
      <c r="V55" s="473"/>
      <c r="W55" s="452"/>
      <c r="X55" s="452"/>
      <c r="Y55" s="474"/>
      <c r="Z55" s="495"/>
      <c r="AA55" s="474"/>
      <c r="AB55" s="311"/>
      <c r="AC55" s="220"/>
      <c r="AD55" s="453"/>
      <c r="AE55" s="454"/>
      <c r="AF55" s="226"/>
      <c r="AG55" s="223"/>
      <c r="AH55" s="455"/>
      <c r="AI55" s="225"/>
      <c r="AJ55" s="501"/>
    </row>
    <row r="56" spans="1:46" ht="22.9" customHeight="1" thickBot="1">
      <c r="A56" s="504"/>
      <c r="B56" s="324"/>
      <c r="C56" s="505"/>
      <c r="D56" s="506"/>
      <c r="E56" s="327"/>
      <c r="F56" s="328"/>
      <c r="G56" s="507"/>
      <c r="H56" s="508"/>
      <c r="I56" s="507"/>
      <c r="J56" s="509"/>
      <c r="K56" s="332"/>
      <c r="L56" s="507"/>
      <c r="M56" s="510"/>
      <c r="N56" s="334"/>
      <c r="O56" s="511"/>
      <c r="P56" s="512"/>
      <c r="Q56" s="513" t="s">
        <v>83</v>
      </c>
      <c r="R56" s="433"/>
      <c r="S56" s="355"/>
      <c r="T56" s="515"/>
      <c r="U56" s="516"/>
      <c r="V56" s="514"/>
      <c r="W56" s="517"/>
      <c r="X56" s="515"/>
      <c r="Y56" s="516"/>
      <c r="Z56" s="518"/>
      <c r="AA56" s="516"/>
      <c r="AB56" s="343"/>
      <c r="AC56" s="344"/>
      <c r="AD56" s="519"/>
      <c r="AE56" s="520"/>
      <c r="AF56" s="347"/>
      <c r="AG56" s="348"/>
      <c r="AH56" s="521"/>
      <c r="AI56" s="350"/>
      <c r="AJ56" s="522"/>
    </row>
    <row r="57" spans="1:46" ht="14.25">
      <c r="A57" s="568" t="s">
        <v>205</v>
      </c>
      <c r="B57" s="569"/>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69"/>
    </row>
    <row r="58" spans="1:46" ht="14.25">
      <c r="A58" s="570" t="s">
        <v>206</v>
      </c>
      <c r="B58" s="569"/>
      <c r="C58" s="569"/>
      <c r="D58" s="569"/>
      <c r="E58" s="569"/>
      <c r="F58" s="569"/>
      <c r="G58" s="569"/>
      <c r="H58" s="569"/>
      <c r="I58" s="569"/>
      <c r="J58" s="569"/>
      <c r="K58" s="569"/>
      <c r="L58" s="569"/>
      <c r="M58" s="569"/>
      <c r="N58" s="569"/>
      <c r="O58" s="569"/>
      <c r="P58" s="569"/>
      <c r="Q58" s="569"/>
      <c r="R58" s="569"/>
      <c r="S58" s="569"/>
      <c r="T58" s="569"/>
      <c r="U58" s="569"/>
      <c r="V58" s="569"/>
      <c r="W58" s="569"/>
      <c r="X58" s="569"/>
      <c r="Y58" s="569"/>
      <c r="Z58" s="569"/>
      <c r="AA58" s="569"/>
      <c r="AB58" s="569"/>
      <c r="AC58" s="569"/>
    </row>
    <row r="59" spans="1:46" ht="14.25">
      <c r="A59" s="570" t="s">
        <v>147</v>
      </c>
      <c r="B59" s="569"/>
      <c r="C59" s="569"/>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69"/>
    </row>
    <row r="60" spans="1:46" ht="17.25" customHeight="1">
      <c r="A60" s="571" t="s">
        <v>47</v>
      </c>
      <c r="C60" s="572"/>
      <c r="T60" s="421"/>
    </row>
    <row r="61" spans="1:46" ht="15" thickBot="1">
      <c r="A61" s="573"/>
      <c r="C61" s="572"/>
      <c r="S61" s="421"/>
      <c r="T61" s="421"/>
    </row>
    <row r="62" spans="1:46" ht="27.6" customHeight="1" thickBot="1">
      <c r="A62" s="573"/>
      <c r="C62" s="572"/>
      <c r="N62" s="549"/>
      <c r="O62" s="918" t="s">
        <v>26</v>
      </c>
      <c r="P62" s="919"/>
      <c r="Q62" s="447" t="str">
        <f>IF(E32="", "",E32)</f>
        <v/>
      </c>
      <c r="R62" s="446" t="s">
        <v>11</v>
      </c>
      <c r="S62" s="745" t="str">
        <f>IF(E32="", "", E32)</f>
        <v/>
      </c>
      <c r="T62" s="746"/>
      <c r="U62" s="574" t="str">
        <f>IF(G32="", "", G32)</f>
        <v>管理№</v>
      </c>
      <c r="V62" s="801" t="str">
        <f>IF(I32="", "",I32)</f>
        <v/>
      </c>
      <c r="W62" s="802"/>
      <c r="X62" s="575"/>
      <c r="Y62" s="575"/>
      <c r="Z62" s="575"/>
    </row>
    <row r="63" spans="1:46" s="563" customFormat="1" ht="15.75" customHeight="1">
      <c r="A63" s="902" t="s">
        <v>3</v>
      </c>
      <c r="B63" s="576" t="s">
        <v>4</v>
      </c>
      <c r="C63" s="576" t="s">
        <v>28</v>
      </c>
      <c r="D63" s="577" t="s">
        <v>136</v>
      </c>
      <c r="E63" s="904" t="s">
        <v>29</v>
      </c>
      <c r="F63" s="904" t="s">
        <v>30</v>
      </c>
      <c r="G63" s="904" t="s">
        <v>39</v>
      </c>
      <c r="H63" s="905" t="s">
        <v>5</v>
      </c>
      <c r="I63" s="904" t="s">
        <v>40</v>
      </c>
      <c r="J63" s="906" t="s">
        <v>31</v>
      </c>
      <c r="K63" s="907" t="s">
        <v>49</v>
      </c>
      <c r="L63" s="909" t="s">
        <v>50</v>
      </c>
      <c r="M63" s="806" t="s">
        <v>5</v>
      </c>
      <c r="N63" s="910" t="s">
        <v>96</v>
      </c>
      <c r="O63" s="912" t="s">
        <v>10</v>
      </c>
      <c r="P63" s="927" t="s">
        <v>36</v>
      </c>
      <c r="Q63" s="808" t="s">
        <v>135</v>
      </c>
      <c r="R63" s="808" t="s">
        <v>105</v>
      </c>
      <c r="S63" s="914" t="s">
        <v>104</v>
      </c>
      <c r="T63" s="916" t="s">
        <v>82</v>
      </c>
      <c r="U63" s="929" t="s">
        <v>146</v>
      </c>
      <c r="V63" s="930" t="s">
        <v>91</v>
      </c>
      <c r="W63" s="893" t="s">
        <v>203</v>
      </c>
      <c r="X63" s="916" t="s">
        <v>81</v>
      </c>
      <c r="Y63" s="931" t="s">
        <v>52</v>
      </c>
      <c r="Z63" s="808" t="s">
        <v>48</v>
      </c>
      <c r="AA63" s="933" t="s">
        <v>23</v>
      </c>
      <c r="AB63" s="908" t="s">
        <v>32</v>
      </c>
      <c r="AC63" s="917" t="s">
        <v>33</v>
      </c>
      <c r="AD63" s="917" t="s">
        <v>140</v>
      </c>
      <c r="AE63" s="917" t="s">
        <v>141</v>
      </c>
      <c r="AF63" s="917" t="s">
        <v>98</v>
      </c>
      <c r="AG63" s="917" t="s">
        <v>99</v>
      </c>
      <c r="AH63" s="924" t="s">
        <v>142</v>
      </c>
      <c r="AI63" s="924" t="s">
        <v>143</v>
      </c>
      <c r="AJ63" s="925" t="s">
        <v>34</v>
      </c>
    </row>
    <row r="64" spans="1:46" s="563" customFormat="1" ht="24.75" customHeight="1" thickBot="1">
      <c r="A64" s="903"/>
      <c r="B64" s="564" t="s">
        <v>27</v>
      </c>
      <c r="C64" s="564" t="str">
        <f>IF(C36="","",C36)</f>
        <v/>
      </c>
      <c r="D64" s="564" t="str">
        <f>IF(D36="","",D36)</f>
        <v/>
      </c>
      <c r="E64" s="870"/>
      <c r="F64" s="870"/>
      <c r="G64" s="870"/>
      <c r="H64" s="872"/>
      <c r="I64" s="870"/>
      <c r="J64" s="874"/>
      <c r="K64" s="878"/>
      <c r="L64" s="880"/>
      <c r="M64" s="807"/>
      <c r="N64" s="911"/>
      <c r="O64" s="913"/>
      <c r="P64" s="928"/>
      <c r="Q64" s="809"/>
      <c r="R64" s="809"/>
      <c r="S64" s="915"/>
      <c r="T64" s="894"/>
      <c r="U64" s="890"/>
      <c r="V64" s="892"/>
      <c r="W64" s="894"/>
      <c r="X64" s="894"/>
      <c r="Y64" s="932"/>
      <c r="Z64" s="809"/>
      <c r="AA64" s="934"/>
      <c r="AB64" s="883"/>
      <c r="AC64" s="885"/>
      <c r="AD64" s="886"/>
      <c r="AE64" s="886"/>
      <c r="AF64" s="885"/>
      <c r="AG64" s="885"/>
      <c r="AH64" s="921"/>
      <c r="AI64" s="921"/>
      <c r="AJ64" s="926"/>
    </row>
    <row r="65" spans="1:46" ht="21.95" customHeight="1">
      <c r="A65" s="498"/>
      <c r="B65" s="227"/>
      <c r="C65" s="456"/>
      <c r="D65" s="457"/>
      <c r="E65" s="230"/>
      <c r="F65" s="231"/>
      <c r="G65" s="458"/>
      <c r="H65" s="459"/>
      <c r="I65" s="458"/>
      <c r="J65" s="482"/>
      <c r="K65" s="295"/>
      <c r="L65" s="458"/>
      <c r="M65" s="485"/>
      <c r="N65" s="301"/>
      <c r="O65" s="488"/>
      <c r="P65" s="489"/>
      <c r="Q65" s="479"/>
      <c r="R65" s="472"/>
      <c r="S65" s="452"/>
      <c r="T65" s="460"/>
      <c r="U65" s="476"/>
      <c r="V65" s="472"/>
      <c r="W65" s="497"/>
      <c r="X65" s="460"/>
      <c r="Y65" s="476"/>
      <c r="Z65" s="494"/>
      <c r="AA65" s="476"/>
      <c r="AB65" s="310"/>
      <c r="AC65" s="235"/>
      <c r="AD65" s="461"/>
      <c r="AE65" s="462"/>
      <c r="AF65" s="238"/>
      <c r="AG65" s="239"/>
      <c r="AH65" s="463"/>
      <c r="AI65" s="241"/>
      <c r="AJ65" s="499"/>
    </row>
    <row r="66" spans="1:46" ht="21.95" customHeight="1">
      <c r="A66" s="500"/>
      <c r="B66" s="212"/>
      <c r="C66" s="448"/>
      <c r="D66" s="449"/>
      <c r="E66" s="215"/>
      <c r="F66" s="216"/>
      <c r="G66" s="450"/>
      <c r="H66" s="451"/>
      <c r="I66" s="450"/>
      <c r="J66" s="483"/>
      <c r="K66" s="297"/>
      <c r="L66" s="450"/>
      <c r="M66" s="486"/>
      <c r="N66" s="302"/>
      <c r="O66" s="490"/>
      <c r="P66" s="491"/>
      <c r="Q66" s="480"/>
      <c r="R66" s="473"/>
      <c r="S66" s="452"/>
      <c r="T66" s="452"/>
      <c r="U66" s="474"/>
      <c r="V66" s="473"/>
      <c r="W66" s="452"/>
      <c r="X66" s="452"/>
      <c r="Y66" s="474"/>
      <c r="Z66" s="495"/>
      <c r="AA66" s="474"/>
      <c r="AB66" s="311"/>
      <c r="AC66" s="220"/>
      <c r="AD66" s="453"/>
      <c r="AE66" s="454"/>
      <c r="AF66" s="226"/>
      <c r="AG66" s="223"/>
      <c r="AH66" s="455"/>
      <c r="AI66" s="225"/>
      <c r="AJ66" s="501"/>
    </row>
    <row r="67" spans="1:46" ht="21.95" customHeight="1">
      <c r="A67" s="500"/>
      <c r="B67" s="212"/>
      <c r="C67" s="448"/>
      <c r="D67" s="449"/>
      <c r="E67" s="215"/>
      <c r="F67" s="216"/>
      <c r="G67" s="450"/>
      <c r="H67" s="451"/>
      <c r="I67" s="450"/>
      <c r="J67" s="483"/>
      <c r="K67" s="297"/>
      <c r="L67" s="450"/>
      <c r="M67" s="486"/>
      <c r="N67" s="302"/>
      <c r="O67" s="490"/>
      <c r="P67" s="491"/>
      <c r="Q67" s="480"/>
      <c r="R67" s="473"/>
      <c r="S67" s="452"/>
      <c r="T67" s="452"/>
      <c r="U67" s="474"/>
      <c r="V67" s="473"/>
      <c r="W67" s="452"/>
      <c r="X67" s="452"/>
      <c r="Y67" s="474"/>
      <c r="Z67" s="495"/>
      <c r="AA67" s="474"/>
      <c r="AB67" s="311"/>
      <c r="AC67" s="220"/>
      <c r="AD67" s="453"/>
      <c r="AE67" s="454"/>
      <c r="AF67" s="226"/>
      <c r="AG67" s="223"/>
      <c r="AH67" s="455"/>
      <c r="AI67" s="225"/>
      <c r="AJ67" s="501"/>
    </row>
    <row r="68" spans="1:46" ht="21.95" customHeight="1">
      <c r="A68" s="500"/>
      <c r="B68" s="212"/>
      <c r="C68" s="448"/>
      <c r="D68" s="449"/>
      <c r="E68" s="215"/>
      <c r="F68" s="216"/>
      <c r="G68" s="450"/>
      <c r="H68" s="451"/>
      <c r="I68" s="450"/>
      <c r="J68" s="483"/>
      <c r="K68" s="297"/>
      <c r="L68" s="450"/>
      <c r="M68" s="486"/>
      <c r="N68" s="302"/>
      <c r="O68" s="490"/>
      <c r="P68" s="491"/>
      <c r="Q68" s="480"/>
      <c r="R68" s="473"/>
      <c r="S68" s="452"/>
      <c r="T68" s="452"/>
      <c r="U68" s="474"/>
      <c r="V68" s="473"/>
      <c r="W68" s="452"/>
      <c r="X68" s="452"/>
      <c r="Y68" s="474"/>
      <c r="Z68" s="495"/>
      <c r="AA68" s="474"/>
      <c r="AB68" s="311"/>
      <c r="AC68" s="220"/>
      <c r="AD68" s="453"/>
      <c r="AE68" s="454"/>
      <c r="AF68" s="226"/>
      <c r="AG68" s="223"/>
      <c r="AH68" s="455"/>
      <c r="AI68" s="225"/>
      <c r="AJ68" s="501"/>
    </row>
    <row r="69" spans="1:46" ht="21.95" customHeight="1">
      <c r="A69" s="500"/>
      <c r="B69" s="212"/>
      <c r="C69" s="448"/>
      <c r="D69" s="449"/>
      <c r="E69" s="215"/>
      <c r="F69" s="216"/>
      <c r="G69" s="450"/>
      <c r="H69" s="451"/>
      <c r="I69" s="450"/>
      <c r="J69" s="483"/>
      <c r="K69" s="297"/>
      <c r="L69" s="450"/>
      <c r="M69" s="486"/>
      <c r="N69" s="302"/>
      <c r="O69" s="490"/>
      <c r="P69" s="491"/>
      <c r="Q69" s="480"/>
      <c r="R69" s="473"/>
      <c r="S69" s="452"/>
      <c r="T69" s="452"/>
      <c r="U69" s="474"/>
      <c r="V69" s="473"/>
      <c r="W69" s="452"/>
      <c r="X69" s="452"/>
      <c r="Y69" s="474"/>
      <c r="Z69" s="495"/>
      <c r="AA69" s="474"/>
      <c r="AB69" s="311"/>
      <c r="AC69" s="220"/>
      <c r="AD69" s="453"/>
      <c r="AE69" s="454"/>
      <c r="AF69" s="226"/>
      <c r="AG69" s="223"/>
      <c r="AH69" s="455"/>
      <c r="AI69" s="225"/>
      <c r="AJ69" s="501"/>
    </row>
    <row r="70" spans="1:46" ht="21.95" customHeight="1">
      <c r="A70" s="500"/>
      <c r="B70" s="212"/>
      <c r="C70" s="448"/>
      <c r="D70" s="449"/>
      <c r="E70" s="215"/>
      <c r="F70" s="216"/>
      <c r="G70" s="450"/>
      <c r="H70" s="451"/>
      <c r="I70" s="450"/>
      <c r="J70" s="483"/>
      <c r="K70" s="297"/>
      <c r="L70" s="450"/>
      <c r="M70" s="486"/>
      <c r="N70" s="302"/>
      <c r="O70" s="490"/>
      <c r="P70" s="491"/>
      <c r="Q70" s="480"/>
      <c r="R70" s="473"/>
      <c r="S70" s="452"/>
      <c r="T70" s="452"/>
      <c r="U70" s="474"/>
      <c r="V70" s="473"/>
      <c r="W70" s="452"/>
      <c r="X70" s="452"/>
      <c r="Y70" s="474"/>
      <c r="Z70" s="495"/>
      <c r="AA70" s="474"/>
      <c r="AB70" s="311"/>
      <c r="AC70" s="220"/>
      <c r="AD70" s="453"/>
      <c r="AE70" s="454"/>
      <c r="AF70" s="226"/>
      <c r="AG70" s="223"/>
      <c r="AH70" s="455"/>
      <c r="AI70" s="225"/>
      <c r="AJ70" s="501"/>
      <c r="AT70" s="414"/>
    </row>
    <row r="71" spans="1:46" ht="21.95" customHeight="1">
      <c r="A71" s="500"/>
      <c r="B71" s="212"/>
      <c r="C71" s="448"/>
      <c r="D71" s="449"/>
      <c r="E71" s="215"/>
      <c r="F71" s="216"/>
      <c r="G71" s="450"/>
      <c r="H71" s="451"/>
      <c r="I71" s="450"/>
      <c r="J71" s="483"/>
      <c r="K71" s="297"/>
      <c r="L71" s="450"/>
      <c r="M71" s="486"/>
      <c r="N71" s="302"/>
      <c r="O71" s="490"/>
      <c r="P71" s="491"/>
      <c r="Q71" s="480"/>
      <c r="R71" s="473"/>
      <c r="S71" s="452"/>
      <c r="T71" s="452"/>
      <c r="U71" s="474"/>
      <c r="V71" s="473"/>
      <c r="W71" s="452"/>
      <c r="X71" s="452"/>
      <c r="Y71" s="474"/>
      <c r="Z71" s="495"/>
      <c r="AA71" s="474"/>
      <c r="AB71" s="311"/>
      <c r="AC71" s="220"/>
      <c r="AD71" s="453"/>
      <c r="AE71" s="454"/>
      <c r="AF71" s="226"/>
      <c r="AG71" s="223"/>
      <c r="AH71" s="455"/>
      <c r="AI71" s="225"/>
      <c r="AJ71" s="501"/>
      <c r="AT71" s="414"/>
    </row>
    <row r="72" spans="1:46" ht="21.95" customHeight="1">
      <c r="A72" s="500"/>
      <c r="B72" s="212"/>
      <c r="C72" s="448"/>
      <c r="D72" s="449"/>
      <c r="E72" s="215"/>
      <c r="F72" s="216"/>
      <c r="G72" s="450"/>
      <c r="H72" s="451"/>
      <c r="I72" s="450"/>
      <c r="J72" s="483"/>
      <c r="K72" s="297"/>
      <c r="L72" s="450"/>
      <c r="M72" s="486"/>
      <c r="N72" s="302"/>
      <c r="O72" s="490"/>
      <c r="P72" s="491"/>
      <c r="Q72" s="480"/>
      <c r="R72" s="473"/>
      <c r="S72" s="452"/>
      <c r="T72" s="452"/>
      <c r="U72" s="474"/>
      <c r="V72" s="473"/>
      <c r="W72" s="452"/>
      <c r="X72" s="452"/>
      <c r="Y72" s="474"/>
      <c r="Z72" s="495"/>
      <c r="AA72" s="474"/>
      <c r="AB72" s="311"/>
      <c r="AC72" s="220"/>
      <c r="AD72" s="453"/>
      <c r="AE72" s="454"/>
      <c r="AF72" s="226"/>
      <c r="AG72" s="223"/>
      <c r="AH72" s="455"/>
      <c r="AI72" s="225"/>
      <c r="AJ72" s="501"/>
    </row>
    <row r="73" spans="1:46" ht="21.95" customHeight="1">
      <c r="A73" s="500"/>
      <c r="B73" s="212"/>
      <c r="C73" s="448"/>
      <c r="D73" s="449"/>
      <c r="E73" s="215"/>
      <c r="F73" s="216"/>
      <c r="G73" s="450"/>
      <c r="H73" s="451"/>
      <c r="I73" s="450"/>
      <c r="J73" s="483"/>
      <c r="K73" s="297"/>
      <c r="L73" s="450"/>
      <c r="M73" s="486"/>
      <c r="N73" s="302"/>
      <c r="O73" s="490"/>
      <c r="P73" s="491"/>
      <c r="Q73" s="480"/>
      <c r="R73" s="473"/>
      <c r="S73" s="452"/>
      <c r="T73" s="452"/>
      <c r="U73" s="474"/>
      <c r="V73" s="473"/>
      <c r="W73" s="452"/>
      <c r="X73" s="452"/>
      <c r="Y73" s="474"/>
      <c r="Z73" s="495"/>
      <c r="AA73" s="474"/>
      <c r="AB73" s="311"/>
      <c r="AC73" s="220"/>
      <c r="AD73" s="453"/>
      <c r="AE73" s="454"/>
      <c r="AF73" s="226"/>
      <c r="AG73" s="223"/>
      <c r="AH73" s="455"/>
      <c r="AI73" s="225"/>
      <c r="AJ73" s="501"/>
    </row>
    <row r="74" spans="1:46" ht="22.9" customHeight="1" thickBot="1">
      <c r="A74" s="502"/>
      <c r="B74" s="242"/>
      <c r="C74" s="464"/>
      <c r="D74" s="465"/>
      <c r="E74" s="245"/>
      <c r="F74" s="246"/>
      <c r="G74" s="466"/>
      <c r="H74" s="467"/>
      <c r="I74" s="466"/>
      <c r="J74" s="484"/>
      <c r="K74" s="299"/>
      <c r="L74" s="466"/>
      <c r="M74" s="487"/>
      <c r="N74" s="303"/>
      <c r="O74" s="492"/>
      <c r="P74" s="493"/>
      <c r="Q74" s="481"/>
      <c r="R74" s="433"/>
      <c r="S74" s="355"/>
      <c r="T74" s="468"/>
      <c r="U74" s="478"/>
      <c r="V74" s="477"/>
      <c r="W74" s="475"/>
      <c r="X74" s="468"/>
      <c r="Y74" s="478"/>
      <c r="Z74" s="496"/>
      <c r="AA74" s="478"/>
      <c r="AB74" s="312"/>
      <c r="AC74" s="250"/>
      <c r="AD74" s="469"/>
      <c r="AE74" s="470"/>
      <c r="AF74" s="253"/>
      <c r="AG74" s="254"/>
      <c r="AH74" s="471"/>
      <c r="AI74" s="256"/>
      <c r="AJ74" s="503"/>
    </row>
    <row r="75" spans="1:46" ht="21.95" customHeight="1">
      <c r="A75" s="498"/>
      <c r="B75" s="227"/>
      <c r="C75" s="456"/>
      <c r="D75" s="457"/>
      <c r="E75" s="230"/>
      <c r="F75" s="231"/>
      <c r="G75" s="458"/>
      <c r="H75" s="459"/>
      <c r="I75" s="458"/>
      <c r="J75" s="482"/>
      <c r="K75" s="295"/>
      <c r="L75" s="458"/>
      <c r="M75" s="485"/>
      <c r="N75" s="301"/>
      <c r="O75" s="488"/>
      <c r="P75" s="489"/>
      <c r="Q75" s="479"/>
      <c r="R75" s="472"/>
      <c r="S75" s="452"/>
      <c r="T75" s="460"/>
      <c r="U75" s="476"/>
      <c r="V75" s="472"/>
      <c r="W75" s="497"/>
      <c r="X75" s="460"/>
      <c r="Y75" s="476"/>
      <c r="Z75" s="494"/>
      <c r="AA75" s="476"/>
      <c r="AB75" s="310"/>
      <c r="AC75" s="235"/>
      <c r="AD75" s="461"/>
      <c r="AE75" s="462"/>
      <c r="AF75" s="238"/>
      <c r="AG75" s="239"/>
      <c r="AH75" s="463"/>
      <c r="AI75" s="241"/>
      <c r="AJ75" s="499"/>
    </row>
    <row r="76" spans="1:46" ht="21.95" customHeight="1">
      <c r="A76" s="500"/>
      <c r="B76" s="212"/>
      <c r="C76" s="448"/>
      <c r="D76" s="449"/>
      <c r="E76" s="215"/>
      <c r="F76" s="216"/>
      <c r="G76" s="450"/>
      <c r="H76" s="451"/>
      <c r="I76" s="450"/>
      <c r="J76" s="483"/>
      <c r="K76" s="297"/>
      <c r="L76" s="450"/>
      <c r="M76" s="486"/>
      <c r="N76" s="302"/>
      <c r="O76" s="490"/>
      <c r="P76" s="491"/>
      <c r="Q76" s="480"/>
      <c r="R76" s="473"/>
      <c r="S76" s="452"/>
      <c r="T76" s="452"/>
      <c r="U76" s="474"/>
      <c r="V76" s="473"/>
      <c r="W76" s="452"/>
      <c r="X76" s="452"/>
      <c r="Y76" s="474"/>
      <c r="Z76" s="495"/>
      <c r="AA76" s="474"/>
      <c r="AB76" s="311"/>
      <c r="AC76" s="220"/>
      <c r="AD76" s="453"/>
      <c r="AE76" s="454"/>
      <c r="AF76" s="226"/>
      <c r="AG76" s="223"/>
      <c r="AH76" s="455"/>
      <c r="AI76" s="225"/>
      <c r="AJ76" s="501"/>
    </row>
    <row r="77" spans="1:46" ht="21.95" customHeight="1">
      <c r="A77" s="500"/>
      <c r="B77" s="212"/>
      <c r="C77" s="448"/>
      <c r="D77" s="449"/>
      <c r="E77" s="215"/>
      <c r="F77" s="216"/>
      <c r="G77" s="450"/>
      <c r="H77" s="451"/>
      <c r="I77" s="450"/>
      <c r="J77" s="483"/>
      <c r="K77" s="297"/>
      <c r="L77" s="450"/>
      <c r="M77" s="486"/>
      <c r="N77" s="302"/>
      <c r="O77" s="490"/>
      <c r="P77" s="491"/>
      <c r="Q77" s="480"/>
      <c r="R77" s="473"/>
      <c r="S77" s="452"/>
      <c r="T77" s="452"/>
      <c r="U77" s="474"/>
      <c r="V77" s="473"/>
      <c r="W77" s="452"/>
      <c r="X77" s="452"/>
      <c r="Y77" s="474"/>
      <c r="Z77" s="495"/>
      <c r="AA77" s="474"/>
      <c r="AB77" s="311"/>
      <c r="AC77" s="220"/>
      <c r="AD77" s="453"/>
      <c r="AE77" s="454"/>
      <c r="AF77" s="226"/>
      <c r="AG77" s="223"/>
      <c r="AH77" s="455"/>
      <c r="AI77" s="225"/>
      <c r="AJ77" s="501"/>
    </row>
    <row r="78" spans="1:46" ht="21.95" customHeight="1">
      <c r="A78" s="500"/>
      <c r="B78" s="212"/>
      <c r="C78" s="448"/>
      <c r="D78" s="449"/>
      <c r="E78" s="215"/>
      <c r="F78" s="216"/>
      <c r="G78" s="450"/>
      <c r="H78" s="451"/>
      <c r="I78" s="450"/>
      <c r="J78" s="483"/>
      <c r="K78" s="297"/>
      <c r="L78" s="450"/>
      <c r="M78" s="486"/>
      <c r="N78" s="302"/>
      <c r="O78" s="490"/>
      <c r="P78" s="491"/>
      <c r="Q78" s="480"/>
      <c r="R78" s="473"/>
      <c r="S78" s="452"/>
      <c r="T78" s="452"/>
      <c r="U78" s="474"/>
      <c r="V78" s="473"/>
      <c r="W78" s="452"/>
      <c r="X78" s="452"/>
      <c r="Y78" s="474"/>
      <c r="Z78" s="495"/>
      <c r="AA78" s="474"/>
      <c r="AB78" s="311"/>
      <c r="AC78" s="220"/>
      <c r="AD78" s="453"/>
      <c r="AE78" s="454"/>
      <c r="AF78" s="226"/>
      <c r="AG78" s="223"/>
      <c r="AH78" s="455"/>
      <c r="AI78" s="225"/>
      <c r="AJ78" s="501"/>
    </row>
    <row r="79" spans="1:46" ht="21.95" customHeight="1">
      <c r="A79" s="500"/>
      <c r="B79" s="212"/>
      <c r="C79" s="448"/>
      <c r="D79" s="449"/>
      <c r="E79" s="215"/>
      <c r="F79" s="216"/>
      <c r="G79" s="450"/>
      <c r="H79" s="451"/>
      <c r="I79" s="450"/>
      <c r="J79" s="483"/>
      <c r="K79" s="297"/>
      <c r="L79" s="450"/>
      <c r="M79" s="486"/>
      <c r="N79" s="302"/>
      <c r="O79" s="490"/>
      <c r="P79" s="491"/>
      <c r="Q79" s="480"/>
      <c r="R79" s="473"/>
      <c r="S79" s="452"/>
      <c r="T79" s="452"/>
      <c r="U79" s="474"/>
      <c r="V79" s="473"/>
      <c r="W79" s="452"/>
      <c r="X79" s="452"/>
      <c r="Y79" s="474"/>
      <c r="Z79" s="495"/>
      <c r="AA79" s="474"/>
      <c r="AB79" s="311"/>
      <c r="AC79" s="220"/>
      <c r="AD79" s="453"/>
      <c r="AE79" s="454"/>
      <c r="AF79" s="226"/>
      <c r="AG79" s="223"/>
      <c r="AH79" s="455"/>
      <c r="AI79" s="225"/>
      <c r="AJ79" s="501"/>
    </row>
    <row r="80" spans="1:46" ht="21.95" customHeight="1">
      <c r="A80" s="500"/>
      <c r="B80" s="212"/>
      <c r="C80" s="448"/>
      <c r="D80" s="449"/>
      <c r="E80" s="215"/>
      <c r="F80" s="216"/>
      <c r="G80" s="450"/>
      <c r="H80" s="451"/>
      <c r="I80" s="450"/>
      <c r="J80" s="483"/>
      <c r="K80" s="297"/>
      <c r="L80" s="450"/>
      <c r="M80" s="486"/>
      <c r="N80" s="302"/>
      <c r="O80" s="490"/>
      <c r="P80" s="491"/>
      <c r="Q80" s="480"/>
      <c r="R80" s="473"/>
      <c r="S80" s="452"/>
      <c r="T80" s="452"/>
      <c r="U80" s="474"/>
      <c r="V80" s="473"/>
      <c r="W80" s="452"/>
      <c r="X80" s="452"/>
      <c r="Y80" s="474"/>
      <c r="Z80" s="495"/>
      <c r="AA80" s="474"/>
      <c r="AB80" s="311"/>
      <c r="AC80" s="220"/>
      <c r="AD80" s="453"/>
      <c r="AE80" s="454"/>
      <c r="AF80" s="226"/>
      <c r="AG80" s="223"/>
      <c r="AH80" s="455"/>
      <c r="AI80" s="225"/>
      <c r="AJ80" s="501"/>
      <c r="AT80" s="414"/>
    </row>
    <row r="81" spans="1:46" ht="21.95" customHeight="1">
      <c r="A81" s="500"/>
      <c r="B81" s="212"/>
      <c r="C81" s="448"/>
      <c r="D81" s="449"/>
      <c r="E81" s="215"/>
      <c r="F81" s="216"/>
      <c r="G81" s="450"/>
      <c r="H81" s="451"/>
      <c r="I81" s="450"/>
      <c r="J81" s="483"/>
      <c r="K81" s="297"/>
      <c r="L81" s="450"/>
      <c r="M81" s="486"/>
      <c r="N81" s="302"/>
      <c r="O81" s="490"/>
      <c r="P81" s="491"/>
      <c r="Q81" s="480"/>
      <c r="R81" s="473"/>
      <c r="S81" s="452"/>
      <c r="T81" s="452"/>
      <c r="U81" s="474"/>
      <c r="V81" s="473"/>
      <c r="W81" s="452"/>
      <c r="X81" s="452"/>
      <c r="Y81" s="474"/>
      <c r="Z81" s="495"/>
      <c r="AA81" s="474"/>
      <c r="AB81" s="311"/>
      <c r="AC81" s="220"/>
      <c r="AD81" s="453"/>
      <c r="AE81" s="454"/>
      <c r="AF81" s="226"/>
      <c r="AG81" s="223"/>
      <c r="AH81" s="455"/>
      <c r="AI81" s="225"/>
      <c r="AJ81" s="501"/>
      <c r="AT81" s="414"/>
    </row>
    <row r="82" spans="1:46" ht="21.95" customHeight="1">
      <c r="A82" s="500"/>
      <c r="B82" s="212"/>
      <c r="C82" s="448"/>
      <c r="D82" s="449"/>
      <c r="E82" s="215"/>
      <c r="F82" s="216"/>
      <c r="G82" s="450"/>
      <c r="H82" s="451"/>
      <c r="I82" s="450"/>
      <c r="J82" s="483"/>
      <c r="K82" s="297"/>
      <c r="L82" s="450"/>
      <c r="M82" s="486"/>
      <c r="N82" s="302"/>
      <c r="O82" s="490"/>
      <c r="P82" s="491"/>
      <c r="Q82" s="480"/>
      <c r="R82" s="473"/>
      <c r="S82" s="452"/>
      <c r="T82" s="452"/>
      <c r="U82" s="474"/>
      <c r="V82" s="473"/>
      <c r="W82" s="452"/>
      <c r="X82" s="452"/>
      <c r="Y82" s="474"/>
      <c r="Z82" s="495"/>
      <c r="AA82" s="474"/>
      <c r="AB82" s="311"/>
      <c r="AC82" s="220"/>
      <c r="AD82" s="453"/>
      <c r="AE82" s="454"/>
      <c r="AF82" s="226"/>
      <c r="AG82" s="223"/>
      <c r="AH82" s="455"/>
      <c r="AI82" s="225"/>
      <c r="AJ82" s="501"/>
    </row>
    <row r="83" spans="1:46" ht="21.95" customHeight="1">
      <c r="A83" s="500"/>
      <c r="B83" s="212"/>
      <c r="C83" s="448"/>
      <c r="D83" s="449"/>
      <c r="E83" s="215"/>
      <c r="F83" s="216"/>
      <c r="G83" s="450"/>
      <c r="H83" s="451"/>
      <c r="I83" s="450"/>
      <c r="J83" s="483"/>
      <c r="K83" s="297"/>
      <c r="L83" s="450"/>
      <c r="M83" s="486"/>
      <c r="N83" s="302"/>
      <c r="O83" s="490"/>
      <c r="P83" s="491"/>
      <c r="Q83" s="480"/>
      <c r="R83" s="473"/>
      <c r="S83" s="452"/>
      <c r="T83" s="452"/>
      <c r="U83" s="474"/>
      <c r="V83" s="473"/>
      <c r="W83" s="452"/>
      <c r="X83" s="452"/>
      <c r="Y83" s="474"/>
      <c r="Z83" s="495"/>
      <c r="AA83" s="474"/>
      <c r="AB83" s="311"/>
      <c r="AC83" s="220"/>
      <c r="AD83" s="453"/>
      <c r="AE83" s="454"/>
      <c r="AF83" s="226"/>
      <c r="AG83" s="223"/>
      <c r="AH83" s="455"/>
      <c r="AI83" s="225"/>
      <c r="AJ83" s="501"/>
    </row>
    <row r="84" spans="1:46" ht="22.9" customHeight="1" thickBot="1">
      <c r="A84" s="504"/>
      <c r="B84" s="324"/>
      <c r="C84" s="505"/>
      <c r="D84" s="506"/>
      <c r="E84" s="327"/>
      <c r="F84" s="328"/>
      <c r="G84" s="507"/>
      <c r="H84" s="508"/>
      <c r="I84" s="507"/>
      <c r="J84" s="509"/>
      <c r="K84" s="332"/>
      <c r="L84" s="507"/>
      <c r="M84" s="510"/>
      <c r="N84" s="334"/>
      <c r="O84" s="511"/>
      <c r="P84" s="512"/>
      <c r="Q84" s="513"/>
      <c r="R84" s="433"/>
      <c r="S84" s="355"/>
      <c r="T84" s="515"/>
      <c r="U84" s="516"/>
      <c r="V84" s="514"/>
      <c r="W84" s="517"/>
      <c r="X84" s="515"/>
      <c r="Y84" s="516"/>
      <c r="Z84" s="518"/>
      <c r="AA84" s="516"/>
      <c r="AB84" s="343"/>
      <c r="AC84" s="344"/>
      <c r="AD84" s="519"/>
      <c r="AE84" s="520"/>
      <c r="AF84" s="347"/>
      <c r="AG84" s="348"/>
      <c r="AH84" s="521"/>
      <c r="AI84" s="350"/>
      <c r="AJ84" s="522"/>
    </row>
    <row r="85" spans="1:46" ht="21.95" customHeight="1">
      <c r="A85" s="498"/>
      <c r="B85" s="227"/>
      <c r="C85" s="456"/>
      <c r="D85" s="457"/>
      <c r="E85" s="230"/>
      <c r="F85" s="231"/>
      <c r="G85" s="458"/>
      <c r="H85" s="459"/>
      <c r="I85" s="458"/>
      <c r="J85" s="482"/>
      <c r="K85" s="295"/>
      <c r="L85" s="458"/>
      <c r="M85" s="485"/>
      <c r="N85" s="301"/>
      <c r="O85" s="488"/>
      <c r="P85" s="489"/>
      <c r="Q85" s="479"/>
      <c r="R85" s="472"/>
      <c r="S85" s="452"/>
      <c r="T85" s="460"/>
      <c r="U85" s="476"/>
      <c r="V85" s="472"/>
      <c r="W85" s="497"/>
      <c r="X85" s="460"/>
      <c r="Y85" s="476"/>
      <c r="Z85" s="494"/>
      <c r="AA85" s="476"/>
      <c r="AB85" s="310"/>
      <c r="AC85" s="235"/>
      <c r="AD85" s="461"/>
      <c r="AE85" s="462"/>
      <c r="AF85" s="238"/>
      <c r="AG85" s="239"/>
      <c r="AH85" s="463"/>
      <c r="AI85" s="241"/>
      <c r="AJ85" s="499"/>
    </row>
    <row r="86" spans="1:46" ht="21.95" customHeight="1">
      <c r="A86" s="500"/>
      <c r="B86" s="212"/>
      <c r="C86" s="448"/>
      <c r="D86" s="449"/>
      <c r="E86" s="215"/>
      <c r="F86" s="216"/>
      <c r="G86" s="450"/>
      <c r="H86" s="451"/>
      <c r="I86" s="450"/>
      <c r="J86" s="483"/>
      <c r="K86" s="297"/>
      <c r="L86" s="450"/>
      <c r="M86" s="486"/>
      <c r="N86" s="302"/>
      <c r="O86" s="490"/>
      <c r="P86" s="491"/>
      <c r="Q86" s="480"/>
      <c r="R86" s="473"/>
      <c r="S86" s="452"/>
      <c r="T86" s="452"/>
      <c r="U86" s="474"/>
      <c r="V86" s="473"/>
      <c r="W86" s="452"/>
      <c r="X86" s="452"/>
      <c r="Y86" s="474"/>
      <c r="Z86" s="495"/>
      <c r="AA86" s="474"/>
      <c r="AB86" s="311"/>
      <c r="AC86" s="220"/>
      <c r="AD86" s="453"/>
      <c r="AE86" s="454"/>
      <c r="AF86" s="226"/>
      <c r="AG86" s="223"/>
      <c r="AH86" s="455"/>
      <c r="AI86" s="225"/>
      <c r="AJ86" s="501"/>
    </row>
    <row r="87" spans="1:46" ht="21.95" customHeight="1">
      <c r="A87" s="500"/>
      <c r="B87" s="212"/>
      <c r="C87" s="448"/>
      <c r="D87" s="449"/>
      <c r="E87" s="215"/>
      <c r="F87" s="216"/>
      <c r="G87" s="450"/>
      <c r="H87" s="451"/>
      <c r="I87" s="450"/>
      <c r="J87" s="483"/>
      <c r="K87" s="297"/>
      <c r="L87" s="450"/>
      <c r="M87" s="486"/>
      <c r="N87" s="302"/>
      <c r="O87" s="490"/>
      <c r="P87" s="491"/>
      <c r="Q87" s="480"/>
      <c r="R87" s="473"/>
      <c r="S87" s="452"/>
      <c r="T87" s="452"/>
      <c r="U87" s="474"/>
      <c r="V87" s="473"/>
      <c r="W87" s="452"/>
      <c r="X87" s="452"/>
      <c r="Y87" s="474"/>
      <c r="Z87" s="495"/>
      <c r="AA87" s="474"/>
      <c r="AB87" s="311"/>
      <c r="AC87" s="220"/>
      <c r="AD87" s="453"/>
      <c r="AE87" s="454"/>
      <c r="AF87" s="226"/>
      <c r="AG87" s="223"/>
      <c r="AH87" s="455"/>
      <c r="AI87" s="225"/>
      <c r="AJ87" s="501"/>
    </row>
    <row r="88" spans="1:46" ht="21.95" customHeight="1">
      <c r="A88" s="500"/>
      <c r="B88" s="212"/>
      <c r="C88" s="448"/>
      <c r="D88" s="449"/>
      <c r="E88" s="215"/>
      <c r="F88" s="216"/>
      <c r="G88" s="450"/>
      <c r="H88" s="451"/>
      <c r="I88" s="450"/>
      <c r="J88" s="483"/>
      <c r="K88" s="297"/>
      <c r="L88" s="450"/>
      <c r="M88" s="486"/>
      <c r="N88" s="302"/>
      <c r="O88" s="490"/>
      <c r="P88" s="491"/>
      <c r="Q88" s="480"/>
      <c r="R88" s="473"/>
      <c r="S88" s="452"/>
      <c r="T88" s="452"/>
      <c r="U88" s="474"/>
      <c r="V88" s="473"/>
      <c r="W88" s="452"/>
      <c r="X88" s="452"/>
      <c r="Y88" s="474"/>
      <c r="Z88" s="495"/>
      <c r="AA88" s="474"/>
      <c r="AB88" s="311"/>
      <c r="AC88" s="220"/>
      <c r="AD88" s="453"/>
      <c r="AE88" s="454"/>
      <c r="AF88" s="226"/>
      <c r="AG88" s="223"/>
      <c r="AH88" s="455"/>
      <c r="AI88" s="225"/>
      <c r="AJ88" s="501"/>
    </row>
    <row r="89" spans="1:46" ht="21.95" customHeight="1">
      <c r="A89" s="500"/>
      <c r="B89" s="212"/>
      <c r="C89" s="448"/>
      <c r="D89" s="449"/>
      <c r="E89" s="215"/>
      <c r="F89" s="216"/>
      <c r="G89" s="450"/>
      <c r="H89" s="451"/>
      <c r="I89" s="450"/>
      <c r="J89" s="483"/>
      <c r="K89" s="297"/>
      <c r="L89" s="450"/>
      <c r="M89" s="486"/>
      <c r="N89" s="302"/>
      <c r="O89" s="490"/>
      <c r="P89" s="491"/>
      <c r="Q89" s="480"/>
      <c r="R89" s="473"/>
      <c r="S89" s="452"/>
      <c r="T89" s="452"/>
      <c r="U89" s="474"/>
      <c r="V89" s="473"/>
      <c r="W89" s="452"/>
      <c r="X89" s="452"/>
      <c r="Y89" s="474"/>
      <c r="Z89" s="495"/>
      <c r="AA89" s="474"/>
      <c r="AB89" s="311"/>
      <c r="AC89" s="220"/>
      <c r="AD89" s="453"/>
      <c r="AE89" s="454"/>
      <c r="AF89" s="226"/>
      <c r="AG89" s="223"/>
      <c r="AH89" s="455"/>
      <c r="AI89" s="225"/>
      <c r="AJ89" s="501"/>
    </row>
    <row r="90" spans="1:46" ht="21.95" customHeight="1">
      <c r="A90" s="500"/>
      <c r="B90" s="212"/>
      <c r="C90" s="448"/>
      <c r="D90" s="449"/>
      <c r="E90" s="215"/>
      <c r="F90" s="216"/>
      <c r="G90" s="450"/>
      <c r="H90" s="451"/>
      <c r="I90" s="450"/>
      <c r="J90" s="483"/>
      <c r="K90" s="297"/>
      <c r="L90" s="450"/>
      <c r="M90" s="486"/>
      <c r="N90" s="302"/>
      <c r="O90" s="490"/>
      <c r="P90" s="491"/>
      <c r="Q90" s="480"/>
      <c r="R90" s="473"/>
      <c r="S90" s="452"/>
      <c r="T90" s="452"/>
      <c r="U90" s="474"/>
      <c r="V90" s="473"/>
      <c r="W90" s="452"/>
      <c r="X90" s="452"/>
      <c r="Y90" s="474"/>
      <c r="Z90" s="495"/>
      <c r="AA90" s="474"/>
      <c r="AB90" s="311"/>
      <c r="AC90" s="220"/>
      <c r="AD90" s="453"/>
      <c r="AE90" s="454"/>
      <c r="AF90" s="226"/>
      <c r="AG90" s="223"/>
      <c r="AH90" s="455"/>
      <c r="AI90" s="225"/>
      <c r="AJ90" s="501"/>
      <c r="AT90" s="414"/>
    </row>
    <row r="91" spans="1:46" ht="21.95" customHeight="1">
      <c r="A91" s="500"/>
      <c r="B91" s="212"/>
      <c r="C91" s="448"/>
      <c r="D91" s="449"/>
      <c r="E91" s="215"/>
      <c r="F91" s="216"/>
      <c r="G91" s="450"/>
      <c r="H91" s="451"/>
      <c r="I91" s="450"/>
      <c r="J91" s="483"/>
      <c r="K91" s="297"/>
      <c r="L91" s="450"/>
      <c r="M91" s="486"/>
      <c r="N91" s="302"/>
      <c r="O91" s="490"/>
      <c r="P91" s="491"/>
      <c r="Q91" s="480"/>
      <c r="R91" s="473"/>
      <c r="S91" s="452"/>
      <c r="T91" s="452"/>
      <c r="U91" s="474"/>
      <c r="V91" s="473"/>
      <c r="W91" s="452"/>
      <c r="X91" s="452"/>
      <c r="Y91" s="474"/>
      <c r="Z91" s="495"/>
      <c r="AA91" s="474"/>
      <c r="AB91" s="311"/>
      <c r="AC91" s="220"/>
      <c r="AD91" s="453"/>
      <c r="AE91" s="454"/>
      <c r="AF91" s="226"/>
      <c r="AG91" s="223"/>
      <c r="AH91" s="455"/>
      <c r="AI91" s="225"/>
      <c r="AJ91" s="501"/>
      <c r="AT91" s="414"/>
    </row>
    <row r="92" spans="1:46" ht="21.95" customHeight="1">
      <c r="A92" s="500"/>
      <c r="B92" s="212"/>
      <c r="C92" s="448"/>
      <c r="D92" s="449"/>
      <c r="E92" s="215"/>
      <c r="F92" s="216"/>
      <c r="G92" s="450"/>
      <c r="H92" s="451"/>
      <c r="I92" s="450"/>
      <c r="J92" s="483"/>
      <c r="K92" s="297"/>
      <c r="L92" s="450"/>
      <c r="M92" s="486"/>
      <c r="N92" s="302"/>
      <c r="O92" s="490"/>
      <c r="P92" s="491"/>
      <c r="Q92" s="480"/>
      <c r="R92" s="473"/>
      <c r="S92" s="452"/>
      <c r="T92" s="452"/>
      <c r="U92" s="474"/>
      <c r="V92" s="473"/>
      <c r="W92" s="452"/>
      <c r="X92" s="452"/>
      <c r="Y92" s="474"/>
      <c r="Z92" s="495"/>
      <c r="AA92" s="474"/>
      <c r="AB92" s="311"/>
      <c r="AC92" s="220"/>
      <c r="AD92" s="453"/>
      <c r="AE92" s="454"/>
      <c r="AF92" s="226"/>
      <c r="AG92" s="223"/>
      <c r="AH92" s="455"/>
      <c r="AI92" s="225"/>
      <c r="AJ92" s="501"/>
    </row>
    <row r="93" spans="1:46" ht="21.95" customHeight="1">
      <c r="A93" s="500"/>
      <c r="B93" s="212"/>
      <c r="C93" s="448"/>
      <c r="D93" s="449"/>
      <c r="E93" s="215"/>
      <c r="F93" s="216"/>
      <c r="G93" s="450"/>
      <c r="H93" s="451"/>
      <c r="I93" s="450"/>
      <c r="J93" s="483"/>
      <c r="K93" s="297"/>
      <c r="L93" s="450"/>
      <c r="M93" s="486"/>
      <c r="N93" s="302"/>
      <c r="O93" s="490"/>
      <c r="P93" s="491"/>
      <c r="Q93" s="480"/>
      <c r="R93" s="473"/>
      <c r="S93" s="452"/>
      <c r="T93" s="452"/>
      <c r="U93" s="474"/>
      <c r="V93" s="473"/>
      <c r="W93" s="452"/>
      <c r="X93" s="452"/>
      <c r="Y93" s="474"/>
      <c r="Z93" s="495"/>
      <c r="AA93" s="474"/>
      <c r="AB93" s="311"/>
      <c r="AC93" s="220"/>
      <c r="AD93" s="453"/>
      <c r="AE93" s="454"/>
      <c r="AF93" s="226"/>
      <c r="AG93" s="223"/>
      <c r="AH93" s="455"/>
      <c r="AI93" s="225"/>
      <c r="AJ93" s="501"/>
    </row>
    <row r="94" spans="1:46" ht="22.9" customHeight="1" thickBot="1">
      <c r="A94" s="502"/>
      <c r="B94" s="242"/>
      <c r="C94" s="464"/>
      <c r="D94" s="465"/>
      <c r="E94" s="245"/>
      <c r="F94" s="246"/>
      <c r="G94" s="466"/>
      <c r="H94" s="467"/>
      <c r="I94" s="466"/>
      <c r="J94" s="484"/>
      <c r="K94" s="299"/>
      <c r="L94" s="466"/>
      <c r="M94" s="487"/>
      <c r="N94" s="303"/>
      <c r="O94" s="492"/>
      <c r="P94" s="493"/>
      <c r="Q94" s="481"/>
      <c r="R94" s="433"/>
      <c r="S94" s="355"/>
      <c r="T94" s="468"/>
      <c r="U94" s="478"/>
      <c r="V94" s="477"/>
      <c r="W94" s="475"/>
      <c r="X94" s="468"/>
      <c r="Y94" s="478"/>
      <c r="Z94" s="496"/>
      <c r="AA94" s="478"/>
      <c r="AB94" s="312"/>
      <c r="AC94" s="250"/>
      <c r="AD94" s="469"/>
      <c r="AE94" s="470"/>
      <c r="AF94" s="253"/>
      <c r="AG94" s="254"/>
      <c r="AH94" s="471"/>
      <c r="AI94" s="256"/>
      <c r="AJ94" s="503"/>
    </row>
    <row r="95" spans="1:46" ht="21.95" customHeight="1">
      <c r="A95" s="498"/>
      <c r="B95" s="227"/>
      <c r="C95" s="456"/>
      <c r="D95" s="457"/>
      <c r="E95" s="230"/>
      <c r="F95" s="231"/>
      <c r="G95" s="458"/>
      <c r="H95" s="459"/>
      <c r="I95" s="458"/>
      <c r="J95" s="482"/>
      <c r="K95" s="295"/>
      <c r="L95" s="458"/>
      <c r="M95" s="485"/>
      <c r="N95" s="301"/>
      <c r="O95" s="488"/>
      <c r="P95" s="489"/>
      <c r="Q95" s="479"/>
      <c r="R95" s="472"/>
      <c r="S95" s="452"/>
      <c r="T95" s="460"/>
      <c r="U95" s="476"/>
      <c r="V95" s="472"/>
      <c r="W95" s="497"/>
      <c r="X95" s="460"/>
      <c r="Y95" s="476"/>
      <c r="Z95" s="494"/>
      <c r="AA95" s="476"/>
      <c r="AB95" s="310"/>
      <c r="AC95" s="235"/>
      <c r="AD95" s="461"/>
      <c r="AE95" s="462"/>
      <c r="AF95" s="238"/>
      <c r="AG95" s="239"/>
      <c r="AH95" s="463"/>
      <c r="AI95" s="241"/>
      <c r="AJ95" s="499"/>
    </row>
    <row r="96" spans="1:46" ht="21.95" customHeight="1">
      <c r="A96" s="500"/>
      <c r="B96" s="212"/>
      <c r="C96" s="448"/>
      <c r="D96" s="449"/>
      <c r="E96" s="215"/>
      <c r="F96" s="216"/>
      <c r="G96" s="450"/>
      <c r="H96" s="451"/>
      <c r="I96" s="450"/>
      <c r="J96" s="483"/>
      <c r="K96" s="297"/>
      <c r="L96" s="450"/>
      <c r="M96" s="486"/>
      <c r="N96" s="302"/>
      <c r="O96" s="490"/>
      <c r="P96" s="491"/>
      <c r="Q96" s="480"/>
      <c r="R96" s="473"/>
      <c r="S96" s="452"/>
      <c r="T96" s="452"/>
      <c r="U96" s="474"/>
      <c r="V96" s="473"/>
      <c r="W96" s="452"/>
      <c r="X96" s="452"/>
      <c r="Y96" s="474"/>
      <c r="Z96" s="495"/>
      <c r="AA96" s="474"/>
      <c r="AB96" s="311"/>
      <c r="AC96" s="220"/>
      <c r="AD96" s="453"/>
      <c r="AE96" s="454"/>
      <c r="AF96" s="226"/>
      <c r="AG96" s="223"/>
      <c r="AH96" s="455"/>
      <c r="AI96" s="225"/>
      <c r="AJ96" s="501"/>
    </row>
    <row r="97" spans="1:46" ht="21.95" customHeight="1">
      <c r="A97" s="500"/>
      <c r="B97" s="212"/>
      <c r="C97" s="448"/>
      <c r="D97" s="449"/>
      <c r="E97" s="215"/>
      <c r="F97" s="216"/>
      <c r="G97" s="450"/>
      <c r="H97" s="451"/>
      <c r="I97" s="450"/>
      <c r="J97" s="483"/>
      <c r="K97" s="297"/>
      <c r="L97" s="450"/>
      <c r="M97" s="486"/>
      <c r="N97" s="302"/>
      <c r="O97" s="490"/>
      <c r="P97" s="491"/>
      <c r="Q97" s="480"/>
      <c r="R97" s="473"/>
      <c r="S97" s="452"/>
      <c r="T97" s="452"/>
      <c r="U97" s="474"/>
      <c r="V97" s="473"/>
      <c r="W97" s="452"/>
      <c r="X97" s="452"/>
      <c r="Y97" s="474"/>
      <c r="Z97" s="495"/>
      <c r="AA97" s="474"/>
      <c r="AB97" s="311"/>
      <c r="AC97" s="220"/>
      <c r="AD97" s="453"/>
      <c r="AE97" s="454"/>
      <c r="AF97" s="226"/>
      <c r="AG97" s="223"/>
      <c r="AH97" s="455"/>
      <c r="AI97" s="225"/>
      <c r="AJ97" s="501"/>
    </row>
    <row r="98" spans="1:46" ht="21.95" customHeight="1">
      <c r="A98" s="500"/>
      <c r="B98" s="212"/>
      <c r="C98" s="448"/>
      <c r="D98" s="449"/>
      <c r="E98" s="215"/>
      <c r="F98" s="216"/>
      <c r="G98" s="450"/>
      <c r="H98" s="451"/>
      <c r="I98" s="450"/>
      <c r="J98" s="483"/>
      <c r="K98" s="297"/>
      <c r="L98" s="450"/>
      <c r="M98" s="486"/>
      <c r="N98" s="302"/>
      <c r="O98" s="490"/>
      <c r="P98" s="491"/>
      <c r="Q98" s="480"/>
      <c r="R98" s="473"/>
      <c r="S98" s="452"/>
      <c r="T98" s="452"/>
      <c r="U98" s="474"/>
      <c r="V98" s="473"/>
      <c r="W98" s="452"/>
      <c r="X98" s="452"/>
      <c r="Y98" s="474"/>
      <c r="Z98" s="495"/>
      <c r="AA98" s="474"/>
      <c r="AB98" s="311"/>
      <c r="AC98" s="220"/>
      <c r="AD98" s="453"/>
      <c r="AE98" s="454"/>
      <c r="AF98" s="226"/>
      <c r="AG98" s="223"/>
      <c r="AH98" s="455"/>
      <c r="AI98" s="225"/>
      <c r="AJ98" s="501"/>
    </row>
    <row r="99" spans="1:46" ht="21.95" customHeight="1">
      <c r="A99" s="500"/>
      <c r="B99" s="212"/>
      <c r="C99" s="448"/>
      <c r="D99" s="449"/>
      <c r="E99" s="215"/>
      <c r="F99" s="216"/>
      <c r="G99" s="450"/>
      <c r="H99" s="451"/>
      <c r="I99" s="450"/>
      <c r="J99" s="483"/>
      <c r="K99" s="297"/>
      <c r="L99" s="450"/>
      <c r="M99" s="486"/>
      <c r="N99" s="302"/>
      <c r="O99" s="490"/>
      <c r="P99" s="491"/>
      <c r="Q99" s="480"/>
      <c r="R99" s="473"/>
      <c r="S99" s="452"/>
      <c r="T99" s="452"/>
      <c r="U99" s="474"/>
      <c r="V99" s="473"/>
      <c r="W99" s="452"/>
      <c r="X99" s="452"/>
      <c r="Y99" s="474"/>
      <c r="Z99" s="495"/>
      <c r="AA99" s="474"/>
      <c r="AB99" s="311"/>
      <c r="AC99" s="220"/>
      <c r="AD99" s="453"/>
      <c r="AE99" s="454"/>
      <c r="AF99" s="226"/>
      <c r="AG99" s="223"/>
      <c r="AH99" s="455"/>
      <c r="AI99" s="225"/>
      <c r="AJ99" s="501"/>
    </row>
    <row r="100" spans="1:46" ht="21.95" customHeight="1">
      <c r="A100" s="500"/>
      <c r="B100" s="212"/>
      <c r="C100" s="448"/>
      <c r="D100" s="449"/>
      <c r="E100" s="215"/>
      <c r="F100" s="216"/>
      <c r="G100" s="450"/>
      <c r="H100" s="451"/>
      <c r="I100" s="450"/>
      <c r="J100" s="483"/>
      <c r="K100" s="297"/>
      <c r="L100" s="450"/>
      <c r="M100" s="486"/>
      <c r="N100" s="302"/>
      <c r="O100" s="490"/>
      <c r="P100" s="491"/>
      <c r="Q100" s="480"/>
      <c r="R100" s="473"/>
      <c r="S100" s="452"/>
      <c r="T100" s="452"/>
      <c r="U100" s="474"/>
      <c r="V100" s="473"/>
      <c r="W100" s="452"/>
      <c r="X100" s="452"/>
      <c r="Y100" s="474"/>
      <c r="Z100" s="495"/>
      <c r="AA100" s="474"/>
      <c r="AB100" s="311"/>
      <c r="AC100" s="220"/>
      <c r="AD100" s="453"/>
      <c r="AE100" s="454"/>
      <c r="AF100" s="226"/>
      <c r="AG100" s="223"/>
      <c r="AH100" s="455"/>
      <c r="AI100" s="225"/>
      <c r="AJ100" s="501"/>
      <c r="AT100" s="414"/>
    </row>
    <row r="101" spans="1:46" ht="21.95" customHeight="1">
      <c r="A101" s="500"/>
      <c r="B101" s="212"/>
      <c r="C101" s="448"/>
      <c r="D101" s="449"/>
      <c r="E101" s="215"/>
      <c r="F101" s="216"/>
      <c r="G101" s="450"/>
      <c r="H101" s="451"/>
      <c r="I101" s="450"/>
      <c r="J101" s="483"/>
      <c r="K101" s="297"/>
      <c r="L101" s="450"/>
      <c r="M101" s="486"/>
      <c r="N101" s="302"/>
      <c r="O101" s="490"/>
      <c r="P101" s="491"/>
      <c r="Q101" s="480"/>
      <c r="R101" s="473"/>
      <c r="S101" s="452"/>
      <c r="T101" s="452"/>
      <c r="U101" s="474"/>
      <c r="V101" s="473"/>
      <c r="W101" s="452"/>
      <c r="X101" s="452"/>
      <c r="Y101" s="474"/>
      <c r="Z101" s="495"/>
      <c r="AA101" s="474"/>
      <c r="AB101" s="311"/>
      <c r="AC101" s="220"/>
      <c r="AD101" s="453"/>
      <c r="AE101" s="454"/>
      <c r="AF101" s="226"/>
      <c r="AG101" s="223"/>
      <c r="AH101" s="455"/>
      <c r="AI101" s="225"/>
      <c r="AJ101" s="501"/>
      <c r="AT101" s="414"/>
    </row>
    <row r="102" spans="1:46" ht="21.95" customHeight="1">
      <c r="A102" s="500"/>
      <c r="B102" s="212"/>
      <c r="C102" s="448"/>
      <c r="D102" s="449"/>
      <c r="E102" s="215"/>
      <c r="F102" s="216"/>
      <c r="G102" s="450"/>
      <c r="H102" s="451"/>
      <c r="I102" s="450"/>
      <c r="J102" s="483"/>
      <c r="K102" s="297"/>
      <c r="L102" s="450"/>
      <c r="M102" s="486"/>
      <c r="N102" s="302"/>
      <c r="O102" s="490"/>
      <c r="P102" s="491"/>
      <c r="Q102" s="480"/>
      <c r="R102" s="473"/>
      <c r="S102" s="452"/>
      <c r="T102" s="452"/>
      <c r="U102" s="474"/>
      <c r="V102" s="473"/>
      <c r="W102" s="452"/>
      <c r="X102" s="452"/>
      <c r="Y102" s="474"/>
      <c r="Z102" s="495"/>
      <c r="AA102" s="474"/>
      <c r="AB102" s="311"/>
      <c r="AC102" s="220"/>
      <c r="AD102" s="453"/>
      <c r="AE102" s="454"/>
      <c r="AF102" s="226"/>
      <c r="AG102" s="223"/>
      <c r="AH102" s="455"/>
      <c r="AI102" s="225"/>
      <c r="AJ102" s="501"/>
    </row>
    <row r="103" spans="1:46" ht="21.95" customHeight="1">
      <c r="A103" s="500"/>
      <c r="B103" s="212"/>
      <c r="C103" s="448"/>
      <c r="D103" s="449"/>
      <c r="E103" s="215"/>
      <c r="F103" s="216"/>
      <c r="G103" s="450"/>
      <c r="H103" s="451"/>
      <c r="I103" s="450"/>
      <c r="J103" s="483"/>
      <c r="K103" s="297"/>
      <c r="L103" s="450"/>
      <c r="M103" s="486"/>
      <c r="N103" s="302"/>
      <c r="O103" s="490"/>
      <c r="P103" s="491"/>
      <c r="Q103" s="480"/>
      <c r="R103" s="473"/>
      <c r="S103" s="452"/>
      <c r="T103" s="452"/>
      <c r="U103" s="474"/>
      <c r="V103" s="473"/>
      <c r="W103" s="452"/>
      <c r="X103" s="452"/>
      <c r="Y103" s="474"/>
      <c r="Z103" s="495"/>
      <c r="AA103" s="474"/>
      <c r="AB103" s="311"/>
      <c r="AC103" s="220"/>
      <c r="AD103" s="453"/>
      <c r="AE103" s="454"/>
      <c r="AF103" s="226"/>
      <c r="AG103" s="223"/>
      <c r="AH103" s="455"/>
      <c r="AI103" s="225"/>
      <c r="AJ103" s="501"/>
    </row>
    <row r="104" spans="1:46" ht="22.9" customHeight="1" thickBot="1">
      <c r="A104" s="504"/>
      <c r="B104" s="324"/>
      <c r="C104" s="505"/>
      <c r="D104" s="506"/>
      <c r="E104" s="327"/>
      <c r="F104" s="328"/>
      <c r="G104" s="507"/>
      <c r="H104" s="508"/>
      <c r="I104" s="507"/>
      <c r="J104" s="509"/>
      <c r="K104" s="332"/>
      <c r="L104" s="507"/>
      <c r="M104" s="510"/>
      <c r="N104" s="334"/>
      <c r="O104" s="511"/>
      <c r="P104" s="512"/>
      <c r="Q104" s="513"/>
      <c r="R104" s="433"/>
      <c r="S104" s="355"/>
      <c r="T104" s="515"/>
      <c r="U104" s="516"/>
      <c r="V104" s="514"/>
      <c r="W104" s="517"/>
      <c r="X104" s="515"/>
      <c r="Y104" s="516"/>
      <c r="Z104" s="518"/>
      <c r="AA104" s="516"/>
      <c r="AB104" s="343"/>
      <c r="AC104" s="344"/>
      <c r="AD104" s="519"/>
      <c r="AE104" s="520"/>
      <c r="AF104" s="347"/>
      <c r="AG104" s="348"/>
      <c r="AH104" s="521"/>
      <c r="AI104" s="350"/>
      <c r="AJ104" s="522"/>
    </row>
    <row r="105" spans="1:46" ht="21.95" customHeight="1">
      <c r="A105" s="498"/>
      <c r="B105" s="227"/>
      <c r="C105" s="456"/>
      <c r="D105" s="457"/>
      <c r="E105" s="230"/>
      <c r="F105" s="231"/>
      <c r="G105" s="458"/>
      <c r="H105" s="459"/>
      <c r="I105" s="458"/>
      <c r="J105" s="482"/>
      <c r="K105" s="295"/>
      <c r="L105" s="458"/>
      <c r="M105" s="485"/>
      <c r="N105" s="301"/>
      <c r="O105" s="488"/>
      <c r="P105" s="489"/>
      <c r="Q105" s="479"/>
      <c r="R105" s="472"/>
      <c r="S105" s="452"/>
      <c r="T105" s="460"/>
      <c r="U105" s="476"/>
      <c r="V105" s="472"/>
      <c r="W105" s="497"/>
      <c r="X105" s="460"/>
      <c r="Y105" s="476"/>
      <c r="Z105" s="494"/>
      <c r="AA105" s="476"/>
      <c r="AB105" s="310"/>
      <c r="AC105" s="235"/>
      <c r="AD105" s="461"/>
      <c r="AE105" s="462"/>
      <c r="AF105" s="238"/>
      <c r="AG105" s="239"/>
      <c r="AH105" s="463"/>
      <c r="AI105" s="241"/>
      <c r="AJ105" s="499"/>
    </row>
    <row r="106" spans="1:46" ht="21.95" customHeight="1">
      <c r="A106" s="500"/>
      <c r="B106" s="212"/>
      <c r="C106" s="448"/>
      <c r="D106" s="449"/>
      <c r="E106" s="215"/>
      <c r="F106" s="216"/>
      <c r="G106" s="450"/>
      <c r="H106" s="451"/>
      <c r="I106" s="450"/>
      <c r="J106" s="483"/>
      <c r="K106" s="297"/>
      <c r="L106" s="450"/>
      <c r="M106" s="486"/>
      <c r="N106" s="302"/>
      <c r="O106" s="490"/>
      <c r="P106" s="491"/>
      <c r="Q106" s="480"/>
      <c r="R106" s="473"/>
      <c r="S106" s="452"/>
      <c r="T106" s="452"/>
      <c r="U106" s="474"/>
      <c r="V106" s="473"/>
      <c r="W106" s="452"/>
      <c r="X106" s="452"/>
      <c r="Y106" s="474"/>
      <c r="Z106" s="495"/>
      <c r="AA106" s="474"/>
      <c r="AB106" s="311"/>
      <c r="AC106" s="220"/>
      <c r="AD106" s="453"/>
      <c r="AE106" s="454"/>
      <c r="AF106" s="226"/>
      <c r="AG106" s="223"/>
      <c r="AH106" s="455"/>
      <c r="AI106" s="225"/>
      <c r="AJ106" s="501"/>
    </row>
    <row r="107" spans="1:46" ht="21.95" customHeight="1">
      <c r="A107" s="500"/>
      <c r="B107" s="212"/>
      <c r="C107" s="448"/>
      <c r="D107" s="449"/>
      <c r="E107" s="215"/>
      <c r="F107" s="216"/>
      <c r="G107" s="450"/>
      <c r="H107" s="451"/>
      <c r="I107" s="450"/>
      <c r="J107" s="483"/>
      <c r="K107" s="297"/>
      <c r="L107" s="450"/>
      <c r="M107" s="486"/>
      <c r="N107" s="302"/>
      <c r="O107" s="490"/>
      <c r="P107" s="491"/>
      <c r="Q107" s="480"/>
      <c r="R107" s="473"/>
      <c r="S107" s="452"/>
      <c r="T107" s="452"/>
      <c r="U107" s="474"/>
      <c r="V107" s="473"/>
      <c r="W107" s="452"/>
      <c r="X107" s="452"/>
      <c r="Y107" s="474"/>
      <c r="Z107" s="495"/>
      <c r="AA107" s="474"/>
      <c r="AB107" s="311"/>
      <c r="AC107" s="220"/>
      <c r="AD107" s="453"/>
      <c r="AE107" s="454"/>
      <c r="AF107" s="226"/>
      <c r="AG107" s="223"/>
      <c r="AH107" s="455"/>
      <c r="AI107" s="225"/>
      <c r="AJ107" s="501"/>
    </row>
    <row r="108" spans="1:46" ht="21.95" customHeight="1">
      <c r="A108" s="500"/>
      <c r="B108" s="212"/>
      <c r="C108" s="448"/>
      <c r="D108" s="449"/>
      <c r="E108" s="215"/>
      <c r="F108" s="216"/>
      <c r="G108" s="450"/>
      <c r="H108" s="451"/>
      <c r="I108" s="450"/>
      <c r="J108" s="483"/>
      <c r="K108" s="297"/>
      <c r="L108" s="450"/>
      <c r="M108" s="486"/>
      <c r="N108" s="302"/>
      <c r="O108" s="490"/>
      <c r="P108" s="491"/>
      <c r="Q108" s="480"/>
      <c r="R108" s="473"/>
      <c r="S108" s="452"/>
      <c r="T108" s="452"/>
      <c r="U108" s="474"/>
      <c r="V108" s="473"/>
      <c r="W108" s="452"/>
      <c r="X108" s="452"/>
      <c r="Y108" s="474"/>
      <c r="Z108" s="495"/>
      <c r="AA108" s="474"/>
      <c r="AB108" s="311"/>
      <c r="AC108" s="220"/>
      <c r="AD108" s="453"/>
      <c r="AE108" s="454"/>
      <c r="AF108" s="226"/>
      <c r="AG108" s="223"/>
      <c r="AH108" s="455"/>
      <c r="AI108" s="225"/>
      <c r="AJ108" s="501"/>
    </row>
    <row r="109" spans="1:46" ht="21.95" customHeight="1">
      <c r="A109" s="500"/>
      <c r="B109" s="212"/>
      <c r="C109" s="448"/>
      <c r="D109" s="449"/>
      <c r="E109" s="215"/>
      <c r="F109" s="216"/>
      <c r="G109" s="450"/>
      <c r="H109" s="451"/>
      <c r="I109" s="450"/>
      <c r="J109" s="483"/>
      <c r="K109" s="297"/>
      <c r="L109" s="450"/>
      <c r="M109" s="486"/>
      <c r="N109" s="302"/>
      <c r="O109" s="490"/>
      <c r="P109" s="491"/>
      <c r="Q109" s="480"/>
      <c r="R109" s="473"/>
      <c r="S109" s="452"/>
      <c r="T109" s="452"/>
      <c r="U109" s="474"/>
      <c r="V109" s="473"/>
      <c r="W109" s="452"/>
      <c r="X109" s="452"/>
      <c r="Y109" s="474"/>
      <c r="Z109" s="495"/>
      <c r="AA109" s="474"/>
      <c r="AB109" s="311"/>
      <c r="AC109" s="220"/>
      <c r="AD109" s="453"/>
      <c r="AE109" s="454"/>
      <c r="AF109" s="226"/>
      <c r="AG109" s="223"/>
      <c r="AH109" s="455"/>
      <c r="AI109" s="225"/>
      <c r="AJ109" s="501"/>
    </row>
    <row r="110" spans="1:46" ht="21.95" customHeight="1">
      <c r="A110" s="500"/>
      <c r="B110" s="212"/>
      <c r="C110" s="448"/>
      <c r="D110" s="449"/>
      <c r="E110" s="215"/>
      <c r="F110" s="216"/>
      <c r="G110" s="450"/>
      <c r="H110" s="451"/>
      <c r="I110" s="450"/>
      <c r="J110" s="483"/>
      <c r="K110" s="297"/>
      <c r="L110" s="450"/>
      <c r="M110" s="486"/>
      <c r="N110" s="302"/>
      <c r="O110" s="490"/>
      <c r="P110" s="491"/>
      <c r="Q110" s="480"/>
      <c r="R110" s="473"/>
      <c r="S110" s="452"/>
      <c r="T110" s="452"/>
      <c r="U110" s="474"/>
      <c r="V110" s="473"/>
      <c r="W110" s="452"/>
      <c r="X110" s="452"/>
      <c r="Y110" s="474"/>
      <c r="Z110" s="495"/>
      <c r="AA110" s="474"/>
      <c r="AB110" s="311"/>
      <c r="AC110" s="220"/>
      <c r="AD110" s="453"/>
      <c r="AE110" s="454"/>
      <c r="AF110" s="226"/>
      <c r="AG110" s="223"/>
      <c r="AH110" s="455"/>
      <c r="AI110" s="225"/>
      <c r="AJ110" s="501"/>
      <c r="AT110" s="414"/>
    </row>
    <row r="111" spans="1:46" ht="21.95" customHeight="1">
      <c r="A111" s="500"/>
      <c r="B111" s="212"/>
      <c r="C111" s="448"/>
      <c r="D111" s="449"/>
      <c r="E111" s="215"/>
      <c r="F111" s="216"/>
      <c r="G111" s="450"/>
      <c r="H111" s="451"/>
      <c r="I111" s="450"/>
      <c r="J111" s="483"/>
      <c r="K111" s="297"/>
      <c r="L111" s="450"/>
      <c r="M111" s="486"/>
      <c r="N111" s="302"/>
      <c r="O111" s="490"/>
      <c r="P111" s="491"/>
      <c r="Q111" s="480"/>
      <c r="R111" s="473"/>
      <c r="S111" s="452"/>
      <c r="T111" s="452"/>
      <c r="U111" s="474"/>
      <c r="V111" s="473"/>
      <c r="W111" s="452"/>
      <c r="X111" s="452"/>
      <c r="Y111" s="474"/>
      <c r="Z111" s="495"/>
      <c r="AA111" s="474"/>
      <c r="AB111" s="311"/>
      <c r="AC111" s="220"/>
      <c r="AD111" s="453"/>
      <c r="AE111" s="454"/>
      <c r="AF111" s="226"/>
      <c r="AG111" s="223"/>
      <c r="AH111" s="455"/>
      <c r="AI111" s="225"/>
      <c r="AJ111" s="501"/>
      <c r="AT111" s="414"/>
    </row>
    <row r="112" spans="1:46" ht="21.95" customHeight="1">
      <c r="A112" s="500"/>
      <c r="B112" s="212"/>
      <c r="C112" s="448"/>
      <c r="D112" s="449"/>
      <c r="E112" s="215"/>
      <c r="F112" s="216"/>
      <c r="G112" s="450"/>
      <c r="H112" s="451"/>
      <c r="I112" s="450"/>
      <c r="J112" s="483"/>
      <c r="K112" s="297"/>
      <c r="L112" s="450"/>
      <c r="M112" s="486"/>
      <c r="N112" s="302"/>
      <c r="O112" s="490"/>
      <c r="P112" s="491"/>
      <c r="Q112" s="480"/>
      <c r="R112" s="473"/>
      <c r="S112" s="452"/>
      <c r="T112" s="452"/>
      <c r="U112" s="474"/>
      <c r="V112" s="473"/>
      <c r="W112" s="452"/>
      <c r="X112" s="452"/>
      <c r="Y112" s="474"/>
      <c r="Z112" s="495"/>
      <c r="AA112" s="474"/>
      <c r="AB112" s="311"/>
      <c r="AC112" s="220"/>
      <c r="AD112" s="453"/>
      <c r="AE112" s="454"/>
      <c r="AF112" s="226"/>
      <c r="AG112" s="223"/>
      <c r="AH112" s="455"/>
      <c r="AI112" s="225"/>
      <c r="AJ112" s="501"/>
    </row>
    <row r="113" spans="1:46" ht="21.95" customHeight="1">
      <c r="A113" s="500"/>
      <c r="B113" s="212"/>
      <c r="C113" s="448"/>
      <c r="D113" s="449"/>
      <c r="E113" s="215"/>
      <c r="F113" s="216"/>
      <c r="G113" s="450"/>
      <c r="H113" s="451"/>
      <c r="I113" s="450"/>
      <c r="J113" s="483"/>
      <c r="K113" s="297"/>
      <c r="L113" s="450"/>
      <c r="M113" s="486"/>
      <c r="N113" s="302"/>
      <c r="O113" s="490"/>
      <c r="P113" s="491"/>
      <c r="Q113" s="480"/>
      <c r="R113" s="473"/>
      <c r="S113" s="452"/>
      <c r="T113" s="452"/>
      <c r="U113" s="474"/>
      <c r="V113" s="473"/>
      <c r="W113" s="452"/>
      <c r="X113" s="452"/>
      <c r="Y113" s="474"/>
      <c r="Z113" s="495"/>
      <c r="AA113" s="474"/>
      <c r="AB113" s="311"/>
      <c r="AC113" s="220"/>
      <c r="AD113" s="453"/>
      <c r="AE113" s="454"/>
      <c r="AF113" s="226"/>
      <c r="AG113" s="223"/>
      <c r="AH113" s="455"/>
      <c r="AI113" s="225"/>
      <c r="AJ113" s="501"/>
    </row>
    <row r="114" spans="1:46" ht="22.9" customHeight="1" thickBot="1">
      <c r="A114" s="502"/>
      <c r="B114" s="242"/>
      <c r="C114" s="464"/>
      <c r="D114" s="465"/>
      <c r="E114" s="245"/>
      <c r="F114" s="246"/>
      <c r="G114" s="466"/>
      <c r="H114" s="467"/>
      <c r="I114" s="466"/>
      <c r="J114" s="484"/>
      <c r="K114" s="299"/>
      <c r="L114" s="466"/>
      <c r="M114" s="487"/>
      <c r="N114" s="303"/>
      <c r="O114" s="492"/>
      <c r="P114" s="493"/>
      <c r="Q114" s="481"/>
      <c r="R114" s="433"/>
      <c r="S114" s="355"/>
      <c r="T114" s="468"/>
      <c r="U114" s="478"/>
      <c r="V114" s="477"/>
      <c r="W114" s="475"/>
      <c r="X114" s="468"/>
      <c r="Y114" s="478"/>
      <c r="Z114" s="496"/>
      <c r="AA114" s="478"/>
      <c r="AB114" s="312"/>
      <c r="AC114" s="250"/>
      <c r="AD114" s="469"/>
      <c r="AE114" s="470"/>
      <c r="AF114" s="253"/>
      <c r="AG114" s="254"/>
      <c r="AH114" s="471"/>
      <c r="AI114" s="256"/>
      <c r="AJ114" s="503"/>
    </row>
    <row r="115" spans="1:46" ht="21.95" customHeight="1">
      <c r="A115" s="498"/>
      <c r="B115" s="227"/>
      <c r="C115" s="456"/>
      <c r="D115" s="457"/>
      <c r="E115" s="230"/>
      <c r="F115" s="231"/>
      <c r="G115" s="458"/>
      <c r="H115" s="459"/>
      <c r="I115" s="458"/>
      <c r="J115" s="482"/>
      <c r="K115" s="295"/>
      <c r="L115" s="458"/>
      <c r="M115" s="485"/>
      <c r="N115" s="301"/>
      <c r="O115" s="488"/>
      <c r="P115" s="489"/>
      <c r="Q115" s="479"/>
      <c r="R115" s="472"/>
      <c r="S115" s="452"/>
      <c r="T115" s="460"/>
      <c r="U115" s="476"/>
      <c r="V115" s="472"/>
      <c r="W115" s="497"/>
      <c r="X115" s="460"/>
      <c r="Y115" s="476"/>
      <c r="Z115" s="494"/>
      <c r="AA115" s="476"/>
      <c r="AB115" s="310"/>
      <c r="AC115" s="235"/>
      <c r="AD115" s="461"/>
      <c r="AE115" s="462"/>
      <c r="AF115" s="238"/>
      <c r="AG115" s="239"/>
      <c r="AH115" s="463"/>
      <c r="AI115" s="241"/>
      <c r="AJ115" s="499"/>
    </row>
    <row r="116" spans="1:46" ht="21.95" customHeight="1">
      <c r="A116" s="500"/>
      <c r="B116" s="212"/>
      <c r="C116" s="448"/>
      <c r="D116" s="449"/>
      <c r="E116" s="215"/>
      <c r="F116" s="216"/>
      <c r="G116" s="450"/>
      <c r="H116" s="451"/>
      <c r="I116" s="450"/>
      <c r="J116" s="483"/>
      <c r="K116" s="297"/>
      <c r="L116" s="450"/>
      <c r="M116" s="486"/>
      <c r="N116" s="302"/>
      <c r="O116" s="490"/>
      <c r="P116" s="491"/>
      <c r="Q116" s="480" t="s">
        <v>83</v>
      </c>
      <c r="R116" s="473"/>
      <c r="S116" s="452"/>
      <c r="T116" s="452"/>
      <c r="U116" s="474"/>
      <c r="V116" s="473"/>
      <c r="W116" s="452"/>
      <c r="X116" s="452"/>
      <c r="Y116" s="474"/>
      <c r="Z116" s="495"/>
      <c r="AA116" s="474"/>
      <c r="AB116" s="311"/>
      <c r="AC116" s="220"/>
      <c r="AD116" s="453"/>
      <c r="AE116" s="454"/>
      <c r="AF116" s="226"/>
      <c r="AG116" s="223"/>
      <c r="AH116" s="455"/>
      <c r="AI116" s="225"/>
      <c r="AJ116" s="501"/>
    </row>
    <row r="117" spans="1:46" ht="21.95" customHeight="1">
      <c r="A117" s="500"/>
      <c r="B117" s="212"/>
      <c r="C117" s="448"/>
      <c r="D117" s="449"/>
      <c r="E117" s="215"/>
      <c r="F117" s="216"/>
      <c r="G117" s="450"/>
      <c r="H117" s="451"/>
      <c r="I117" s="450"/>
      <c r="J117" s="483"/>
      <c r="K117" s="297"/>
      <c r="L117" s="450"/>
      <c r="M117" s="486"/>
      <c r="N117" s="302"/>
      <c r="O117" s="490"/>
      <c r="P117" s="491"/>
      <c r="Q117" s="480" t="s">
        <v>83</v>
      </c>
      <c r="R117" s="473"/>
      <c r="S117" s="452"/>
      <c r="T117" s="452"/>
      <c r="U117" s="474"/>
      <c r="V117" s="473"/>
      <c r="W117" s="452"/>
      <c r="X117" s="452"/>
      <c r="Y117" s="474"/>
      <c r="Z117" s="495"/>
      <c r="AA117" s="474"/>
      <c r="AB117" s="311"/>
      <c r="AC117" s="220"/>
      <c r="AD117" s="453"/>
      <c r="AE117" s="454"/>
      <c r="AF117" s="226"/>
      <c r="AG117" s="223"/>
      <c r="AH117" s="455"/>
      <c r="AI117" s="225"/>
      <c r="AJ117" s="501"/>
    </row>
    <row r="118" spans="1:46" ht="21.95" customHeight="1">
      <c r="A118" s="500"/>
      <c r="B118" s="212"/>
      <c r="C118" s="448"/>
      <c r="D118" s="449"/>
      <c r="E118" s="215"/>
      <c r="F118" s="216"/>
      <c r="G118" s="450"/>
      <c r="H118" s="451"/>
      <c r="I118" s="450"/>
      <c r="J118" s="483"/>
      <c r="K118" s="297"/>
      <c r="L118" s="450"/>
      <c r="M118" s="486"/>
      <c r="N118" s="302"/>
      <c r="O118" s="490"/>
      <c r="P118" s="491"/>
      <c r="Q118" s="480" t="s">
        <v>83</v>
      </c>
      <c r="R118" s="473"/>
      <c r="S118" s="452"/>
      <c r="T118" s="452"/>
      <c r="U118" s="474"/>
      <c r="V118" s="473"/>
      <c r="W118" s="452"/>
      <c r="X118" s="452"/>
      <c r="Y118" s="474"/>
      <c r="Z118" s="495"/>
      <c r="AA118" s="474"/>
      <c r="AB118" s="311"/>
      <c r="AC118" s="220"/>
      <c r="AD118" s="453"/>
      <c r="AE118" s="454"/>
      <c r="AF118" s="226"/>
      <c r="AG118" s="223"/>
      <c r="AH118" s="455"/>
      <c r="AI118" s="225"/>
      <c r="AJ118" s="501"/>
    </row>
    <row r="119" spans="1:46" ht="21.95" customHeight="1">
      <c r="A119" s="500"/>
      <c r="B119" s="212"/>
      <c r="C119" s="448"/>
      <c r="D119" s="449"/>
      <c r="E119" s="215"/>
      <c r="F119" s="216"/>
      <c r="G119" s="450"/>
      <c r="H119" s="451"/>
      <c r="I119" s="450"/>
      <c r="J119" s="483"/>
      <c r="K119" s="297"/>
      <c r="L119" s="450"/>
      <c r="M119" s="486"/>
      <c r="N119" s="302"/>
      <c r="O119" s="490"/>
      <c r="P119" s="491"/>
      <c r="Q119" s="480" t="s">
        <v>83</v>
      </c>
      <c r="R119" s="473"/>
      <c r="S119" s="452"/>
      <c r="T119" s="452"/>
      <c r="U119" s="474"/>
      <c r="V119" s="473"/>
      <c r="W119" s="452"/>
      <c r="X119" s="452"/>
      <c r="Y119" s="474"/>
      <c r="Z119" s="495"/>
      <c r="AA119" s="474"/>
      <c r="AB119" s="311"/>
      <c r="AC119" s="220"/>
      <c r="AD119" s="453"/>
      <c r="AE119" s="454"/>
      <c r="AF119" s="226"/>
      <c r="AG119" s="223"/>
      <c r="AH119" s="455"/>
      <c r="AI119" s="225"/>
      <c r="AJ119" s="501"/>
    </row>
    <row r="120" spans="1:46" ht="21.95" customHeight="1">
      <c r="A120" s="500"/>
      <c r="B120" s="212"/>
      <c r="C120" s="448"/>
      <c r="D120" s="449"/>
      <c r="E120" s="215"/>
      <c r="F120" s="216"/>
      <c r="G120" s="450"/>
      <c r="H120" s="451"/>
      <c r="I120" s="450"/>
      <c r="J120" s="483"/>
      <c r="K120" s="297"/>
      <c r="L120" s="450"/>
      <c r="M120" s="486"/>
      <c r="N120" s="302"/>
      <c r="O120" s="490"/>
      <c r="P120" s="491"/>
      <c r="Q120" s="480" t="s">
        <v>83</v>
      </c>
      <c r="R120" s="473"/>
      <c r="S120" s="452"/>
      <c r="T120" s="452"/>
      <c r="U120" s="474"/>
      <c r="V120" s="473"/>
      <c r="W120" s="452"/>
      <c r="X120" s="452"/>
      <c r="Y120" s="474"/>
      <c r="Z120" s="495"/>
      <c r="AA120" s="474"/>
      <c r="AB120" s="311"/>
      <c r="AC120" s="220"/>
      <c r="AD120" s="453"/>
      <c r="AE120" s="454"/>
      <c r="AF120" s="226"/>
      <c r="AG120" s="223"/>
      <c r="AH120" s="455"/>
      <c r="AI120" s="225"/>
      <c r="AJ120" s="501"/>
      <c r="AT120" s="414"/>
    </row>
    <row r="121" spans="1:46" ht="21.95" customHeight="1">
      <c r="A121" s="500"/>
      <c r="B121" s="212"/>
      <c r="C121" s="448"/>
      <c r="D121" s="449"/>
      <c r="E121" s="215"/>
      <c r="F121" s="216"/>
      <c r="G121" s="450"/>
      <c r="H121" s="451"/>
      <c r="I121" s="450"/>
      <c r="J121" s="483"/>
      <c r="K121" s="297"/>
      <c r="L121" s="450"/>
      <c r="M121" s="486"/>
      <c r="N121" s="302"/>
      <c r="O121" s="490"/>
      <c r="P121" s="491"/>
      <c r="Q121" s="480" t="s">
        <v>83</v>
      </c>
      <c r="R121" s="473"/>
      <c r="S121" s="452"/>
      <c r="T121" s="452"/>
      <c r="U121" s="474"/>
      <c r="V121" s="473"/>
      <c r="W121" s="452"/>
      <c r="X121" s="452"/>
      <c r="Y121" s="474"/>
      <c r="Z121" s="495"/>
      <c r="AA121" s="474"/>
      <c r="AB121" s="311"/>
      <c r="AC121" s="220"/>
      <c r="AD121" s="453"/>
      <c r="AE121" s="454"/>
      <c r="AF121" s="226"/>
      <c r="AG121" s="223"/>
      <c r="AH121" s="455"/>
      <c r="AI121" s="225"/>
      <c r="AJ121" s="501"/>
      <c r="AT121" s="414"/>
    </row>
    <row r="122" spans="1:46" ht="21.95" customHeight="1">
      <c r="A122" s="500"/>
      <c r="B122" s="212"/>
      <c r="C122" s="448"/>
      <c r="D122" s="449"/>
      <c r="E122" s="215"/>
      <c r="F122" s="216"/>
      <c r="G122" s="450"/>
      <c r="H122" s="451"/>
      <c r="I122" s="450"/>
      <c r="J122" s="483"/>
      <c r="K122" s="297"/>
      <c r="L122" s="450"/>
      <c r="M122" s="486"/>
      <c r="N122" s="302"/>
      <c r="O122" s="490"/>
      <c r="P122" s="491"/>
      <c r="Q122" s="480" t="s">
        <v>83</v>
      </c>
      <c r="R122" s="473"/>
      <c r="S122" s="452"/>
      <c r="T122" s="452"/>
      <c r="U122" s="474"/>
      <c r="V122" s="473"/>
      <c r="W122" s="452"/>
      <c r="X122" s="452"/>
      <c r="Y122" s="474"/>
      <c r="Z122" s="495"/>
      <c r="AA122" s="474"/>
      <c r="AB122" s="311"/>
      <c r="AC122" s="220"/>
      <c r="AD122" s="453"/>
      <c r="AE122" s="454"/>
      <c r="AF122" s="226"/>
      <c r="AG122" s="223"/>
      <c r="AH122" s="455"/>
      <c r="AI122" s="225"/>
      <c r="AJ122" s="501"/>
    </row>
    <row r="123" spans="1:46" ht="21.95" customHeight="1">
      <c r="A123" s="500"/>
      <c r="B123" s="212"/>
      <c r="C123" s="448"/>
      <c r="D123" s="449"/>
      <c r="E123" s="215"/>
      <c r="F123" s="216"/>
      <c r="G123" s="450"/>
      <c r="H123" s="451"/>
      <c r="I123" s="450"/>
      <c r="J123" s="483"/>
      <c r="K123" s="297"/>
      <c r="L123" s="450"/>
      <c r="M123" s="486"/>
      <c r="N123" s="302"/>
      <c r="O123" s="490"/>
      <c r="P123" s="491"/>
      <c r="Q123" s="480" t="s">
        <v>83</v>
      </c>
      <c r="R123" s="473"/>
      <c r="S123" s="452"/>
      <c r="T123" s="452"/>
      <c r="U123" s="474"/>
      <c r="V123" s="473"/>
      <c r="W123" s="452"/>
      <c r="X123" s="452"/>
      <c r="Y123" s="474"/>
      <c r="Z123" s="495"/>
      <c r="AA123" s="474"/>
      <c r="AB123" s="311"/>
      <c r="AC123" s="220"/>
      <c r="AD123" s="453"/>
      <c r="AE123" s="454"/>
      <c r="AF123" s="226"/>
      <c r="AG123" s="223"/>
      <c r="AH123" s="455"/>
      <c r="AI123" s="225"/>
      <c r="AJ123" s="501"/>
    </row>
    <row r="124" spans="1:46" ht="22.9" customHeight="1" thickBot="1">
      <c r="A124" s="504"/>
      <c r="B124" s="324"/>
      <c r="C124" s="505"/>
      <c r="D124" s="506"/>
      <c r="E124" s="327"/>
      <c r="F124" s="328"/>
      <c r="G124" s="507"/>
      <c r="H124" s="508"/>
      <c r="I124" s="507"/>
      <c r="J124" s="509"/>
      <c r="K124" s="332"/>
      <c r="L124" s="507"/>
      <c r="M124" s="510"/>
      <c r="N124" s="334"/>
      <c r="O124" s="511"/>
      <c r="P124" s="512"/>
      <c r="Q124" s="513" t="s">
        <v>83</v>
      </c>
      <c r="R124" s="433"/>
      <c r="S124" s="355"/>
      <c r="T124" s="515"/>
      <c r="U124" s="516"/>
      <c r="V124" s="514"/>
      <c r="W124" s="517"/>
      <c r="X124" s="515"/>
      <c r="Y124" s="516"/>
      <c r="Z124" s="518"/>
      <c r="AA124" s="516"/>
      <c r="AB124" s="343"/>
      <c r="AC124" s="344"/>
      <c r="AD124" s="519"/>
      <c r="AE124" s="520"/>
      <c r="AF124" s="347"/>
      <c r="AG124" s="348"/>
      <c r="AH124" s="521"/>
      <c r="AI124" s="350"/>
      <c r="AJ124" s="522"/>
    </row>
    <row r="125" spans="1:46" ht="21" customHeight="1">
      <c r="S125" s="421"/>
      <c r="T125" s="421"/>
    </row>
    <row r="126" spans="1:46" ht="21" customHeight="1">
      <c r="S126" s="421"/>
      <c r="T126" s="421"/>
    </row>
    <row r="127" spans="1:46" ht="21" customHeight="1">
      <c r="S127" s="421"/>
      <c r="T127" s="421"/>
    </row>
    <row r="128" spans="1:46" ht="21" customHeight="1">
      <c r="S128" s="421"/>
      <c r="T128" s="421"/>
    </row>
    <row r="129" spans="19:20" ht="21" customHeight="1">
      <c r="S129" s="421"/>
      <c r="T129" s="421"/>
    </row>
    <row r="130" spans="19:20" ht="21" customHeight="1">
      <c r="S130" s="421"/>
      <c r="T130" s="421"/>
    </row>
    <row r="131" spans="19:20" ht="21" customHeight="1">
      <c r="S131" s="421"/>
      <c r="T131" s="421"/>
    </row>
    <row r="132" spans="19:20" ht="21" customHeight="1">
      <c r="S132" s="421"/>
      <c r="T132" s="421"/>
    </row>
    <row r="133" spans="19:20" ht="21" customHeight="1">
      <c r="S133" s="421"/>
      <c r="T133" s="421"/>
    </row>
    <row r="134" spans="19:20" ht="21" customHeight="1">
      <c r="S134" s="421"/>
      <c r="T134" s="421"/>
    </row>
    <row r="135" spans="19:20" ht="21" customHeight="1">
      <c r="S135" s="421"/>
      <c r="T135" s="421"/>
    </row>
    <row r="136" spans="19:20" ht="21" customHeight="1">
      <c r="S136" s="421"/>
      <c r="T136" s="421"/>
    </row>
    <row r="137" spans="19:20" ht="21" customHeight="1">
      <c r="S137" s="421"/>
      <c r="T137" s="421"/>
    </row>
    <row r="138" spans="19:20" ht="21" customHeight="1">
      <c r="S138" s="421"/>
      <c r="T138" s="421"/>
    </row>
    <row r="139" spans="19:20" ht="21" customHeight="1">
      <c r="S139" s="421"/>
      <c r="T139" s="421"/>
    </row>
    <row r="140" spans="19:20" ht="21" customHeight="1">
      <c r="S140" s="421"/>
      <c r="T140" s="421"/>
    </row>
    <row r="141" spans="19:20" ht="21" customHeight="1">
      <c r="S141" s="421"/>
      <c r="T141" s="421"/>
    </row>
    <row r="142" spans="19:20" ht="21" customHeight="1">
      <c r="S142" s="421"/>
      <c r="T142" s="421"/>
    </row>
    <row r="143" spans="19:20" ht="21" customHeight="1">
      <c r="S143" s="421"/>
      <c r="T143" s="421"/>
    </row>
    <row r="144" spans="19:20" ht="21" customHeight="1">
      <c r="S144" s="421"/>
      <c r="T144" s="421"/>
    </row>
    <row r="145" spans="19:20" ht="21" customHeight="1">
      <c r="S145" s="421"/>
      <c r="T145" s="421"/>
    </row>
    <row r="146" spans="19:20" ht="21" customHeight="1">
      <c r="S146" s="421"/>
      <c r="T146" s="421"/>
    </row>
    <row r="147" spans="19:20" ht="21" customHeight="1">
      <c r="S147" s="421"/>
      <c r="T147" s="421"/>
    </row>
    <row r="148" spans="19:20" ht="21" customHeight="1">
      <c r="S148" s="421"/>
      <c r="T148" s="421"/>
    </row>
    <row r="149" spans="19:20" ht="21" customHeight="1">
      <c r="S149" s="421"/>
      <c r="T149" s="421"/>
    </row>
    <row r="150" spans="19:20" ht="21" customHeight="1">
      <c r="S150" s="421"/>
      <c r="T150" s="421"/>
    </row>
    <row r="151" spans="19:20" ht="21" customHeight="1">
      <c r="S151" s="421"/>
      <c r="T151" s="421"/>
    </row>
    <row r="152" spans="19:20" ht="21" customHeight="1">
      <c r="S152" s="421"/>
      <c r="T152" s="421"/>
    </row>
    <row r="153" spans="19:20" ht="21" customHeight="1">
      <c r="S153" s="421"/>
      <c r="T153" s="421"/>
    </row>
    <row r="154" spans="19:20" ht="21" customHeight="1">
      <c r="S154" s="421"/>
      <c r="T154" s="421"/>
    </row>
    <row r="155" spans="19:20" ht="21" customHeight="1">
      <c r="S155" s="421"/>
      <c r="T155" s="421"/>
    </row>
    <row r="156" spans="19:20" ht="21" customHeight="1">
      <c r="S156" s="421"/>
      <c r="T156" s="421"/>
    </row>
    <row r="157" spans="19:20" ht="21" customHeight="1">
      <c r="S157" s="421"/>
      <c r="T157" s="421"/>
    </row>
    <row r="158" spans="19:20" ht="21" customHeight="1">
      <c r="S158" s="421"/>
      <c r="T158" s="421"/>
    </row>
    <row r="159" spans="19:20" ht="21" customHeight="1">
      <c r="S159" s="421"/>
      <c r="T159" s="421"/>
    </row>
    <row r="160" spans="19:20" ht="21" customHeight="1">
      <c r="S160" s="421"/>
      <c r="T160" s="421"/>
    </row>
    <row r="161" spans="19:20" ht="21" customHeight="1">
      <c r="S161" s="421"/>
      <c r="T161" s="421"/>
    </row>
    <row r="162" spans="19:20" ht="21" customHeight="1">
      <c r="S162" s="421"/>
      <c r="T162" s="421"/>
    </row>
    <row r="163" spans="19:20" ht="21" customHeight="1">
      <c r="S163" s="421"/>
      <c r="T163" s="421"/>
    </row>
    <row r="164" spans="19:20" ht="21" customHeight="1">
      <c r="S164" s="421"/>
      <c r="T164" s="421"/>
    </row>
    <row r="165" spans="19:20" ht="21" customHeight="1">
      <c r="S165" s="421"/>
      <c r="T165" s="421"/>
    </row>
    <row r="166" spans="19:20" ht="21" customHeight="1">
      <c r="S166" s="421"/>
      <c r="T166" s="421"/>
    </row>
    <row r="167" spans="19:20" ht="21" customHeight="1">
      <c r="S167" s="421"/>
      <c r="T167" s="421"/>
    </row>
    <row r="168" spans="19:20" ht="21" customHeight="1">
      <c r="S168" s="421"/>
      <c r="T168" s="421"/>
    </row>
    <row r="169" spans="19:20" ht="21" customHeight="1">
      <c r="S169" s="421"/>
      <c r="T169" s="421"/>
    </row>
    <row r="170" spans="19:20" ht="21" customHeight="1">
      <c r="S170" s="421"/>
      <c r="T170" s="421"/>
    </row>
    <row r="171" spans="19:20" ht="21" customHeight="1">
      <c r="S171" s="421"/>
      <c r="T171" s="421"/>
    </row>
    <row r="172" spans="19:20" ht="21" customHeight="1">
      <c r="S172" s="421"/>
      <c r="T172" s="421"/>
    </row>
    <row r="173" spans="19:20" ht="21" customHeight="1">
      <c r="S173" s="421"/>
      <c r="T173" s="421"/>
    </row>
    <row r="174" spans="19:20" ht="21" customHeight="1">
      <c r="S174" s="421"/>
      <c r="T174" s="421"/>
    </row>
    <row r="175" spans="19:20" ht="21" customHeight="1">
      <c r="S175" s="421"/>
      <c r="T175" s="421"/>
    </row>
    <row r="176" spans="19:20" ht="21" customHeight="1">
      <c r="S176" s="421"/>
      <c r="T176" s="421"/>
    </row>
    <row r="177" spans="19:20" ht="21" customHeight="1">
      <c r="S177" s="421"/>
      <c r="T177" s="421"/>
    </row>
    <row r="178" spans="19:20" ht="21" customHeight="1">
      <c r="S178" s="421"/>
      <c r="T178" s="421"/>
    </row>
    <row r="179" spans="19:20" ht="21" customHeight="1">
      <c r="S179" s="421"/>
      <c r="T179" s="421"/>
    </row>
    <row r="180" spans="19:20" ht="21" customHeight="1">
      <c r="S180" s="421"/>
      <c r="T180" s="421"/>
    </row>
    <row r="181" spans="19:20" ht="21" customHeight="1">
      <c r="S181" s="421"/>
      <c r="T181" s="421"/>
    </row>
    <row r="182" spans="19:20" ht="21" customHeight="1">
      <c r="S182" s="421"/>
      <c r="T182" s="421"/>
    </row>
    <row r="183" spans="19:20" ht="21" customHeight="1">
      <c r="S183" s="421"/>
      <c r="T183" s="421"/>
    </row>
    <row r="184" spans="19:20" ht="21" customHeight="1">
      <c r="S184" s="421"/>
      <c r="T184" s="421"/>
    </row>
    <row r="185" spans="19:20" ht="21" customHeight="1">
      <c r="S185" s="421"/>
      <c r="T185" s="421"/>
    </row>
    <row r="186" spans="19:20" ht="21" customHeight="1">
      <c r="S186" s="421"/>
      <c r="T186" s="421"/>
    </row>
    <row r="187" spans="19:20" ht="21" customHeight="1">
      <c r="S187" s="421"/>
      <c r="T187" s="421"/>
    </row>
    <row r="188" spans="19:20" ht="21" customHeight="1">
      <c r="S188" s="421"/>
      <c r="T188" s="421"/>
    </row>
    <row r="189" spans="19:20" ht="21" customHeight="1">
      <c r="S189" s="421"/>
      <c r="T189" s="421"/>
    </row>
    <row r="190" spans="19:20" ht="21" customHeight="1">
      <c r="S190" s="421"/>
      <c r="T190" s="421"/>
    </row>
    <row r="191" spans="19:20" ht="21" customHeight="1">
      <c r="S191" s="421"/>
      <c r="T191" s="421"/>
    </row>
    <row r="192" spans="19:20" ht="21" customHeight="1">
      <c r="S192" s="421"/>
      <c r="T192" s="421"/>
    </row>
    <row r="193" spans="19:20" ht="21" customHeight="1">
      <c r="S193" s="421"/>
      <c r="T193" s="421"/>
    </row>
    <row r="194" spans="19:20" ht="21" customHeight="1">
      <c r="S194" s="421"/>
      <c r="T194" s="421"/>
    </row>
    <row r="195" spans="19:20" ht="21" customHeight="1">
      <c r="S195" s="421"/>
      <c r="T195" s="421"/>
    </row>
    <row r="196" spans="19:20" ht="21" customHeight="1">
      <c r="S196" s="421"/>
      <c r="T196" s="421"/>
    </row>
    <row r="197" spans="19:20" ht="21" customHeight="1">
      <c r="S197" s="421"/>
      <c r="T197" s="421"/>
    </row>
    <row r="198" spans="19:20" ht="21" customHeight="1">
      <c r="S198" s="421"/>
      <c r="T198" s="421"/>
    </row>
    <row r="199" spans="19:20" ht="21" customHeight="1">
      <c r="S199" s="421"/>
      <c r="T199" s="421"/>
    </row>
    <row r="200" spans="19:20" ht="21" customHeight="1">
      <c r="S200" s="421"/>
      <c r="T200" s="421"/>
    </row>
    <row r="201" spans="19:20" ht="21" customHeight="1">
      <c r="S201" s="421"/>
      <c r="T201" s="421"/>
    </row>
    <row r="202" spans="19:20" ht="21" customHeight="1">
      <c r="S202" s="421"/>
      <c r="T202" s="421"/>
    </row>
    <row r="203" spans="19:20" ht="21" customHeight="1">
      <c r="S203" s="421"/>
      <c r="T203" s="421"/>
    </row>
    <row r="204" spans="19:20" ht="21" customHeight="1">
      <c r="S204" s="421"/>
      <c r="T204" s="421"/>
    </row>
    <row r="205" spans="19:20" ht="21" customHeight="1">
      <c r="S205" s="421"/>
      <c r="T205" s="421"/>
    </row>
    <row r="206" spans="19:20" ht="21" customHeight="1">
      <c r="S206" s="421"/>
      <c r="T206" s="421"/>
    </row>
    <row r="207" spans="19:20" ht="21" customHeight="1">
      <c r="S207" s="421"/>
      <c r="T207" s="421"/>
    </row>
    <row r="208" spans="19:20" ht="21" customHeight="1">
      <c r="S208" s="421"/>
      <c r="T208" s="421"/>
    </row>
    <row r="209" spans="19:20" ht="21" customHeight="1">
      <c r="S209" s="421"/>
      <c r="T209" s="421"/>
    </row>
    <row r="210" spans="19:20" ht="21" customHeight="1">
      <c r="S210" s="421"/>
      <c r="T210" s="421"/>
    </row>
    <row r="211" spans="19:20" ht="21" customHeight="1">
      <c r="S211" s="421"/>
      <c r="T211" s="421"/>
    </row>
    <row r="212" spans="19:20" ht="21" customHeight="1">
      <c r="S212" s="421"/>
      <c r="T212" s="421"/>
    </row>
    <row r="213" spans="19:20" ht="21" customHeight="1">
      <c r="S213" s="421"/>
      <c r="T213" s="421"/>
    </row>
    <row r="214" spans="19:20" ht="21" customHeight="1">
      <c r="S214" s="421"/>
      <c r="T214" s="421"/>
    </row>
    <row r="215" spans="19:20" ht="21" customHeight="1">
      <c r="S215" s="421"/>
      <c r="T215" s="421"/>
    </row>
    <row r="216" spans="19:20" ht="21" customHeight="1">
      <c r="S216" s="421"/>
      <c r="T216" s="421"/>
    </row>
    <row r="217" spans="19:20" ht="21" customHeight="1">
      <c r="S217" s="421"/>
      <c r="T217" s="421"/>
    </row>
    <row r="218" spans="19:20" ht="21" customHeight="1">
      <c r="S218" s="421"/>
      <c r="T218" s="421"/>
    </row>
    <row r="219" spans="19:20" ht="21" customHeight="1">
      <c r="S219" s="421"/>
      <c r="T219" s="421"/>
    </row>
    <row r="220" spans="19:20" ht="21" customHeight="1">
      <c r="S220" s="421"/>
      <c r="T220" s="421"/>
    </row>
    <row r="221" spans="19:20" ht="21" customHeight="1">
      <c r="S221" s="421"/>
      <c r="T221" s="421"/>
    </row>
    <row r="222" spans="19:20" ht="21" customHeight="1">
      <c r="S222" s="421"/>
      <c r="T222" s="421"/>
    </row>
    <row r="223" spans="19:20" ht="21" customHeight="1">
      <c r="S223" s="421"/>
      <c r="T223" s="421"/>
    </row>
    <row r="224" spans="19:20" ht="21" customHeight="1">
      <c r="S224" s="421"/>
      <c r="T224" s="421"/>
    </row>
    <row r="225" spans="19:20" ht="21" customHeight="1">
      <c r="S225" s="421"/>
      <c r="T225" s="421"/>
    </row>
    <row r="226" spans="19:20" ht="21" customHeight="1">
      <c r="S226" s="421"/>
      <c r="T226" s="421"/>
    </row>
    <row r="227" spans="19:20" ht="21" customHeight="1">
      <c r="S227" s="421"/>
      <c r="T227" s="421"/>
    </row>
    <row r="228" spans="19:20" ht="21" customHeight="1">
      <c r="S228" s="421"/>
      <c r="T228" s="421"/>
    </row>
    <row r="229" spans="19:20" ht="21" customHeight="1">
      <c r="S229" s="421"/>
      <c r="T229" s="421"/>
    </row>
    <row r="230" spans="19:20" ht="21" customHeight="1">
      <c r="S230" s="421"/>
      <c r="T230" s="421"/>
    </row>
    <row r="231" spans="19:20" ht="21" customHeight="1">
      <c r="S231" s="421"/>
      <c r="T231" s="421"/>
    </row>
    <row r="232" spans="19:20" ht="21" customHeight="1">
      <c r="S232" s="421"/>
      <c r="T232" s="421"/>
    </row>
    <row r="233" spans="19:20" ht="21" customHeight="1">
      <c r="S233" s="421"/>
      <c r="T233" s="421"/>
    </row>
    <row r="234" spans="19:20" ht="21" customHeight="1">
      <c r="S234" s="421"/>
      <c r="T234" s="421"/>
    </row>
    <row r="235" spans="19:20" ht="21" customHeight="1">
      <c r="S235" s="421"/>
      <c r="T235" s="421"/>
    </row>
    <row r="236" spans="19:20" ht="21" customHeight="1">
      <c r="S236" s="421"/>
      <c r="T236" s="421"/>
    </row>
    <row r="237" spans="19:20" ht="21" customHeight="1">
      <c r="S237" s="421"/>
      <c r="T237" s="421"/>
    </row>
    <row r="238" spans="19:20" ht="21" customHeight="1">
      <c r="S238" s="421"/>
      <c r="T238" s="421"/>
    </row>
    <row r="239" spans="19:20" ht="21" customHeight="1">
      <c r="S239" s="421"/>
      <c r="T239" s="421"/>
    </row>
    <row r="240" spans="19:20" ht="21" customHeight="1">
      <c r="S240" s="421"/>
      <c r="T240" s="421"/>
    </row>
    <row r="241" spans="19:20" ht="21" customHeight="1">
      <c r="S241" s="421"/>
      <c r="T241" s="421"/>
    </row>
    <row r="242" spans="19:20" ht="21" customHeight="1">
      <c r="S242" s="421"/>
      <c r="T242" s="421"/>
    </row>
    <row r="243" spans="19:20" ht="21" customHeight="1">
      <c r="S243" s="421"/>
      <c r="T243" s="421"/>
    </row>
    <row r="244" spans="19:20" ht="21" customHeight="1">
      <c r="S244" s="421"/>
      <c r="T244" s="421"/>
    </row>
    <row r="245" spans="19:20" ht="21" customHeight="1">
      <c r="S245" s="421"/>
      <c r="T245" s="421"/>
    </row>
    <row r="246" spans="19:20" ht="21" customHeight="1">
      <c r="S246" s="421"/>
      <c r="T246" s="421"/>
    </row>
    <row r="247" spans="19:20" ht="21" customHeight="1">
      <c r="S247" s="421"/>
      <c r="T247" s="421"/>
    </row>
    <row r="248" spans="19:20" ht="21" customHeight="1">
      <c r="S248" s="421"/>
      <c r="T248" s="421"/>
    </row>
    <row r="249" spans="19:20" ht="21" customHeight="1">
      <c r="S249" s="421"/>
      <c r="T249" s="421"/>
    </row>
    <row r="250" spans="19:20" ht="21" customHeight="1">
      <c r="S250" s="421"/>
      <c r="T250" s="421"/>
    </row>
    <row r="251" spans="19:20" ht="21" customHeight="1">
      <c r="S251" s="421"/>
      <c r="T251" s="421"/>
    </row>
    <row r="252" spans="19:20" ht="21" customHeight="1">
      <c r="S252" s="421"/>
      <c r="T252" s="421"/>
    </row>
    <row r="253" spans="19:20" ht="21" customHeight="1">
      <c r="S253" s="421"/>
      <c r="T253" s="421"/>
    </row>
    <row r="254" spans="19:20" ht="21" customHeight="1">
      <c r="S254" s="421"/>
      <c r="T254" s="421"/>
    </row>
    <row r="255" spans="19:20" ht="21" customHeight="1">
      <c r="S255" s="421"/>
      <c r="T255" s="421"/>
    </row>
    <row r="256" spans="19:20" ht="21" customHeight="1">
      <c r="S256" s="421"/>
      <c r="T256" s="421"/>
    </row>
    <row r="257" spans="19:20" ht="21" customHeight="1">
      <c r="S257" s="421"/>
      <c r="T257" s="421"/>
    </row>
    <row r="258" spans="19:20" ht="21" customHeight="1">
      <c r="S258" s="421"/>
      <c r="T258" s="421"/>
    </row>
    <row r="259" spans="19:20" ht="21" customHeight="1">
      <c r="S259" s="421"/>
      <c r="T259" s="421"/>
    </row>
    <row r="260" spans="19:20" ht="21" customHeight="1">
      <c r="S260" s="421"/>
      <c r="T260" s="421"/>
    </row>
    <row r="261" spans="19:20" ht="21" customHeight="1">
      <c r="S261" s="421"/>
      <c r="T261" s="421"/>
    </row>
    <row r="262" spans="19:20" ht="21" customHeight="1">
      <c r="S262" s="421"/>
      <c r="T262" s="421"/>
    </row>
    <row r="263" spans="19:20" ht="21" customHeight="1">
      <c r="S263" s="421"/>
      <c r="T263" s="421"/>
    </row>
    <row r="264" spans="19:20" ht="21" customHeight="1">
      <c r="S264" s="421"/>
      <c r="T264" s="421"/>
    </row>
    <row r="265" spans="19:20" ht="21" customHeight="1">
      <c r="S265" s="421"/>
      <c r="T265" s="421"/>
    </row>
    <row r="266" spans="19:20" ht="21" customHeight="1">
      <c r="S266" s="421"/>
      <c r="T266" s="421"/>
    </row>
    <row r="267" spans="19:20" ht="21" customHeight="1">
      <c r="S267" s="421"/>
      <c r="T267" s="421"/>
    </row>
    <row r="268" spans="19:20" ht="21" customHeight="1">
      <c r="S268" s="421"/>
      <c r="T268" s="421"/>
    </row>
    <row r="269" spans="19:20" ht="21" customHeight="1">
      <c r="S269" s="421"/>
      <c r="T269" s="421"/>
    </row>
    <row r="270" spans="19:20" ht="21" customHeight="1">
      <c r="S270" s="421"/>
      <c r="T270" s="421"/>
    </row>
    <row r="271" spans="19:20" ht="21" customHeight="1">
      <c r="S271" s="421"/>
      <c r="T271" s="421"/>
    </row>
    <row r="272" spans="19:20" ht="21" customHeight="1">
      <c r="S272" s="421"/>
      <c r="T272" s="421"/>
    </row>
    <row r="273" spans="19:20" ht="21" customHeight="1">
      <c r="S273" s="421"/>
      <c r="T273" s="421"/>
    </row>
    <row r="274" spans="19:20" ht="21" customHeight="1">
      <c r="S274" s="421"/>
      <c r="T274" s="421"/>
    </row>
    <row r="275" spans="19:20" ht="21" customHeight="1">
      <c r="S275" s="421"/>
      <c r="T275" s="421"/>
    </row>
    <row r="276" spans="19:20" ht="21" customHeight="1">
      <c r="S276" s="421"/>
      <c r="T276" s="421"/>
    </row>
    <row r="277" spans="19:20" ht="21" customHeight="1">
      <c r="S277" s="421"/>
      <c r="T277" s="421"/>
    </row>
    <row r="278" spans="19:20" ht="21" customHeight="1">
      <c r="S278" s="421"/>
      <c r="T278" s="421"/>
    </row>
    <row r="279" spans="19:20" ht="21" customHeight="1">
      <c r="S279" s="421"/>
      <c r="T279" s="421"/>
    </row>
    <row r="280" spans="19:20" ht="21" customHeight="1">
      <c r="S280" s="421"/>
      <c r="T280" s="421"/>
    </row>
    <row r="281" spans="19:20" ht="21" customHeight="1">
      <c r="S281" s="421"/>
      <c r="T281" s="421"/>
    </row>
    <row r="282" spans="19:20" ht="21" customHeight="1">
      <c r="S282" s="421"/>
      <c r="T282" s="421"/>
    </row>
    <row r="283" spans="19:20" ht="21" customHeight="1">
      <c r="S283" s="421"/>
      <c r="T283" s="421"/>
    </row>
    <row r="284" spans="19:20" ht="21" customHeight="1">
      <c r="S284" s="421"/>
      <c r="T284" s="421"/>
    </row>
    <row r="285" spans="19:20" ht="21" customHeight="1">
      <c r="S285" s="421"/>
      <c r="T285" s="421"/>
    </row>
    <row r="286" spans="19:20" ht="21" customHeight="1">
      <c r="S286" s="421"/>
      <c r="T286" s="421"/>
    </row>
    <row r="287" spans="19:20" ht="21" customHeight="1">
      <c r="S287" s="421"/>
      <c r="T287" s="421"/>
    </row>
    <row r="288" spans="19:20" ht="21" customHeight="1">
      <c r="S288" s="421"/>
      <c r="T288" s="421"/>
    </row>
    <row r="289" spans="19:20" ht="21" customHeight="1">
      <c r="S289" s="421"/>
      <c r="T289" s="421"/>
    </row>
    <row r="290" spans="19:20" ht="21" customHeight="1">
      <c r="S290" s="421"/>
      <c r="T290" s="421"/>
    </row>
    <row r="291" spans="19:20" ht="21" customHeight="1">
      <c r="S291" s="421"/>
      <c r="T291" s="421"/>
    </row>
    <row r="292" spans="19:20" ht="21" customHeight="1">
      <c r="S292" s="421"/>
      <c r="T292" s="421"/>
    </row>
    <row r="293" spans="19:20" ht="21" customHeight="1">
      <c r="S293" s="421"/>
      <c r="T293" s="421"/>
    </row>
    <row r="294" spans="19:20" ht="21" customHeight="1">
      <c r="S294" s="421"/>
      <c r="T294" s="421"/>
    </row>
    <row r="295" spans="19:20" ht="21" customHeight="1">
      <c r="S295" s="421"/>
      <c r="T295" s="421"/>
    </row>
    <row r="296" spans="19:20" ht="21" customHeight="1">
      <c r="S296" s="421"/>
      <c r="T296" s="421"/>
    </row>
    <row r="297" spans="19:20" ht="21" customHeight="1">
      <c r="S297" s="421"/>
      <c r="T297" s="421"/>
    </row>
    <row r="298" spans="19:20" ht="21" customHeight="1">
      <c r="S298" s="421"/>
      <c r="T298" s="421"/>
    </row>
    <row r="299" spans="19:20" ht="21" customHeight="1">
      <c r="S299" s="421"/>
      <c r="T299" s="421"/>
    </row>
    <row r="300" spans="19:20" ht="21" customHeight="1">
      <c r="S300" s="421"/>
      <c r="T300" s="421"/>
    </row>
    <row r="301" spans="19:20" ht="21" customHeight="1">
      <c r="S301" s="421"/>
      <c r="T301" s="421"/>
    </row>
    <row r="302" spans="19:20" ht="21" customHeight="1">
      <c r="S302" s="421"/>
      <c r="T302" s="421"/>
    </row>
    <row r="303" spans="19:20" ht="21" customHeight="1">
      <c r="S303" s="421"/>
      <c r="T303" s="421"/>
    </row>
    <row r="304" spans="19:20" ht="21" customHeight="1">
      <c r="S304" s="421"/>
      <c r="T304" s="421"/>
    </row>
    <row r="305" spans="19:20" ht="21" customHeight="1">
      <c r="S305" s="421"/>
      <c r="T305" s="421"/>
    </row>
    <row r="306" spans="19:20" ht="21" customHeight="1">
      <c r="S306" s="421"/>
      <c r="T306" s="421"/>
    </row>
    <row r="307" spans="19:20" ht="21" customHeight="1">
      <c r="S307" s="421"/>
      <c r="T307" s="421"/>
    </row>
    <row r="308" spans="19:20" ht="21" customHeight="1">
      <c r="S308" s="421"/>
      <c r="T308" s="421"/>
    </row>
    <row r="309" spans="19:20" ht="21" customHeight="1">
      <c r="S309" s="421"/>
      <c r="T309" s="421"/>
    </row>
    <row r="310" spans="19:20" ht="21" customHeight="1">
      <c r="S310" s="421"/>
      <c r="T310" s="421"/>
    </row>
    <row r="311" spans="19:20" ht="21" customHeight="1">
      <c r="S311" s="421"/>
      <c r="T311" s="421"/>
    </row>
    <row r="312" spans="19:20" ht="21" customHeight="1">
      <c r="S312" s="421"/>
      <c r="T312" s="421"/>
    </row>
    <row r="313" spans="19:20" ht="21" customHeight="1">
      <c r="S313" s="421"/>
      <c r="T313" s="421"/>
    </row>
    <row r="314" spans="19:20" ht="21" customHeight="1">
      <c r="S314" s="421"/>
      <c r="T314" s="421"/>
    </row>
    <row r="315" spans="19:20" ht="21" customHeight="1">
      <c r="S315" s="421"/>
      <c r="T315" s="421"/>
    </row>
    <row r="316" spans="19:20" ht="21" customHeight="1">
      <c r="S316" s="421"/>
      <c r="T316" s="421"/>
    </row>
    <row r="317" spans="19:20" ht="21" customHeight="1">
      <c r="S317" s="421"/>
      <c r="T317" s="421"/>
    </row>
    <row r="318" spans="19:20" ht="21" customHeight="1">
      <c r="S318" s="421"/>
      <c r="T318" s="421"/>
    </row>
    <row r="319" spans="19:20" ht="21" customHeight="1">
      <c r="S319" s="421"/>
      <c r="T319" s="421"/>
    </row>
    <row r="320" spans="19:20" ht="21" customHeight="1">
      <c r="S320" s="421"/>
      <c r="T320" s="421"/>
    </row>
    <row r="321" spans="19:20" ht="21" customHeight="1">
      <c r="S321" s="421"/>
      <c r="T321" s="421"/>
    </row>
    <row r="322" spans="19:20" ht="21" customHeight="1">
      <c r="S322" s="421"/>
      <c r="T322" s="421"/>
    </row>
    <row r="323" spans="19:20" ht="21" customHeight="1">
      <c r="S323" s="421"/>
      <c r="T323" s="421"/>
    </row>
    <row r="324" spans="19:20" ht="21" customHeight="1">
      <c r="S324" s="421"/>
      <c r="T324" s="421"/>
    </row>
    <row r="325" spans="19:20" ht="21" customHeight="1">
      <c r="S325" s="421"/>
      <c r="T325" s="421"/>
    </row>
    <row r="326" spans="19:20" ht="21" customHeight="1">
      <c r="S326" s="421"/>
      <c r="T326" s="421"/>
    </row>
    <row r="327" spans="19:20" ht="21" customHeight="1">
      <c r="S327" s="421"/>
      <c r="T327" s="421"/>
    </row>
    <row r="328" spans="19:20" ht="21" customHeight="1">
      <c r="S328" s="421"/>
      <c r="T328" s="421"/>
    </row>
    <row r="329" spans="19:20" ht="21" customHeight="1">
      <c r="S329" s="421"/>
      <c r="T329" s="421"/>
    </row>
    <row r="330" spans="19:20" ht="21" customHeight="1">
      <c r="S330" s="421"/>
      <c r="T330" s="421"/>
    </row>
    <row r="331" spans="19:20" ht="21" customHeight="1">
      <c r="S331" s="421"/>
      <c r="T331" s="421"/>
    </row>
    <row r="332" spans="19:20" ht="21" customHeight="1">
      <c r="S332" s="421"/>
      <c r="T332" s="421"/>
    </row>
    <row r="333" spans="19:20" ht="21" customHeight="1">
      <c r="S333" s="421"/>
      <c r="T333" s="421"/>
    </row>
    <row r="334" spans="19:20" ht="21" customHeight="1">
      <c r="S334" s="421"/>
      <c r="T334" s="421"/>
    </row>
    <row r="335" spans="19:20" ht="21" customHeight="1">
      <c r="S335" s="421"/>
      <c r="T335" s="421"/>
    </row>
    <row r="336" spans="19:20" ht="21" customHeight="1">
      <c r="S336" s="421"/>
      <c r="T336" s="421"/>
    </row>
    <row r="337" spans="19:20" ht="21" customHeight="1">
      <c r="S337" s="421"/>
      <c r="T337" s="421"/>
    </row>
    <row r="338" spans="19:20" ht="21" customHeight="1">
      <c r="S338" s="421"/>
      <c r="T338" s="421"/>
    </row>
    <row r="339" spans="19:20" ht="21" customHeight="1">
      <c r="S339" s="421"/>
      <c r="T339" s="421"/>
    </row>
    <row r="340" spans="19:20" ht="21" customHeight="1">
      <c r="S340" s="421"/>
      <c r="T340" s="421"/>
    </row>
    <row r="341" spans="19:20" ht="21" customHeight="1">
      <c r="S341" s="421"/>
      <c r="T341" s="421"/>
    </row>
    <row r="342" spans="19:20" ht="21" customHeight="1">
      <c r="S342" s="421"/>
      <c r="T342" s="421"/>
    </row>
    <row r="343" spans="19:20" ht="21" customHeight="1">
      <c r="S343" s="421"/>
      <c r="T343" s="421"/>
    </row>
    <row r="344" spans="19:20" ht="21" customHeight="1">
      <c r="S344" s="421"/>
      <c r="T344" s="421"/>
    </row>
    <row r="345" spans="19:20" ht="21" customHeight="1">
      <c r="S345" s="421"/>
      <c r="T345" s="421"/>
    </row>
  </sheetData>
  <sheetProtection formatCells="0" formatColumns="0" formatRows="0" insertHyperlinks="0" sort="0" autoFilter="0" pivotTables="0"/>
  <protectedRanges>
    <protectedRange sqref="C3:D4" name="範囲8_1_1_3"/>
    <protectedRange sqref="B3:B4" name="範囲8_2_3"/>
  </protectedRanges>
  <mergeCells count="120">
    <mergeCell ref="B4:E4"/>
    <mergeCell ref="F4:G4"/>
    <mergeCell ref="H4:L4"/>
    <mergeCell ref="O4:S4"/>
    <mergeCell ref="U4:Y4"/>
    <mergeCell ref="O5:S5"/>
    <mergeCell ref="U5:Y5"/>
    <mergeCell ref="O1:Q1"/>
    <mergeCell ref="S1:T1"/>
    <mergeCell ref="O2:S2"/>
    <mergeCell ref="U2:Y2"/>
    <mergeCell ref="B3:E3"/>
    <mergeCell ref="F3:L3"/>
    <mergeCell ref="O3:S3"/>
    <mergeCell ref="U3:Y3"/>
    <mergeCell ref="N18:O18"/>
    <mergeCell ref="P18:Y18"/>
    <mergeCell ref="N19:O19"/>
    <mergeCell ref="P19:Y19"/>
    <mergeCell ref="N20:O20"/>
    <mergeCell ref="P20:Y20"/>
    <mergeCell ref="N8:Y9"/>
    <mergeCell ref="N11:Y11"/>
    <mergeCell ref="N12:Y12"/>
    <mergeCell ref="N13:Y13"/>
    <mergeCell ref="N14:Y14"/>
    <mergeCell ref="N15:Y15"/>
    <mergeCell ref="N25:O25"/>
    <mergeCell ref="P25:X25"/>
    <mergeCell ref="N26:O26"/>
    <mergeCell ref="P26:X26"/>
    <mergeCell ref="N27:Z27"/>
    <mergeCell ref="B29:D29"/>
    <mergeCell ref="F29:J29"/>
    <mergeCell ref="N21:O21"/>
    <mergeCell ref="P21:Y21"/>
    <mergeCell ref="N22:O22"/>
    <mergeCell ref="P22:Y22"/>
    <mergeCell ref="N23:O23"/>
    <mergeCell ref="P23:Y23"/>
    <mergeCell ref="A35:A36"/>
    <mergeCell ref="E35:E36"/>
    <mergeCell ref="F35:F36"/>
    <mergeCell ref="G35:G36"/>
    <mergeCell ref="H35:H36"/>
    <mergeCell ref="G30:H30"/>
    <mergeCell ref="I30:J30"/>
    <mergeCell ref="G31:H31"/>
    <mergeCell ref="I31:J31"/>
    <mergeCell ref="E32:F32"/>
    <mergeCell ref="G32:H32"/>
    <mergeCell ref="I32:J32"/>
    <mergeCell ref="I35:I36"/>
    <mergeCell ref="J35:J36"/>
    <mergeCell ref="K35:K36"/>
    <mergeCell ref="L35:L36"/>
    <mergeCell ref="M35:M36"/>
    <mergeCell ref="N35:N36"/>
    <mergeCell ref="Q32:W32"/>
    <mergeCell ref="F34:I34"/>
    <mergeCell ref="K34:M34"/>
    <mergeCell ref="R34:U34"/>
    <mergeCell ref="V34:Y34"/>
    <mergeCell ref="AH35:AH36"/>
    <mergeCell ref="AI35:AI36"/>
    <mergeCell ref="AJ35:AJ36"/>
    <mergeCell ref="O62:P62"/>
    <mergeCell ref="S62:T62"/>
    <mergeCell ref="V62:W62"/>
    <mergeCell ref="AB35:AB36"/>
    <mergeCell ref="AC35:AC36"/>
    <mergeCell ref="AD35:AD36"/>
    <mergeCell ref="AE35:AE36"/>
    <mergeCell ref="AF35:AF36"/>
    <mergeCell ref="AG35:AG36"/>
    <mergeCell ref="V35:V36"/>
    <mergeCell ref="W35:W36"/>
    <mergeCell ref="X35:X36"/>
    <mergeCell ref="Y35:Y36"/>
    <mergeCell ref="Z35:Z36"/>
    <mergeCell ref="AA35:AA36"/>
    <mergeCell ref="O35:O36"/>
    <mergeCell ref="P35:P36"/>
    <mergeCell ref="Q35:Q36"/>
    <mergeCell ref="R35:S35"/>
    <mergeCell ref="T35:T36"/>
    <mergeCell ref="U35:U36"/>
    <mergeCell ref="J63:J64"/>
    <mergeCell ref="K63:K64"/>
    <mergeCell ref="L63:L64"/>
    <mergeCell ref="M63:M64"/>
    <mergeCell ref="N63:N64"/>
    <mergeCell ref="O63:O64"/>
    <mergeCell ref="A63:A64"/>
    <mergeCell ref="E63:E64"/>
    <mergeCell ref="F63:F64"/>
    <mergeCell ref="G63:G64"/>
    <mergeCell ref="H63:H64"/>
    <mergeCell ref="I63:I64"/>
    <mergeCell ref="V63:V64"/>
    <mergeCell ref="W63:W64"/>
    <mergeCell ref="X63:X64"/>
    <mergeCell ref="Y63:Y64"/>
    <mergeCell ref="Z63:Z64"/>
    <mergeCell ref="AA63:AA64"/>
    <mergeCell ref="P63:P64"/>
    <mergeCell ref="Q63:Q64"/>
    <mergeCell ref="R63:R64"/>
    <mergeCell ref="S63:S64"/>
    <mergeCell ref="T63:T64"/>
    <mergeCell ref="U63:U64"/>
    <mergeCell ref="AH63:AH64"/>
    <mergeCell ref="AI63:AI64"/>
    <mergeCell ref="AJ63:AJ64"/>
    <mergeCell ref="AB63:AB64"/>
    <mergeCell ref="AC63:AC64"/>
    <mergeCell ref="AD63:AD64"/>
    <mergeCell ref="AE63:AE64"/>
    <mergeCell ref="AF63:AF64"/>
    <mergeCell ref="AG63:AG64"/>
  </mergeCells>
  <phoneticPr fontId="8"/>
  <dataValidations count="50">
    <dataValidation type="list" allowBlank="1" showInputMessage="1" showErrorMessage="1" sqref="W30" xr:uid="{00000000-0002-0000-0D00-000000000000}">
      <formula1>"　,毒物,劇物"</formula1>
    </dataValidation>
    <dataValidation type="custom" imeMode="halfAlpha" allowBlank="1" showInputMessage="1" showErrorMessage="1" error="8桁もしくは13桁の数字を入力してください_x000a_JANコードが無い場合は”-”を入力してください" sqref="O37:O56" xr:uid="{00000000-0002-0000-0D00-000001000000}">
      <formula1>OR(LEN(O37)=13,LEN(O37)=8,O37="-")</formula1>
    </dataValidation>
    <dataValidation imeMode="halfAlpha" allowBlank="1" showInputMessage="1" showErrorMessage="1" error="例）06-6447-8684" sqref="U4:Y4" xr:uid="{00000000-0002-0000-0D00-000002000000}"/>
    <dataValidation imeMode="halfAlpha" allowBlank="1" showInputMessage="1" showErrorMessage="1" error="例）06-6447-8634" sqref="O4:S4" xr:uid="{00000000-0002-0000-0D00-000003000000}"/>
    <dataValidation imeMode="halfAlpha" operator="lessThan" allowBlank="1" showInputMessage="1" showErrorMessage="1" error="〒マークは不要です。_x000a_***-****形式でご入力ください" sqref="O3:S3" xr:uid="{00000000-0002-0000-0D00-000004000000}"/>
    <dataValidation type="list" imeMode="halfAlpha" allowBlank="1" showInputMessage="1" showErrorMessage="1" error="1 単独品、2 セット組み合せ品、3 アソート品有り、4 支給品有りのいずれかを入力してください" sqref="D31" xr:uid="{00000000-0002-0000-0D00-000005000000}">
      <formula1>"単独品,セット組み合せ品,アソート品有り,支給品有り"</formula1>
    </dataValidation>
    <dataValidation type="list" allowBlank="1" showInputMessage="1" showErrorMessage="1" error="新規、改良改善、既存差替、行追加、復活品のいずれかを選択してください" sqref="B31" xr:uid="{00000000-0002-0000-0D00-000006000000}">
      <formula1>"新規,改良・改善,既存差替,行追加,復活品"</formula1>
    </dataValidation>
    <dataValidation type="list" allowBlank="1" showInputMessage="1" showErrorMessage="1" error="国内、海外のいずれかを選択してください" sqref="D30" xr:uid="{00000000-0002-0000-0D00-000007000000}">
      <formula1>"国内,海外"</formula1>
    </dataValidation>
    <dataValidation type="list" allowBlank="1" showInputMessage="1" showErrorMessage="1" error="仕入品、開発品、OEMのいずれかを選択してください" sqref="B30" xr:uid="{00000000-0002-0000-0D00-000008000000}">
      <formula1>"仕入品,開発品,OEM"</formula1>
    </dataValidation>
    <dataValidation type="list" allowBlank="1" showInputMessage="1" showErrorMessage="1" sqref="U29:U30" xr:uid="{00000000-0002-0000-0D00-000009000000}">
      <formula1>"なし,あり"</formula1>
    </dataValidation>
    <dataValidation type="list" allowBlank="1" showInputMessage="1" showErrorMessage="1" sqref="O29:O31 Y26 Q29:Q31 S29:S31 U31 Y29:Z31 W31" xr:uid="{00000000-0002-0000-0D00-00000A000000}">
      <formula1>"　,●"</formula1>
    </dataValidation>
    <dataValidation type="list" allowBlank="1" showInputMessage="1" showErrorMessage="1" sqref="N26" xr:uid="{00000000-0002-0000-0D00-00000B000000}">
      <formula1>"元払い：,●運賃：,●取合："</formula1>
    </dataValidation>
    <dataValidation type="list" allowBlank="1" showInputMessage="1" showErrorMessage="1" error="該当なし または 該当品を選択してください" sqref="AA37:AA56 AA65:AA124" xr:uid="{00000000-0002-0000-0D00-00000C000000}">
      <formula1>"該当なし,該当品"</formula1>
    </dataValidation>
    <dataValidation type="custom" allowBlank="1" showInputMessage="1" showErrorMessage="1" error="25文字以内で入力してください" sqref="P37:P56 P65:P124" xr:uid="{00000000-0002-0000-0D00-00000D000000}">
      <formula1>LEN(P37)&lt;=25</formula1>
    </dataValidation>
    <dataValidation type="custom" imeMode="halfAlpha" allowBlank="1" showInputMessage="1" showErrorMessage="1" error="半角10文字で入力してください" sqref="D34 X62:Z62" xr:uid="{00000000-0002-0000-0D00-00000E000000}">
      <formula1>LEN(D34)&lt;=10</formula1>
    </dataValidation>
    <dataValidation type="custom" allowBlank="1" showInputMessage="1" showErrorMessage="1" error="200文字以内で入力してください" sqref="C36:D56 H4 A37:A56 C64:D124 A65:A124" xr:uid="{00000000-0002-0000-0D00-00000F000000}">
      <formula1>LEN(A4)&lt;=200</formula1>
    </dataValidation>
    <dataValidation type="custom" imeMode="halfAlpha" allowBlank="1" showInputMessage="1" showErrorMessage="1" error="半角6文字で入力してください" sqref="D33 I32:J32 E32:F32" xr:uid="{00000000-0002-0000-0D00-000010000000}">
      <formula1>LEN(D32)&lt;=6</formula1>
    </dataValidation>
    <dataValidation type="custom" allowBlank="1" showInputMessage="1" showErrorMessage="1" error="600文字以内で入力してください" sqref="Z8:Z9 N8" xr:uid="{00000000-0002-0000-0D00-000011000000}">
      <formula1>LEN(N8)&lt;=600</formula1>
    </dataValidation>
    <dataValidation type="whole" imeMode="halfAlpha" allowBlank="1" showInputMessage="1" showErrorMessage="1" error="数字（整数）を入力してください" sqref="AI37:AI56 AI65:AI124" xr:uid="{00000000-0002-0000-0D00-000012000000}">
      <formula1>0</formula1>
      <formula2>999999</formula2>
    </dataValidation>
    <dataValidation type="list" imeMode="halfAlpha" allowBlank="1" showInputMessage="1" showErrorMessage="1" error="リストより選択してください" sqref="AE37:AE56 AE65:AE124" xr:uid="{00000000-0002-0000-0D00-000013000000}">
      <formula1>"USD,EUR,JPY,GBP,CHF,CNY,SEK,CAD,DKK,NOK,QAR,THB,AED,AUD,HKD,SAR,KWD,KRW,SGD,NZD,ZAR,CZK,MXN,RUB,HUF"</formula1>
    </dataValidation>
    <dataValidation type="custom" imeMode="halfAlpha" allowBlank="1" showInputMessage="1" showErrorMessage="1" error="数字（小数点第四位まで）を入力してください" sqref="AD37:AD56 AD65:AD124" xr:uid="{00000000-0002-0000-0D00-000014000000}">
      <formula1>ROUND(AD37,4)=AD37</formula1>
    </dataValidation>
    <dataValidation type="whole" imeMode="halfAlpha" allowBlank="1" showInputMessage="1" showErrorMessage="1" error="数字（整数）を入力してください" sqref="AC37:AC56 AC65:AC124" xr:uid="{00000000-0002-0000-0D00-000015000000}">
      <formula1>0</formula1>
      <formula2>100</formula2>
    </dataValidation>
    <dataValidation type="whole" imeMode="halfAlpha" allowBlank="1" showInputMessage="1" showErrorMessage="1" error="数字（整数）を入力してください" sqref="I37:J56 I65:J124" xr:uid="{00000000-0002-0000-0D00-000016000000}">
      <formula1>0</formula1>
      <formula2>999999999</formula2>
    </dataValidation>
    <dataValidation type="list" allowBlank="1" showInputMessage="1" showErrorMessage="1" error="ドロップダウンリストより選択してください" sqref="H37:H56 M37:M56 M65:M124 H65:H124" xr:uid="{00000000-0002-0000-0D00-000017000000}">
      <formula1>"個,箱,枚,袋・パック,本,双,セット,巻,式,足,缶,組,対,冊,ケース,ダース,キログラム,メートル"</formula1>
    </dataValidation>
    <dataValidation type="custom" imeMode="halfAlpha" allowBlank="1" showInputMessage="1" showErrorMessage="1" error="数字（小数点第二位まで）を入力してください" sqref="K37:K56 F37:F56 K65:K124 F65:F124" xr:uid="{00000000-0002-0000-0D00-000018000000}">
      <formula1>ROUND(F37,2)=F37</formula1>
    </dataValidation>
    <dataValidation type="whole" imeMode="halfAlpha" allowBlank="1" showInputMessage="1" showErrorMessage="1" error="数字（整数）を入力してください" sqref="E37:E56 AB37:AB56 E65:E124 AB65:AB124" xr:uid="{00000000-0002-0000-0D00-000019000000}">
      <formula1>0</formula1>
      <formula2>9999999999</formula2>
    </dataValidation>
    <dataValidation type="custom" imeMode="halfAlpha" allowBlank="1" showInputMessage="1" showErrorMessage="1" error="半角数字を入力してください" sqref="G37:G56 L37:L56 L65:L124 G65:G124" xr:uid="{00000000-0002-0000-0D00-00001A000000}">
      <formula1>ISNUMBER(G37)</formula1>
    </dataValidation>
    <dataValidation type="custom" allowBlank="1" showInputMessage="1" showErrorMessage="1" error="全角20文字（半角40文字）以内で入力してください" sqref="B37:B56 B65:B124" xr:uid="{00000000-0002-0000-0D00-00001B000000}">
      <formula1>LENB(B37)&lt;=40</formula1>
    </dataValidation>
    <dataValidation type="custom" imeMode="halfAlpha" allowBlank="1" showInputMessage="1" showErrorMessage="1" error="半角1文字で入力してください" sqref="Y6" xr:uid="{00000000-0002-0000-0D00-00001C000000}">
      <formula1>LEN(Y6)&lt;=1</formula1>
    </dataValidation>
    <dataValidation type="custom" imeMode="halfAlpha" allowBlank="1" showInputMessage="1" showErrorMessage="1" error="半角4文字で入力してください" sqref="Z6 S62 V62 Q62 B32" xr:uid="{00000000-0002-0000-0D00-00001D000000}">
      <formula1>LEN(B6)&lt;=4</formula1>
    </dataValidation>
    <dataValidation type="custom" imeMode="halfAlpha" allowBlank="1" showInputMessage="1" showErrorMessage="1" error="半角2文字以内で入力してください" sqref="T6:W6 F31 F30:J30" xr:uid="{00000000-0002-0000-0D00-00001E000000}">
      <formula1>LEN(F6)&lt;=2</formula1>
    </dataValidation>
    <dataValidation type="list" allowBlank="1" showInputMessage="1" showErrorMessage="1" sqref="V37:V56 V65:V124" xr:uid="{00000000-0002-0000-0D00-00001F000000}">
      <formula1>"雑品,ｸﾗｽⅠ(一般),ｸﾗｽⅠ(一般)・特定保守,ｸﾗｽⅡ(管理),ｸﾗｽⅡ(管理)・電子体温計,ｸﾗｽⅡ(管理)・特定保守,ｸﾗｽⅢ(高度),ｸﾗｽⅢ(高度)・特定保守,ｸﾗｽⅣ(高度),ｸﾗｽⅣ(高度)・特定保守"</formula1>
    </dataValidation>
    <dataValidation type="list" imeMode="halfAlpha" allowBlank="1" showInputMessage="1" showErrorMessage="1" error="1 大型、2 特大のいずれかを入力してください" sqref="AH37:AH56 AH65:AH124" xr:uid="{00000000-0002-0000-0D00-000020000000}">
      <formula1>"大型,特大"</formula1>
    </dataValidation>
    <dataValidation type="list" allowBlank="1" showInputMessage="1" showErrorMessage="1" sqref="O32" xr:uid="{00000000-0002-0000-0D00-000021000000}">
      <formula1>"可,不可"</formula1>
    </dataValidation>
    <dataValidation type="list" allowBlank="1" showInputMessage="1" showErrorMessage="1" sqref="Y32" xr:uid="{00000000-0002-0000-0D00-000022000000}">
      <formula1>"0,A,B,C,D,E,F,G"</formula1>
    </dataValidation>
    <dataValidation type="custom" imeMode="halfAlpha" allowBlank="1" showInputMessage="1" showErrorMessage="1" error="6桁以下でご入力ください" sqref="O1:Q1" xr:uid="{00000000-0002-0000-0D00-000023000000}">
      <formula1>LEN(O1)&lt;=6</formula1>
    </dataValidation>
    <dataValidation imeMode="halfAlpha" allowBlank="1" showInputMessage="1" showErrorMessage="1" sqref="AF65:AG124 X65:X124 X37:X56 AF37:AG56 U5 W29" xr:uid="{00000000-0002-0000-0D00-000024000000}"/>
    <dataValidation type="custom" allowBlank="1" showInputMessage="1" showErrorMessage="1" error="18文字以下で入力してください" sqref="F29:J29" xr:uid="{00000000-0002-0000-0D00-000025000000}">
      <formula1>LEN(F29)&lt;=18</formula1>
    </dataValidation>
    <dataValidation type="custom" imeMode="halfAlpha" allowBlank="1" showInputMessage="1" showErrorMessage="1" sqref="G31:H31" xr:uid="{00000000-0002-0000-0D00-000026000000}">
      <formula1>LEN(G31)&lt;=2</formula1>
    </dataValidation>
    <dataValidation type="custom" imeMode="halfAlpha" allowBlank="1" showInputMessage="1" showErrorMessage="1" error="4桁でご入力ください" sqref="I31:J31" xr:uid="{00000000-0002-0000-0D00-000027000000}">
      <formula1>LEN(F31)&lt;=4</formula1>
    </dataValidation>
    <dataValidation type="custom" imeMode="halfAlpha" allowBlank="1" showInputMessage="1" showErrorMessage="1" error="8桁もしくは13桁の数字を入力してください_x000a_JANコードが無い場合は”-”を入力してください" sqref="O65:O124" xr:uid="{00000000-0002-0000-0D00-000028000000}">
      <formula1>OR(LEN(O65)=13,LEN(O65)=8,O65="-")</formula1>
    </dataValidation>
    <dataValidation imeMode="halfAlpha" showDropDown="1" showInputMessage="1" showErrorMessage="1" sqref="T37:T56 T65:T124" xr:uid="{00000000-0002-0000-0D00-000029000000}"/>
    <dataValidation type="custom" imeMode="halfAlpha" allowBlank="1" showInputMessage="1" showErrorMessage="1" sqref="U37:U56 U65:U124" xr:uid="{00000000-0002-0000-0D00-00002A000000}">
      <formula1>LEN(U37)=9</formula1>
    </dataValidation>
    <dataValidation type="custom" imeMode="halfAlpha" allowBlank="1" showInputMessage="1" showErrorMessage="1" error="半角9桁で入力してください" sqref="Y37:Y56 Y65:Y124" xr:uid="{00000000-0002-0000-0D00-00002B000000}">
      <formula1>LEN(Y37)=9</formula1>
    </dataValidation>
    <dataValidation type="custom" imeMode="halfAlpha" allowBlank="1" showInputMessage="1" showErrorMessage="1" error="5桁 - 6桁の数字で入力ください" sqref="Z37:Z56 Z65:Z124" xr:uid="{00000000-0002-0000-0D00-00002C000000}">
      <formula1>LEN(Z37)=12</formula1>
    </dataValidation>
    <dataValidation type="custom" imeMode="halfAlpha" allowBlank="1" showInputMessage="1" showErrorMessage="1" error="半角18文字以内で入力してください" sqref="AJ37:AJ56 AJ65:AJ124" xr:uid="{00000000-0002-0000-0D00-00002D000000}">
      <formula1>LEN(AJ37)&lt;=18</formula1>
    </dataValidation>
    <dataValidation type="list" allowBlank="1" showInputMessage="1" showErrorMessage="1" sqref="R37:R56 R65:R124" xr:uid="{00000000-0002-0000-0D00-00002E000000}">
      <formula1>医薬品分類</formula1>
    </dataValidation>
    <dataValidation type="list" allowBlank="1" showInputMessage="1" showErrorMessage="1" sqref="S37:S56 S65:S124" xr:uid="{00000000-0002-0000-0D00-00002F000000}">
      <formula1>INDIRECT($R37)</formula1>
    </dataValidation>
    <dataValidation type="list" allowBlank="1" showInputMessage="1" showErrorMessage="1" sqref="Q37:Q56 Q65:Q124" xr:uid="{00000000-0002-0000-0D00-000030000000}">
      <formula1>"常温,冷蔵,'-20℃,'-80℃,液体ちっ素"</formula1>
    </dataValidation>
    <dataValidation type="list" allowBlank="1" showInputMessage="1" showErrorMessage="1" sqref="W37:W56 W65:W124" xr:uid="{00000000-0002-0000-0D00-000031000000}">
      <formula1>"届出,認証,承認"</formula1>
    </dataValidation>
  </dataValidations>
  <pageMargins left="0.23622047244094491" right="0.23622047244094491" top="0.35433070866141736" bottom="0.35433070866141736" header="0" footer="0.31496062992125984"/>
  <pageSetup paperSize="8" scale="57" orientation="landscape" r:id="rId1"/>
  <headerFooter>
    <oddFooter>&amp;F</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BA345"/>
  <sheetViews>
    <sheetView zoomScale="70" zoomScaleNormal="70" zoomScaleSheetLayoutView="85" zoomScalePageLayoutView="55" workbookViewId="0">
      <selection activeCell="AB7" sqref="AB7"/>
    </sheetView>
  </sheetViews>
  <sheetFormatPr defaultColWidth="9" defaultRowHeight="13.5"/>
  <cols>
    <col min="1" max="1" width="17.25" style="5" customWidth="1"/>
    <col min="2" max="4" width="15.625" style="5" customWidth="1"/>
    <col min="5" max="5" width="11.125" style="5" customWidth="1"/>
    <col min="6" max="6" width="11.375" style="5" customWidth="1"/>
    <col min="7" max="7" width="6.625" style="5" bestFit="1" customWidth="1"/>
    <col min="8" max="8" width="5" style="5" bestFit="1" customWidth="1"/>
    <col min="9" max="9" width="6.625" style="5" bestFit="1" customWidth="1"/>
    <col min="10" max="10" width="5.75" style="5" customWidth="1"/>
    <col min="11" max="11" width="9.125" style="5" bestFit="1" customWidth="1"/>
    <col min="12" max="12" width="9.625" style="5" bestFit="1" customWidth="1"/>
    <col min="13" max="13" width="5" style="5" bestFit="1" customWidth="1"/>
    <col min="14" max="14" width="13.125" style="5" customWidth="1"/>
    <col min="15" max="15" width="12.125" style="5" customWidth="1"/>
    <col min="16" max="16" width="12.75" style="5" customWidth="1"/>
    <col min="17" max="17" width="11" style="5" customWidth="1"/>
    <col min="18" max="18" width="12.75" style="5" customWidth="1"/>
    <col min="19" max="19" width="12.75" style="10" customWidth="1"/>
    <col min="20" max="20" width="10" style="10" bestFit="1" customWidth="1"/>
    <col min="21" max="21" width="10.625" style="5" bestFit="1" customWidth="1"/>
    <col min="22" max="22" width="10.25" style="5" customWidth="1"/>
    <col min="23" max="23" width="9.25" style="5" customWidth="1"/>
    <col min="24" max="24" width="11.75" style="5" customWidth="1"/>
    <col min="25" max="25" width="13" style="5" customWidth="1"/>
    <col min="26" max="26" width="10.125" style="5" customWidth="1"/>
    <col min="27" max="27" width="8.375" style="5" customWidth="1"/>
    <col min="28" max="29" width="11.125" style="5" customWidth="1"/>
    <col min="30" max="31" width="7.625" style="5" bestFit="1" customWidth="1"/>
    <col min="32" max="33" width="7.625" style="5" customWidth="1"/>
    <col min="34" max="34" width="8.375" style="5" bestFit="1" customWidth="1"/>
    <col min="35" max="35" width="7.625" style="5" bestFit="1" customWidth="1"/>
    <col min="36" max="36" width="12.375" style="5" customWidth="1"/>
    <col min="37" max="37" width="13.25" style="5" customWidth="1"/>
    <col min="38" max="16384" width="9" style="5"/>
  </cols>
  <sheetData>
    <row r="1" spans="1:34" ht="34.5" customHeight="1" thickBot="1">
      <c r="A1" s="47" t="s">
        <v>212</v>
      </c>
      <c r="E1" s="8"/>
      <c r="F1" s="7"/>
      <c r="L1" s="12"/>
      <c r="M1" s="12"/>
      <c r="N1" s="181" t="s">
        <v>7</v>
      </c>
      <c r="O1" s="586">
        <v>799900</v>
      </c>
      <c r="P1" s="586"/>
      <c r="Q1" s="586"/>
      <c r="R1" s="186" t="s">
        <v>38</v>
      </c>
      <c r="S1" s="587"/>
      <c r="T1" s="588"/>
      <c r="U1" s="171"/>
      <c r="V1" s="4"/>
      <c r="W1" s="4"/>
      <c r="X1" s="4"/>
      <c r="Y1" s="4"/>
    </row>
    <row r="2" spans="1:34" ht="34.5" customHeight="1" thickBot="1">
      <c r="I2" s="6"/>
      <c r="J2" s="46"/>
      <c r="K2" s="12"/>
      <c r="L2" s="12"/>
      <c r="M2" s="12"/>
      <c r="N2" s="185" t="s">
        <v>8</v>
      </c>
      <c r="O2" s="589" t="s">
        <v>78</v>
      </c>
      <c r="P2" s="590"/>
      <c r="Q2" s="590"/>
      <c r="R2" s="590"/>
      <c r="S2" s="591"/>
      <c r="T2" s="189" t="s">
        <v>55</v>
      </c>
      <c r="U2" s="592" t="s">
        <v>114</v>
      </c>
      <c r="V2" s="593"/>
      <c r="W2" s="593"/>
      <c r="X2" s="593"/>
      <c r="Y2" s="593"/>
      <c r="Z2" s="594"/>
      <c r="AA2" s="42"/>
      <c r="AB2" s="42"/>
      <c r="AE2" s="1"/>
      <c r="AF2" s="1"/>
      <c r="AG2" s="3"/>
      <c r="AH2" s="3"/>
    </row>
    <row r="3" spans="1:34" ht="34.5" customHeight="1" thickTop="1" thickBot="1">
      <c r="A3" s="21" t="s">
        <v>20</v>
      </c>
      <c r="B3" s="595" t="s">
        <v>178</v>
      </c>
      <c r="C3" s="596"/>
      <c r="D3" s="596"/>
      <c r="E3" s="597"/>
      <c r="F3" s="598" t="s">
        <v>71</v>
      </c>
      <c r="G3" s="599"/>
      <c r="H3" s="599"/>
      <c r="I3" s="599"/>
      <c r="J3" s="599"/>
      <c r="K3" s="599"/>
      <c r="L3" s="599"/>
      <c r="M3" s="257"/>
      <c r="N3" s="184" t="s">
        <v>24</v>
      </c>
      <c r="O3" s="589" t="s">
        <v>115</v>
      </c>
      <c r="P3" s="590"/>
      <c r="Q3" s="590"/>
      <c r="R3" s="590"/>
      <c r="S3" s="591"/>
      <c r="T3" s="188" t="s">
        <v>56</v>
      </c>
      <c r="U3" s="600" t="s">
        <v>116</v>
      </c>
      <c r="V3" s="601"/>
      <c r="W3" s="601"/>
      <c r="X3" s="601"/>
      <c r="Y3" s="601"/>
      <c r="Z3" s="602"/>
      <c r="AA3" s="42"/>
      <c r="AB3" s="42"/>
    </row>
    <row r="4" spans="1:34" ht="34.5" customHeight="1" thickTop="1" thickBot="1">
      <c r="A4" s="29" t="s">
        <v>0</v>
      </c>
      <c r="B4" s="595" t="s">
        <v>110</v>
      </c>
      <c r="C4" s="596"/>
      <c r="D4" s="596"/>
      <c r="E4" s="597"/>
      <c r="F4" s="635" t="s">
        <v>2</v>
      </c>
      <c r="G4" s="636"/>
      <c r="H4" s="637" t="s">
        <v>119</v>
      </c>
      <c r="I4" s="638"/>
      <c r="J4" s="638"/>
      <c r="K4" s="638"/>
      <c r="L4" s="639"/>
      <c r="M4" s="12"/>
      <c r="N4" s="183" t="s">
        <v>15</v>
      </c>
      <c r="O4" s="640" t="s">
        <v>118</v>
      </c>
      <c r="P4" s="641"/>
      <c r="Q4" s="641"/>
      <c r="R4" s="641"/>
      <c r="S4" s="642"/>
      <c r="T4" s="188" t="s">
        <v>16</v>
      </c>
      <c r="U4" s="600" t="s">
        <v>117</v>
      </c>
      <c r="V4" s="601"/>
      <c r="W4" s="601"/>
      <c r="X4" s="601"/>
      <c r="Y4" s="601"/>
      <c r="Z4" s="602"/>
      <c r="AA4" s="42"/>
      <c r="AB4" s="42"/>
      <c r="AE4" s="2"/>
    </row>
    <row r="5" spans="1:34" s="33" customFormat="1" ht="34.5" customHeight="1" thickTop="1" thickBot="1">
      <c r="A5" s="74" t="s">
        <v>19</v>
      </c>
      <c r="B5" s="48"/>
      <c r="C5" s="48"/>
      <c r="D5" s="48"/>
      <c r="E5" s="48"/>
      <c r="F5" s="48"/>
      <c r="G5" s="48"/>
      <c r="H5" s="48"/>
      <c r="I5" s="48"/>
      <c r="J5" s="48"/>
      <c r="K5" s="48"/>
      <c r="L5" s="12"/>
      <c r="M5" s="12"/>
      <c r="N5" s="182" t="s">
        <v>57</v>
      </c>
      <c r="O5" s="643" t="s">
        <v>113</v>
      </c>
      <c r="P5" s="644"/>
      <c r="Q5" s="644"/>
      <c r="R5" s="644"/>
      <c r="S5" s="645"/>
      <c r="T5" s="187" t="s">
        <v>22</v>
      </c>
      <c r="U5" s="646" t="s">
        <v>177</v>
      </c>
      <c r="V5" s="647"/>
      <c r="W5" s="647"/>
      <c r="X5" s="647"/>
      <c r="Y5" s="647"/>
      <c r="Z5" s="648"/>
      <c r="AA5" s="42"/>
      <c r="AB5" s="42"/>
      <c r="AE5" s="2"/>
    </row>
    <row r="6" spans="1:34" ht="15" thickBot="1">
      <c r="A6" s="62" t="s">
        <v>35</v>
      </c>
      <c r="B6" s="10"/>
      <c r="L6" s="12"/>
      <c r="M6" s="12"/>
      <c r="O6" s="34"/>
      <c r="P6" s="35"/>
      <c r="Q6" s="35"/>
      <c r="R6" s="35"/>
      <c r="S6" s="35"/>
      <c r="T6" s="36"/>
      <c r="U6" s="36"/>
      <c r="V6" s="36"/>
      <c r="W6" s="36"/>
      <c r="X6" s="37"/>
      <c r="Y6" s="36"/>
      <c r="Z6" s="36"/>
      <c r="AA6" s="36"/>
      <c r="AB6" s="34"/>
      <c r="AD6" s="34"/>
      <c r="AE6" s="38"/>
    </row>
    <row r="7" spans="1:34" ht="20.25" customHeight="1" thickBot="1">
      <c r="A7" s="22"/>
      <c r="B7" s="23"/>
      <c r="C7" s="23"/>
      <c r="D7" s="23"/>
      <c r="E7" s="23"/>
      <c r="F7" s="23"/>
      <c r="G7" s="23"/>
      <c r="H7" s="23"/>
      <c r="I7" s="23"/>
      <c r="J7" s="23"/>
      <c r="K7" s="23"/>
      <c r="L7" s="24"/>
      <c r="M7" s="12"/>
      <c r="N7" s="16" t="s">
        <v>25</v>
      </c>
      <c r="O7" s="10"/>
      <c r="S7" s="5"/>
      <c r="T7" s="5"/>
      <c r="AA7" s="60"/>
      <c r="AB7" s="13"/>
      <c r="AE7" s="38"/>
    </row>
    <row r="8" spans="1:34" ht="24" customHeight="1">
      <c r="A8" s="25"/>
      <c r="B8" s="26"/>
      <c r="C8" s="26"/>
      <c r="D8" s="26"/>
      <c r="E8" s="26"/>
      <c r="F8" s="26"/>
      <c r="G8" s="26"/>
      <c r="H8" s="26"/>
      <c r="I8" s="26"/>
      <c r="J8" s="26"/>
      <c r="K8" s="26"/>
      <c r="L8" s="27"/>
      <c r="M8" s="12"/>
      <c r="N8" s="614" t="s">
        <v>198</v>
      </c>
      <c r="O8" s="615"/>
      <c r="P8" s="615"/>
      <c r="Q8" s="615"/>
      <c r="R8" s="615"/>
      <c r="S8" s="615"/>
      <c r="T8" s="615"/>
      <c r="U8" s="615"/>
      <c r="V8" s="615"/>
      <c r="W8" s="615"/>
      <c r="X8" s="615"/>
      <c r="Y8" s="615"/>
      <c r="Z8" s="616"/>
      <c r="AA8" s="147"/>
      <c r="AB8" s="14"/>
      <c r="AE8" s="38"/>
    </row>
    <row r="9" spans="1:34" ht="24" customHeight="1" thickBot="1">
      <c r="A9" s="25"/>
      <c r="B9" s="26"/>
      <c r="C9" s="26"/>
      <c r="D9" s="26"/>
      <c r="E9" s="26"/>
      <c r="F9" s="26"/>
      <c r="G9" s="26"/>
      <c r="H9" s="26"/>
      <c r="I9" s="26"/>
      <c r="J9" s="26"/>
      <c r="K9" s="26"/>
      <c r="L9" s="27"/>
      <c r="M9" s="26"/>
      <c r="N9" s="617"/>
      <c r="O9" s="618"/>
      <c r="P9" s="618"/>
      <c r="Q9" s="618"/>
      <c r="R9" s="618"/>
      <c r="S9" s="618"/>
      <c r="T9" s="618"/>
      <c r="U9" s="618"/>
      <c r="V9" s="618"/>
      <c r="W9" s="618"/>
      <c r="X9" s="618"/>
      <c r="Y9" s="618"/>
      <c r="Z9" s="619"/>
      <c r="AA9" s="147"/>
      <c r="AB9" s="14"/>
      <c r="AE9" s="38"/>
    </row>
    <row r="10" spans="1:34" ht="21" customHeight="1" thickBot="1">
      <c r="A10" s="25"/>
      <c r="B10" s="26"/>
      <c r="C10" s="26"/>
      <c r="D10" s="26"/>
      <c r="E10" s="26"/>
      <c r="F10" s="26"/>
      <c r="G10" s="26"/>
      <c r="H10" s="26"/>
      <c r="I10" s="26"/>
      <c r="J10" s="26"/>
      <c r="K10" s="26"/>
      <c r="L10" s="27"/>
      <c r="M10" s="26"/>
      <c r="N10" s="15" t="s">
        <v>21</v>
      </c>
      <c r="O10" s="6"/>
      <c r="P10" s="6"/>
      <c r="Q10" s="6"/>
      <c r="R10" s="6"/>
      <c r="S10" s="6"/>
      <c r="T10" s="6"/>
      <c r="U10" s="6"/>
      <c r="V10" s="6"/>
      <c r="W10" s="6"/>
      <c r="X10" s="6"/>
      <c r="Y10" s="6"/>
      <c r="Z10" s="6"/>
      <c r="AA10" s="13" t="s">
        <v>12</v>
      </c>
      <c r="AB10" s="13"/>
      <c r="AE10" s="38"/>
    </row>
    <row r="11" spans="1:34" ht="21.75" customHeight="1">
      <c r="A11" s="25"/>
      <c r="B11" s="26"/>
      <c r="C11" s="26"/>
      <c r="D11" s="26"/>
      <c r="E11" s="26"/>
      <c r="F11" s="26"/>
      <c r="G11" s="26"/>
      <c r="H11" s="26"/>
      <c r="I11" s="26"/>
      <c r="J11" s="26"/>
      <c r="K11" s="26"/>
      <c r="L11" s="27"/>
      <c r="M11" s="49"/>
      <c r="N11" s="620" t="s">
        <v>199</v>
      </c>
      <c r="O11" s="621"/>
      <c r="P11" s="621"/>
      <c r="Q11" s="621"/>
      <c r="R11" s="621"/>
      <c r="S11" s="621"/>
      <c r="T11" s="621"/>
      <c r="U11" s="621"/>
      <c r="V11" s="621"/>
      <c r="W11" s="621"/>
      <c r="X11" s="621"/>
      <c r="Y11" s="621"/>
      <c r="Z11" s="622"/>
      <c r="AA11" s="14" t="str">
        <f>SUMPRODUCT(LENB(M11:Z15))&amp;"byte"</f>
        <v>72byte</v>
      </c>
      <c r="AB11" s="14"/>
      <c r="AE11" s="38"/>
    </row>
    <row r="12" spans="1:34" ht="21.75" customHeight="1">
      <c r="A12" s="25"/>
      <c r="B12" s="26"/>
      <c r="C12" s="26"/>
      <c r="D12" s="26"/>
      <c r="E12" s="26"/>
      <c r="F12" s="26"/>
      <c r="G12" s="26"/>
      <c r="H12" s="26"/>
      <c r="I12" s="26"/>
      <c r="J12" s="26"/>
      <c r="K12" s="26"/>
      <c r="L12" s="27"/>
      <c r="M12" s="26"/>
      <c r="N12" s="623" t="s">
        <v>200</v>
      </c>
      <c r="O12" s="624"/>
      <c r="P12" s="624"/>
      <c r="Q12" s="624"/>
      <c r="R12" s="624"/>
      <c r="S12" s="624"/>
      <c r="T12" s="624"/>
      <c r="U12" s="624"/>
      <c r="V12" s="624"/>
      <c r="W12" s="624"/>
      <c r="X12" s="624"/>
      <c r="Y12" s="624"/>
      <c r="Z12" s="625"/>
      <c r="AA12" s="148"/>
      <c r="AB12" s="14"/>
    </row>
    <row r="13" spans="1:34" ht="21.75" customHeight="1">
      <c r="A13" s="25"/>
      <c r="B13" s="26"/>
      <c r="C13" s="26"/>
      <c r="D13" s="26"/>
      <c r="E13" s="26"/>
      <c r="F13" s="26"/>
      <c r="G13" s="26"/>
      <c r="H13" s="26"/>
      <c r="I13" s="26"/>
      <c r="J13" s="26"/>
      <c r="K13" s="26"/>
      <c r="L13" s="27"/>
      <c r="M13" s="26"/>
      <c r="N13" s="626" t="s">
        <v>14</v>
      </c>
      <c r="O13" s="627"/>
      <c r="P13" s="627"/>
      <c r="Q13" s="627"/>
      <c r="R13" s="627"/>
      <c r="S13" s="627"/>
      <c r="T13" s="627"/>
      <c r="U13" s="627"/>
      <c r="V13" s="627"/>
      <c r="W13" s="627"/>
      <c r="X13" s="627"/>
      <c r="Y13" s="627"/>
      <c r="Z13" s="628"/>
      <c r="AA13" s="148"/>
      <c r="AB13" s="14"/>
      <c r="AE13" s="38"/>
    </row>
    <row r="14" spans="1:34" s="50" customFormat="1" ht="21.75" customHeight="1">
      <c r="A14" s="25"/>
      <c r="B14" s="26"/>
      <c r="C14" s="26"/>
      <c r="D14" s="26"/>
      <c r="E14" s="26"/>
      <c r="F14" s="26"/>
      <c r="G14" s="26"/>
      <c r="H14" s="26"/>
      <c r="I14" s="26"/>
      <c r="J14" s="26"/>
      <c r="K14" s="26"/>
      <c r="L14" s="27"/>
      <c r="M14" s="26"/>
      <c r="N14" s="629" t="s">
        <v>14</v>
      </c>
      <c r="O14" s="630"/>
      <c r="P14" s="630"/>
      <c r="Q14" s="630"/>
      <c r="R14" s="630"/>
      <c r="S14" s="630"/>
      <c r="T14" s="630"/>
      <c r="U14" s="630"/>
      <c r="V14" s="630"/>
      <c r="W14" s="630"/>
      <c r="X14" s="630"/>
      <c r="Y14" s="630"/>
      <c r="Z14" s="631"/>
      <c r="AA14" s="148"/>
      <c r="AB14" s="14"/>
      <c r="AE14" s="51"/>
    </row>
    <row r="15" spans="1:34" ht="21.75" customHeight="1" thickBot="1">
      <c r="A15" s="25"/>
      <c r="B15" s="26"/>
      <c r="C15" s="26"/>
      <c r="D15" s="26"/>
      <c r="E15" s="26"/>
      <c r="F15" s="26"/>
      <c r="G15" s="26"/>
      <c r="H15" s="26"/>
      <c r="I15" s="26"/>
      <c r="J15" s="26"/>
      <c r="K15" s="26"/>
      <c r="L15" s="27"/>
      <c r="M15" s="26"/>
      <c r="N15" s="632" t="s">
        <v>14</v>
      </c>
      <c r="O15" s="633"/>
      <c r="P15" s="633"/>
      <c r="Q15" s="633"/>
      <c r="R15" s="633"/>
      <c r="S15" s="633"/>
      <c r="T15" s="633"/>
      <c r="U15" s="633"/>
      <c r="V15" s="633"/>
      <c r="W15" s="633"/>
      <c r="X15" s="633"/>
      <c r="Y15" s="633"/>
      <c r="Z15" s="634"/>
      <c r="AA15" s="148"/>
      <c r="AB15" s="14"/>
    </row>
    <row r="16" spans="1:34" ht="21" customHeight="1">
      <c r="A16" s="25"/>
      <c r="B16" s="26"/>
      <c r="C16" s="26"/>
      <c r="D16" s="26"/>
      <c r="E16" s="26"/>
      <c r="F16" s="26"/>
      <c r="G16" s="26"/>
      <c r="H16" s="26"/>
      <c r="I16" s="26"/>
      <c r="J16" s="26"/>
      <c r="K16" s="26"/>
      <c r="L16" s="27"/>
      <c r="M16" s="26"/>
      <c r="N16" s="15" t="s">
        <v>103</v>
      </c>
      <c r="O16" s="6"/>
      <c r="P16" s="6"/>
      <c r="Q16" s="6"/>
      <c r="R16" s="6"/>
      <c r="S16" s="6"/>
      <c r="T16" s="6"/>
      <c r="U16" s="6"/>
      <c r="V16" s="6"/>
      <c r="W16" s="6"/>
      <c r="X16" s="6"/>
      <c r="Y16" s="6"/>
      <c r="Z16" s="6"/>
      <c r="AA16" s="142"/>
      <c r="AB16" s="6"/>
      <c r="AE16" s="38"/>
    </row>
    <row r="17" spans="1:53" s="87" customFormat="1" ht="14.25" customHeight="1" thickBot="1">
      <c r="A17" s="25"/>
      <c r="B17" s="26"/>
      <c r="C17" s="26"/>
      <c r="D17" s="26"/>
      <c r="E17" s="26"/>
      <c r="F17" s="26"/>
      <c r="G17" s="26"/>
      <c r="H17" s="26"/>
      <c r="I17" s="26"/>
      <c r="J17" s="26"/>
      <c r="K17" s="26"/>
      <c r="L17" s="27"/>
      <c r="M17" s="85"/>
      <c r="N17" s="146" t="s">
        <v>102</v>
      </c>
      <c r="O17" s="145"/>
      <c r="P17" s="145"/>
      <c r="Q17" s="145"/>
      <c r="R17" s="145"/>
      <c r="S17" s="145"/>
      <c r="T17" s="145"/>
      <c r="U17" s="145"/>
      <c r="V17" s="145"/>
      <c r="W17" s="145"/>
      <c r="X17" s="145"/>
      <c r="Y17" s="145"/>
      <c r="Z17" s="145"/>
      <c r="AA17" s="86" t="s">
        <v>12</v>
      </c>
      <c r="AB17" s="86"/>
      <c r="AD17" s="106"/>
      <c r="AE17" s="88"/>
    </row>
    <row r="18" spans="1:53" ht="21.75" customHeight="1">
      <c r="A18" s="25"/>
      <c r="B18" s="26"/>
      <c r="C18" s="26"/>
      <c r="D18" s="26"/>
      <c r="E18" s="26"/>
      <c r="F18" s="26"/>
      <c r="G18" s="26"/>
      <c r="H18" s="26"/>
      <c r="I18" s="26"/>
      <c r="J18" s="26"/>
      <c r="K18" s="26"/>
      <c r="L18" s="27"/>
      <c r="M18" s="26"/>
      <c r="N18" s="666" t="s">
        <v>1</v>
      </c>
      <c r="O18" s="667"/>
      <c r="P18" s="668" t="s">
        <v>6</v>
      </c>
      <c r="Q18" s="668"/>
      <c r="R18" s="668"/>
      <c r="S18" s="668"/>
      <c r="T18" s="668"/>
      <c r="U18" s="668"/>
      <c r="V18" s="668"/>
      <c r="W18" s="668"/>
      <c r="X18" s="668"/>
      <c r="Y18" s="668"/>
      <c r="Z18" s="669"/>
      <c r="AA18" s="14" t="str">
        <f>SUMPRODUCT(LENB(M18:Z22))&amp;"byte"</f>
        <v>46byte</v>
      </c>
      <c r="AB18" s="14"/>
      <c r="AE18" s="38"/>
    </row>
    <row r="19" spans="1:53" ht="21.75" customHeight="1">
      <c r="A19" s="25"/>
      <c r="B19" s="26"/>
      <c r="C19" s="26"/>
      <c r="D19" s="26"/>
      <c r="E19" s="26"/>
      <c r="F19" s="26"/>
      <c r="G19" s="26"/>
      <c r="H19" s="26"/>
      <c r="I19" s="26"/>
      <c r="J19" s="26"/>
      <c r="K19" s="26"/>
      <c r="L19" s="27"/>
      <c r="M19" s="26"/>
      <c r="N19" s="670" t="s">
        <v>193</v>
      </c>
      <c r="O19" s="671"/>
      <c r="P19" s="672" t="s">
        <v>202</v>
      </c>
      <c r="Q19" s="673"/>
      <c r="R19" s="673"/>
      <c r="S19" s="673"/>
      <c r="T19" s="673"/>
      <c r="U19" s="673"/>
      <c r="V19" s="673"/>
      <c r="W19" s="673"/>
      <c r="X19" s="673"/>
      <c r="Y19" s="673"/>
      <c r="Z19" s="674"/>
      <c r="AA19" s="150"/>
      <c r="AB19" s="14"/>
    </row>
    <row r="20" spans="1:53" ht="21.75" customHeight="1">
      <c r="A20" s="25"/>
      <c r="B20" s="26"/>
      <c r="C20" s="26"/>
      <c r="D20" s="26"/>
      <c r="E20" s="26"/>
      <c r="F20" s="26"/>
      <c r="G20" s="26"/>
      <c r="H20" s="26"/>
      <c r="I20" s="26"/>
      <c r="J20" s="26"/>
      <c r="K20" s="26"/>
      <c r="L20" s="27"/>
      <c r="M20" s="26"/>
      <c r="N20" s="623" t="s">
        <v>201</v>
      </c>
      <c r="O20" s="675"/>
      <c r="P20" s="656"/>
      <c r="Q20" s="656"/>
      <c r="R20" s="656"/>
      <c r="S20" s="656"/>
      <c r="T20" s="656"/>
      <c r="U20" s="656"/>
      <c r="V20" s="656"/>
      <c r="W20" s="656"/>
      <c r="X20" s="656"/>
      <c r="Y20" s="656"/>
      <c r="Z20" s="657"/>
      <c r="AA20" s="150"/>
      <c r="AB20" s="14"/>
    </row>
    <row r="21" spans="1:53" ht="21.75" customHeight="1">
      <c r="A21" s="25"/>
      <c r="B21" s="26"/>
      <c r="C21" s="26"/>
      <c r="D21" s="26"/>
      <c r="E21" s="26"/>
      <c r="F21" s="26"/>
      <c r="G21" s="26"/>
      <c r="H21" s="26"/>
      <c r="I21" s="26"/>
      <c r="J21" s="26"/>
      <c r="K21" s="26"/>
      <c r="L21" s="27"/>
      <c r="M21" s="52"/>
      <c r="N21" s="623" t="s">
        <v>14</v>
      </c>
      <c r="O21" s="655"/>
      <c r="P21" s="656"/>
      <c r="Q21" s="656"/>
      <c r="R21" s="656"/>
      <c r="S21" s="656"/>
      <c r="T21" s="656"/>
      <c r="U21" s="656"/>
      <c r="V21" s="656"/>
      <c r="W21" s="656"/>
      <c r="X21" s="656"/>
      <c r="Y21" s="656"/>
      <c r="Z21" s="657"/>
      <c r="AA21" s="150"/>
      <c r="AB21" s="14"/>
    </row>
    <row r="22" spans="1:53" ht="21.75" customHeight="1">
      <c r="A22" s="25"/>
      <c r="B22" s="26"/>
      <c r="C22" s="26"/>
      <c r="D22" s="26"/>
      <c r="E22" s="26"/>
      <c r="F22" s="26"/>
      <c r="G22" s="26"/>
      <c r="H22" s="26"/>
      <c r="I22" s="26"/>
      <c r="J22" s="26"/>
      <c r="K22" s="26"/>
      <c r="L22" s="27"/>
      <c r="M22" s="26"/>
      <c r="N22" s="658" t="s">
        <v>14</v>
      </c>
      <c r="O22" s="659"/>
      <c r="P22" s="660"/>
      <c r="Q22" s="624"/>
      <c r="R22" s="624"/>
      <c r="S22" s="624"/>
      <c r="T22" s="624"/>
      <c r="U22" s="624"/>
      <c r="V22" s="624"/>
      <c r="W22" s="624"/>
      <c r="X22" s="624"/>
      <c r="Y22" s="624"/>
      <c r="Z22" s="625"/>
      <c r="AA22" s="150"/>
      <c r="AB22" s="14"/>
      <c r="AE22" s="38"/>
      <c r="AP22" s="79"/>
    </row>
    <row r="23" spans="1:53" ht="21.75" customHeight="1" thickBot="1">
      <c r="A23" s="25"/>
      <c r="B23" s="26"/>
      <c r="C23" s="26"/>
      <c r="D23" s="26"/>
      <c r="E23" s="26"/>
      <c r="F23" s="26"/>
      <c r="G23" s="26"/>
      <c r="H23" s="26"/>
      <c r="I23" s="26"/>
      <c r="J23" s="26"/>
      <c r="K23" s="26"/>
      <c r="L23" s="27"/>
      <c r="M23" s="26"/>
      <c r="N23" s="661" t="s">
        <v>14</v>
      </c>
      <c r="O23" s="662"/>
      <c r="P23" s="663"/>
      <c r="Q23" s="664"/>
      <c r="R23" s="664"/>
      <c r="S23" s="664"/>
      <c r="T23" s="664"/>
      <c r="U23" s="664"/>
      <c r="V23" s="664"/>
      <c r="W23" s="664"/>
      <c r="X23" s="664"/>
      <c r="Y23" s="664"/>
      <c r="Z23" s="665"/>
      <c r="AA23" s="150"/>
      <c r="AB23" s="14"/>
      <c r="AE23" s="38"/>
    </row>
    <row r="24" spans="1:53" s="32" customFormat="1" ht="28.5" customHeight="1" thickBot="1">
      <c r="A24" s="25"/>
      <c r="B24" s="26"/>
      <c r="C24" s="26"/>
      <c r="D24" s="26"/>
      <c r="E24" s="26"/>
      <c r="F24" s="26"/>
      <c r="G24" s="26"/>
      <c r="H24" s="26"/>
      <c r="I24" s="26"/>
      <c r="J24" s="26"/>
      <c r="K24" s="26"/>
      <c r="L24" s="27"/>
      <c r="M24" s="26"/>
      <c r="N24" s="15" t="s">
        <v>37</v>
      </c>
      <c r="O24" s="53"/>
      <c r="P24" s="53"/>
      <c r="Q24" s="53"/>
      <c r="R24" s="53"/>
      <c r="S24" s="53"/>
      <c r="T24" s="54"/>
      <c r="U24" s="54"/>
      <c r="V24" s="5"/>
      <c r="W24" s="5"/>
      <c r="X24" s="5"/>
      <c r="Y24" s="55"/>
      <c r="Z24" s="56"/>
      <c r="AA24" s="149"/>
      <c r="AE24" s="58"/>
    </row>
    <row r="25" spans="1:53" ht="30" customHeight="1" thickBot="1">
      <c r="A25" s="25"/>
      <c r="B25" s="26"/>
      <c r="C25" s="26"/>
      <c r="D25" s="26"/>
      <c r="E25" s="26"/>
      <c r="F25" s="26"/>
      <c r="G25" s="26"/>
      <c r="H25" s="26"/>
      <c r="I25" s="26"/>
      <c r="J25" s="26"/>
      <c r="K25" s="26"/>
      <c r="L25" s="27"/>
      <c r="M25" s="26"/>
      <c r="N25" s="684" t="s">
        <v>76</v>
      </c>
      <c r="O25" s="685"/>
      <c r="P25" s="608" t="s">
        <v>77</v>
      </c>
      <c r="Q25" s="609"/>
      <c r="R25" s="609"/>
      <c r="S25" s="609"/>
      <c r="T25" s="609"/>
      <c r="U25" s="609"/>
      <c r="V25" s="609"/>
      <c r="W25" s="609"/>
      <c r="X25" s="610"/>
      <c r="Y25" s="111" t="s">
        <v>58</v>
      </c>
      <c r="Z25" s="34"/>
      <c r="AD25" s="38"/>
    </row>
    <row r="26" spans="1:53" ht="30" customHeight="1" thickBot="1">
      <c r="A26" s="25"/>
      <c r="B26" s="26"/>
      <c r="C26" s="26"/>
      <c r="D26" s="26"/>
      <c r="E26" s="26"/>
      <c r="F26" s="26"/>
      <c r="G26" s="26"/>
      <c r="H26" s="26"/>
      <c r="I26" s="26"/>
      <c r="J26" s="26"/>
      <c r="K26" s="26"/>
      <c r="L26" s="27"/>
      <c r="M26" s="4"/>
      <c r="N26" s="686" t="s">
        <v>112</v>
      </c>
      <c r="O26" s="687"/>
      <c r="P26" s="611" t="s">
        <v>209</v>
      </c>
      <c r="Q26" s="612"/>
      <c r="R26" s="612"/>
      <c r="S26" s="612"/>
      <c r="T26" s="612"/>
      <c r="U26" s="612"/>
      <c r="V26" s="612"/>
      <c r="W26" s="612"/>
      <c r="X26" s="613"/>
      <c r="Y26" s="112" t="s">
        <v>53</v>
      </c>
      <c r="Z26" s="34"/>
      <c r="AD26" s="38"/>
    </row>
    <row r="27" spans="1:53" ht="42" customHeight="1" thickBot="1">
      <c r="A27" s="137"/>
      <c r="B27" s="138"/>
      <c r="C27" s="138"/>
      <c r="D27" s="138"/>
      <c r="E27" s="138"/>
      <c r="F27" s="138"/>
      <c r="G27" s="138"/>
      <c r="H27" s="138"/>
      <c r="I27" s="138"/>
      <c r="J27" s="138"/>
      <c r="K27" s="138"/>
      <c r="L27" s="139"/>
      <c r="M27" s="39"/>
      <c r="N27" s="688" t="s">
        <v>106</v>
      </c>
      <c r="O27" s="688"/>
      <c r="P27" s="688"/>
      <c r="Q27" s="688"/>
      <c r="R27" s="688"/>
      <c r="S27" s="688"/>
      <c r="T27" s="688"/>
      <c r="U27" s="688"/>
      <c r="V27" s="688"/>
      <c r="W27" s="688"/>
      <c r="X27" s="688"/>
      <c r="Y27" s="688"/>
      <c r="Z27" s="688"/>
      <c r="AA27" s="57"/>
      <c r="AB27" s="56"/>
      <c r="AC27" s="83"/>
      <c r="AE27" s="38"/>
    </row>
    <row r="28" spans="1:53" ht="18" thickBot="1">
      <c r="A28" s="4"/>
      <c r="B28" s="4"/>
      <c r="C28" s="4"/>
      <c r="D28" s="4"/>
      <c r="E28" s="4"/>
      <c r="F28" s="136"/>
      <c r="G28" s="4"/>
      <c r="H28" s="136"/>
      <c r="I28" s="4"/>
      <c r="J28" s="4"/>
      <c r="K28" s="39"/>
      <c r="L28" s="39"/>
      <c r="M28" s="39"/>
      <c r="N28" s="84" t="s">
        <v>107</v>
      </c>
      <c r="V28" s="105"/>
      <c r="W28" s="105"/>
      <c r="X28" s="153" t="s">
        <v>150</v>
      </c>
      <c r="AA28" s="141"/>
      <c r="AB28" s="64"/>
      <c r="AC28" s="83"/>
      <c r="AE28" s="38"/>
    </row>
    <row r="29" spans="1:53" ht="30" customHeight="1" thickBot="1">
      <c r="A29" s="66" t="s">
        <v>64</v>
      </c>
      <c r="B29" s="649"/>
      <c r="C29" s="650"/>
      <c r="D29" s="651"/>
      <c r="E29" s="70" t="s">
        <v>74</v>
      </c>
      <c r="F29" s="652"/>
      <c r="G29" s="653"/>
      <c r="H29" s="653"/>
      <c r="I29" s="653"/>
      <c r="J29" s="654"/>
      <c r="K29" s="60"/>
      <c r="L29" s="59"/>
      <c r="M29" s="59"/>
      <c r="N29" s="268" t="s">
        <v>54</v>
      </c>
      <c r="O29" s="269" t="s">
        <v>79</v>
      </c>
      <c r="P29" s="270" t="s">
        <v>60</v>
      </c>
      <c r="Q29" s="271"/>
      <c r="R29" s="272" t="s">
        <v>137</v>
      </c>
      <c r="S29" s="271"/>
      <c r="T29" s="272" t="s">
        <v>61</v>
      </c>
      <c r="U29" s="271" t="s">
        <v>73</v>
      </c>
      <c r="V29" s="272" t="s">
        <v>75</v>
      </c>
      <c r="W29" s="272"/>
      <c r="X29" s="272" t="s">
        <v>63</v>
      </c>
      <c r="Y29" s="273"/>
      <c r="Z29" s="142"/>
      <c r="AA29" s="142"/>
      <c r="AB29" s="4"/>
      <c r="AC29" s="83"/>
    </row>
    <row r="30" spans="1:53" ht="30" customHeight="1">
      <c r="A30" s="67" t="s">
        <v>65</v>
      </c>
      <c r="B30" s="28"/>
      <c r="C30" s="17" t="s">
        <v>66</v>
      </c>
      <c r="D30" s="18"/>
      <c r="E30" s="30" t="s">
        <v>44</v>
      </c>
      <c r="F30" s="28"/>
      <c r="G30" s="676"/>
      <c r="H30" s="677"/>
      <c r="I30" s="676"/>
      <c r="J30" s="678"/>
      <c r="K30" s="4"/>
      <c r="L30" s="61"/>
      <c r="M30" s="61"/>
      <c r="N30" s="274" t="s">
        <v>97</v>
      </c>
      <c r="O30" s="271"/>
      <c r="P30" s="275" t="s">
        <v>59</v>
      </c>
      <c r="Q30" s="276"/>
      <c r="R30" s="277" t="s">
        <v>138</v>
      </c>
      <c r="S30" s="276"/>
      <c r="T30" s="277" t="s">
        <v>62</v>
      </c>
      <c r="U30" s="276" t="s">
        <v>73</v>
      </c>
      <c r="V30" s="277" t="s">
        <v>170</v>
      </c>
      <c r="W30" s="277"/>
      <c r="X30" s="277" t="s">
        <v>139</v>
      </c>
      <c r="Y30" s="278"/>
      <c r="Z30" s="142"/>
      <c r="AA30" s="142"/>
      <c r="AB30" s="4"/>
      <c r="AC30" s="83"/>
      <c r="AG30" s="34"/>
      <c r="AH30" s="34"/>
      <c r="AI30" s="34"/>
      <c r="AJ30" s="34"/>
      <c r="AK30" s="34"/>
      <c r="AL30" s="34"/>
    </row>
    <row r="31" spans="1:53" ht="30" customHeight="1" thickBot="1">
      <c r="A31" s="68" t="s">
        <v>67</v>
      </c>
      <c r="B31" s="75"/>
      <c r="C31" s="76" t="s">
        <v>68</v>
      </c>
      <c r="D31" s="77"/>
      <c r="E31" s="76" t="s">
        <v>69</v>
      </c>
      <c r="F31" s="28"/>
      <c r="G31" s="676"/>
      <c r="H31" s="677"/>
      <c r="I31" s="676"/>
      <c r="J31" s="678"/>
      <c r="K31" s="61"/>
      <c r="L31" s="39"/>
      <c r="M31" s="39"/>
      <c r="N31" s="279" t="s">
        <v>92</v>
      </c>
      <c r="O31" s="280" t="s">
        <v>83</v>
      </c>
      <c r="P31" s="281" t="s">
        <v>86</v>
      </c>
      <c r="Q31" s="282" t="s">
        <v>83</v>
      </c>
      <c r="R31" s="283" t="s">
        <v>87</v>
      </c>
      <c r="S31" s="282" t="s">
        <v>83</v>
      </c>
      <c r="T31" s="283" t="s">
        <v>88</v>
      </c>
      <c r="U31" s="282" t="s">
        <v>83</v>
      </c>
      <c r="V31" s="283" t="s">
        <v>90</v>
      </c>
      <c r="W31" s="283"/>
      <c r="X31" s="283" t="s">
        <v>89</v>
      </c>
      <c r="Y31" s="284" t="s">
        <v>83</v>
      </c>
      <c r="Z31" s="142" t="s">
        <v>83</v>
      </c>
      <c r="AA31" s="142" t="s">
        <v>83</v>
      </c>
      <c r="AB31" s="4"/>
      <c r="AC31" s="83"/>
      <c r="AE31" s="4"/>
      <c r="AF31" s="4"/>
      <c r="AG31" s="4"/>
      <c r="AH31" s="4"/>
      <c r="AI31" s="4"/>
      <c r="AJ31" s="4"/>
      <c r="AK31" s="4"/>
      <c r="AL31" s="4"/>
    </row>
    <row r="32" spans="1:53" ht="30" customHeight="1" thickBot="1">
      <c r="A32" s="69" t="s">
        <v>70</v>
      </c>
      <c r="B32" s="78"/>
      <c r="C32" s="80"/>
      <c r="D32" s="73" t="s">
        <v>11</v>
      </c>
      <c r="E32" s="679"/>
      <c r="F32" s="680"/>
      <c r="G32" s="681" t="s">
        <v>72</v>
      </c>
      <c r="H32" s="682"/>
      <c r="I32" s="679"/>
      <c r="J32" s="683"/>
      <c r="K32" s="60"/>
      <c r="L32" s="61"/>
      <c r="M32" s="61"/>
      <c r="N32" s="193" t="s">
        <v>133</v>
      </c>
      <c r="O32" s="208" t="s">
        <v>220</v>
      </c>
      <c r="P32" s="209" t="s">
        <v>84</v>
      </c>
      <c r="Q32" s="605"/>
      <c r="R32" s="606"/>
      <c r="S32" s="606"/>
      <c r="T32" s="606"/>
      <c r="U32" s="606"/>
      <c r="V32" s="606"/>
      <c r="W32" s="607"/>
      <c r="X32" s="207" t="s">
        <v>85</v>
      </c>
      <c r="Y32" s="206"/>
      <c r="Z32" s="140"/>
      <c r="AA32" s="140"/>
      <c r="BA32" s="9"/>
    </row>
    <row r="33" spans="1:52" ht="25.5" customHeight="1" thickBot="1">
      <c r="A33" s="41"/>
      <c r="B33" s="43"/>
      <c r="C33" s="43"/>
      <c r="D33" s="45"/>
      <c r="F33" s="39"/>
      <c r="H33" s="44"/>
      <c r="I33" s="44"/>
      <c r="J33" s="39"/>
      <c r="K33" s="39"/>
      <c r="L33" s="39"/>
      <c r="M33" s="39"/>
      <c r="Q33" s="107" t="s">
        <v>100</v>
      </c>
      <c r="R33" s="107"/>
      <c r="AA33" s="154" t="s">
        <v>148</v>
      </c>
    </row>
    <row r="34" spans="1:52" s="9" customFormat="1" ht="20.25" customHeight="1" thickBot="1">
      <c r="A34" s="41"/>
      <c r="B34" s="41"/>
      <c r="C34" s="41" t="s">
        <v>101</v>
      </c>
      <c r="D34" s="41"/>
      <c r="F34" s="689" t="s">
        <v>51</v>
      </c>
      <c r="G34" s="690"/>
      <c r="H34" s="690"/>
      <c r="I34" s="691"/>
      <c r="J34" s="71"/>
      <c r="K34" s="692" t="s">
        <v>145</v>
      </c>
      <c r="L34" s="685"/>
      <c r="M34" s="693"/>
      <c r="N34" s="35"/>
      <c r="O34" s="63"/>
      <c r="P34" s="63"/>
      <c r="Q34" s="264" t="s">
        <v>134</v>
      </c>
      <c r="R34" s="694" t="s">
        <v>93</v>
      </c>
      <c r="S34" s="695"/>
      <c r="T34" s="695"/>
      <c r="U34" s="696"/>
      <c r="V34" s="697" t="s">
        <v>94</v>
      </c>
      <c r="W34" s="697"/>
      <c r="X34" s="698"/>
      <c r="Y34" s="699"/>
      <c r="Z34" s="173" t="s">
        <v>95</v>
      </c>
      <c r="AA34" s="155" t="s">
        <v>149</v>
      </c>
      <c r="AB34" s="5"/>
      <c r="AC34" s="34"/>
      <c r="AD34" s="38"/>
      <c r="AE34" s="5"/>
      <c r="AF34" s="5"/>
      <c r="AZ34" s="5"/>
    </row>
    <row r="35" spans="1:52" s="1" customFormat="1" ht="21" customHeight="1">
      <c r="A35" s="700" t="s">
        <v>3</v>
      </c>
      <c r="B35" s="261" t="s">
        <v>4</v>
      </c>
      <c r="C35" s="261" t="s">
        <v>28</v>
      </c>
      <c r="D35" s="258" t="s">
        <v>136</v>
      </c>
      <c r="E35" s="702" t="s">
        <v>29</v>
      </c>
      <c r="F35" s="702" t="s">
        <v>144</v>
      </c>
      <c r="G35" s="702" t="s">
        <v>39</v>
      </c>
      <c r="H35" s="704" t="s">
        <v>5</v>
      </c>
      <c r="I35" s="702" t="s">
        <v>40</v>
      </c>
      <c r="J35" s="729" t="s">
        <v>31</v>
      </c>
      <c r="K35" s="731" t="s">
        <v>49</v>
      </c>
      <c r="L35" s="733" t="s">
        <v>50</v>
      </c>
      <c r="M35" s="735" t="s">
        <v>5</v>
      </c>
      <c r="N35" s="737" t="s">
        <v>96</v>
      </c>
      <c r="O35" s="720" t="s">
        <v>10</v>
      </c>
      <c r="P35" s="722" t="s">
        <v>36</v>
      </c>
      <c r="Q35" s="724" t="s">
        <v>135</v>
      </c>
      <c r="R35" s="724" t="s">
        <v>165</v>
      </c>
      <c r="S35" s="726"/>
      <c r="T35" s="711" t="s">
        <v>164</v>
      </c>
      <c r="U35" s="727" t="s">
        <v>146</v>
      </c>
      <c r="V35" s="709" t="s">
        <v>91</v>
      </c>
      <c r="W35" s="603" t="s">
        <v>210</v>
      </c>
      <c r="X35" s="711" t="s">
        <v>163</v>
      </c>
      <c r="Y35" s="712" t="s">
        <v>52</v>
      </c>
      <c r="Z35" s="714" t="s">
        <v>48</v>
      </c>
      <c r="AA35" s="716" t="s">
        <v>23</v>
      </c>
      <c r="AB35" s="718" t="s">
        <v>32</v>
      </c>
      <c r="AC35" s="706" t="s">
        <v>33</v>
      </c>
      <c r="AD35" s="706" t="s">
        <v>140</v>
      </c>
      <c r="AE35" s="706" t="s">
        <v>141</v>
      </c>
      <c r="AF35" s="706" t="s">
        <v>98</v>
      </c>
      <c r="AG35" s="706" t="s">
        <v>99</v>
      </c>
      <c r="AH35" s="739" t="s">
        <v>142</v>
      </c>
      <c r="AI35" s="739" t="s">
        <v>143</v>
      </c>
      <c r="AJ35" s="741" t="s">
        <v>34</v>
      </c>
    </row>
    <row r="36" spans="1:52" s="1" customFormat="1" ht="18.75" customHeight="1" thickBot="1">
      <c r="A36" s="701"/>
      <c r="B36" s="133" t="s">
        <v>27</v>
      </c>
      <c r="C36" s="133" t="s">
        <v>196</v>
      </c>
      <c r="D36" s="134"/>
      <c r="E36" s="703"/>
      <c r="F36" s="703"/>
      <c r="G36" s="703"/>
      <c r="H36" s="705"/>
      <c r="I36" s="703"/>
      <c r="J36" s="730"/>
      <c r="K36" s="732"/>
      <c r="L36" s="734"/>
      <c r="M36" s="736"/>
      <c r="N36" s="738"/>
      <c r="O36" s="721"/>
      <c r="P36" s="723"/>
      <c r="Q36" s="725"/>
      <c r="R36" s="259" t="s">
        <v>168</v>
      </c>
      <c r="S36" s="260" t="s">
        <v>166</v>
      </c>
      <c r="T36" s="604"/>
      <c r="U36" s="728"/>
      <c r="V36" s="710"/>
      <c r="W36" s="604"/>
      <c r="X36" s="604"/>
      <c r="Y36" s="713"/>
      <c r="Z36" s="715"/>
      <c r="AA36" s="717"/>
      <c r="AB36" s="719"/>
      <c r="AC36" s="707"/>
      <c r="AD36" s="708"/>
      <c r="AE36" s="708"/>
      <c r="AF36" s="707"/>
      <c r="AG36" s="707"/>
      <c r="AH36" s="740"/>
      <c r="AI36" s="740"/>
      <c r="AJ36" s="742"/>
    </row>
    <row r="37" spans="1:52" ht="21.95" customHeight="1">
      <c r="A37" s="317" t="s">
        <v>180</v>
      </c>
      <c r="B37" s="227" t="s">
        <v>130</v>
      </c>
      <c r="C37" s="228" t="s">
        <v>42</v>
      </c>
      <c r="D37" s="229"/>
      <c r="E37" s="230">
        <v>999</v>
      </c>
      <c r="F37" s="231">
        <v>555</v>
      </c>
      <c r="G37" s="232">
        <v>10</v>
      </c>
      <c r="H37" s="233" t="s">
        <v>17</v>
      </c>
      <c r="I37" s="232">
        <v>1</v>
      </c>
      <c r="J37" s="292">
        <v>3</v>
      </c>
      <c r="K37" s="295">
        <v>444</v>
      </c>
      <c r="L37" s="232">
        <v>100</v>
      </c>
      <c r="M37" s="296" t="s">
        <v>111</v>
      </c>
      <c r="N37" s="301" t="s">
        <v>181</v>
      </c>
      <c r="O37" s="304" t="s">
        <v>171</v>
      </c>
      <c r="P37" s="305" t="s">
        <v>182</v>
      </c>
      <c r="Q37" s="289" t="s">
        <v>169</v>
      </c>
      <c r="R37" s="265" t="s">
        <v>161</v>
      </c>
      <c r="S37" s="234" t="s">
        <v>161</v>
      </c>
      <c r="T37" s="234"/>
      <c r="U37" s="286"/>
      <c r="V37" s="265" t="s">
        <v>13</v>
      </c>
      <c r="W37" s="316" t="s">
        <v>211</v>
      </c>
      <c r="X37" s="234" t="s">
        <v>179</v>
      </c>
      <c r="Y37" s="286"/>
      <c r="Z37" s="313"/>
      <c r="AA37" s="286" t="s">
        <v>45</v>
      </c>
      <c r="AB37" s="310"/>
      <c r="AC37" s="235"/>
      <c r="AD37" s="236"/>
      <c r="AE37" s="237"/>
      <c r="AF37" s="238" t="s">
        <v>162</v>
      </c>
      <c r="AG37" s="239" t="s">
        <v>162</v>
      </c>
      <c r="AH37" s="240"/>
      <c r="AI37" s="241"/>
      <c r="AJ37" s="318"/>
    </row>
    <row r="38" spans="1:52" ht="21.95" customHeight="1">
      <c r="A38" s="319" t="s">
        <v>41</v>
      </c>
      <c r="B38" s="212" t="s">
        <v>130</v>
      </c>
      <c r="C38" s="213" t="s">
        <v>43</v>
      </c>
      <c r="D38" s="214"/>
      <c r="E38" s="215">
        <v>999</v>
      </c>
      <c r="F38" s="216">
        <v>555</v>
      </c>
      <c r="G38" s="217">
        <v>10</v>
      </c>
      <c r="H38" s="218" t="s">
        <v>17</v>
      </c>
      <c r="I38" s="217">
        <v>1</v>
      </c>
      <c r="J38" s="293">
        <v>3</v>
      </c>
      <c r="K38" s="297">
        <v>444</v>
      </c>
      <c r="L38" s="217">
        <v>100</v>
      </c>
      <c r="M38" s="298" t="s">
        <v>111</v>
      </c>
      <c r="N38" s="302" t="s">
        <v>181</v>
      </c>
      <c r="O38" s="306" t="s">
        <v>183</v>
      </c>
      <c r="P38" s="307" t="s">
        <v>184</v>
      </c>
      <c r="Q38" s="290" t="s">
        <v>169</v>
      </c>
      <c r="R38" s="266" t="s">
        <v>161</v>
      </c>
      <c r="S38" s="219" t="s">
        <v>161</v>
      </c>
      <c r="T38" s="219"/>
      <c r="U38" s="267"/>
      <c r="V38" s="266" t="s">
        <v>13</v>
      </c>
      <c r="W38" s="219" t="s">
        <v>211</v>
      </c>
      <c r="X38" s="219" t="s">
        <v>179</v>
      </c>
      <c r="Y38" s="267"/>
      <c r="Z38" s="314"/>
      <c r="AA38" s="267" t="s">
        <v>45</v>
      </c>
      <c r="AB38" s="311"/>
      <c r="AC38" s="220"/>
      <c r="AD38" s="221"/>
      <c r="AE38" s="222"/>
      <c r="AF38" s="226" t="s">
        <v>162</v>
      </c>
      <c r="AG38" s="223" t="s">
        <v>162</v>
      </c>
      <c r="AH38" s="224"/>
      <c r="AI38" s="225"/>
      <c r="AJ38" s="320"/>
    </row>
    <row r="39" spans="1:52" ht="21.95" customHeight="1">
      <c r="A39" s="319"/>
      <c r="B39" s="212"/>
      <c r="C39" s="213"/>
      <c r="D39" s="214"/>
      <c r="E39" s="215"/>
      <c r="F39" s="216"/>
      <c r="G39" s="217"/>
      <c r="H39" s="218"/>
      <c r="I39" s="217"/>
      <c r="J39" s="293"/>
      <c r="K39" s="297"/>
      <c r="L39" s="217"/>
      <c r="M39" s="298"/>
      <c r="N39" s="302"/>
      <c r="O39" s="306"/>
      <c r="P39" s="307"/>
      <c r="Q39" s="290" t="s">
        <v>83</v>
      </c>
      <c r="R39" s="266"/>
      <c r="S39" s="219"/>
      <c r="T39" s="219"/>
      <c r="U39" s="267"/>
      <c r="V39" s="266"/>
      <c r="W39" s="219"/>
      <c r="X39" s="219"/>
      <c r="Y39" s="267"/>
      <c r="Z39" s="314"/>
      <c r="AA39" s="267"/>
      <c r="AB39" s="311"/>
      <c r="AC39" s="220"/>
      <c r="AD39" s="221"/>
      <c r="AE39" s="222"/>
      <c r="AF39" s="226"/>
      <c r="AG39" s="223"/>
      <c r="AH39" s="224"/>
      <c r="AI39" s="225"/>
      <c r="AJ39" s="320"/>
    </row>
    <row r="40" spans="1:52" ht="21.95" customHeight="1">
      <c r="A40" s="319"/>
      <c r="B40" s="212"/>
      <c r="C40" s="213"/>
      <c r="D40" s="214"/>
      <c r="E40" s="215"/>
      <c r="F40" s="216"/>
      <c r="G40" s="217"/>
      <c r="H40" s="218"/>
      <c r="I40" s="217"/>
      <c r="J40" s="293"/>
      <c r="K40" s="297"/>
      <c r="L40" s="217"/>
      <c r="M40" s="298"/>
      <c r="N40" s="302"/>
      <c r="O40" s="306"/>
      <c r="P40" s="307"/>
      <c r="Q40" s="290" t="s">
        <v>83</v>
      </c>
      <c r="R40" s="266"/>
      <c r="S40" s="219"/>
      <c r="T40" s="219"/>
      <c r="U40" s="267"/>
      <c r="V40" s="266"/>
      <c r="W40" s="219"/>
      <c r="X40" s="219"/>
      <c r="Y40" s="267"/>
      <c r="Z40" s="314"/>
      <c r="AA40" s="267"/>
      <c r="AB40" s="311"/>
      <c r="AC40" s="220"/>
      <c r="AD40" s="221"/>
      <c r="AE40" s="222"/>
      <c r="AF40" s="226"/>
      <c r="AG40" s="223"/>
      <c r="AH40" s="224"/>
      <c r="AI40" s="225"/>
      <c r="AJ40" s="320"/>
    </row>
    <row r="41" spans="1:52" ht="21.95" customHeight="1">
      <c r="A41" s="319"/>
      <c r="B41" s="212"/>
      <c r="C41" s="213"/>
      <c r="D41" s="214"/>
      <c r="E41" s="215"/>
      <c r="F41" s="216"/>
      <c r="G41" s="217"/>
      <c r="H41" s="218"/>
      <c r="I41" s="217"/>
      <c r="J41" s="293"/>
      <c r="K41" s="297"/>
      <c r="L41" s="217"/>
      <c r="M41" s="298"/>
      <c r="N41" s="302"/>
      <c r="O41" s="306"/>
      <c r="P41" s="307"/>
      <c r="Q41" s="290" t="s">
        <v>83</v>
      </c>
      <c r="R41" s="266"/>
      <c r="S41" s="219"/>
      <c r="T41" s="219"/>
      <c r="U41" s="267"/>
      <c r="V41" s="266"/>
      <c r="W41" s="219"/>
      <c r="X41" s="219"/>
      <c r="Y41" s="267"/>
      <c r="Z41" s="314"/>
      <c r="AA41" s="267"/>
      <c r="AB41" s="311"/>
      <c r="AC41" s="220"/>
      <c r="AD41" s="221"/>
      <c r="AE41" s="222"/>
      <c r="AF41" s="226"/>
      <c r="AG41" s="223"/>
      <c r="AH41" s="224"/>
      <c r="AI41" s="225"/>
      <c r="AJ41" s="320"/>
    </row>
    <row r="42" spans="1:52" ht="21.95" customHeight="1">
      <c r="A42" s="319"/>
      <c r="B42" s="212"/>
      <c r="C42" s="213"/>
      <c r="D42" s="214"/>
      <c r="E42" s="215"/>
      <c r="F42" s="216"/>
      <c r="G42" s="217"/>
      <c r="H42" s="218"/>
      <c r="I42" s="217"/>
      <c r="J42" s="293"/>
      <c r="K42" s="297"/>
      <c r="L42" s="217"/>
      <c r="M42" s="298"/>
      <c r="N42" s="302"/>
      <c r="O42" s="306"/>
      <c r="P42" s="307"/>
      <c r="Q42" s="290" t="s">
        <v>83</v>
      </c>
      <c r="R42" s="266"/>
      <c r="S42" s="219"/>
      <c r="T42" s="219"/>
      <c r="U42" s="267"/>
      <c r="V42" s="266"/>
      <c r="W42" s="219"/>
      <c r="X42" s="219"/>
      <c r="Y42" s="267"/>
      <c r="Z42" s="314"/>
      <c r="AA42" s="267"/>
      <c r="AB42" s="311"/>
      <c r="AC42" s="220"/>
      <c r="AD42" s="221"/>
      <c r="AE42" s="222"/>
      <c r="AF42" s="226"/>
      <c r="AG42" s="223"/>
      <c r="AH42" s="224"/>
      <c r="AI42" s="225"/>
      <c r="AJ42" s="320"/>
      <c r="AT42" s="4"/>
    </row>
    <row r="43" spans="1:52" ht="21.95" customHeight="1">
      <c r="A43" s="319"/>
      <c r="B43" s="212"/>
      <c r="C43" s="213"/>
      <c r="D43" s="214"/>
      <c r="E43" s="215"/>
      <c r="F43" s="216"/>
      <c r="G43" s="217"/>
      <c r="H43" s="218"/>
      <c r="I43" s="217"/>
      <c r="J43" s="293"/>
      <c r="K43" s="297"/>
      <c r="L43" s="217"/>
      <c r="M43" s="298"/>
      <c r="N43" s="302"/>
      <c r="O43" s="306"/>
      <c r="P43" s="307"/>
      <c r="Q43" s="290" t="s">
        <v>83</v>
      </c>
      <c r="R43" s="266"/>
      <c r="S43" s="219"/>
      <c r="T43" s="219"/>
      <c r="U43" s="267"/>
      <c r="V43" s="266"/>
      <c r="W43" s="219"/>
      <c r="X43" s="219"/>
      <c r="Y43" s="267"/>
      <c r="Z43" s="314"/>
      <c r="AA43" s="267"/>
      <c r="AB43" s="311"/>
      <c r="AC43" s="220"/>
      <c r="AD43" s="221"/>
      <c r="AE43" s="222"/>
      <c r="AF43" s="226"/>
      <c r="AG43" s="223"/>
      <c r="AH43" s="224"/>
      <c r="AI43" s="225"/>
      <c r="AJ43" s="320"/>
      <c r="AT43" s="4"/>
    </row>
    <row r="44" spans="1:52" ht="21.95" customHeight="1">
      <c r="A44" s="319"/>
      <c r="B44" s="212"/>
      <c r="C44" s="213"/>
      <c r="D44" s="214"/>
      <c r="E44" s="215"/>
      <c r="F44" s="216"/>
      <c r="G44" s="217"/>
      <c r="H44" s="218"/>
      <c r="I44" s="217"/>
      <c r="J44" s="293"/>
      <c r="K44" s="297"/>
      <c r="L44" s="217"/>
      <c r="M44" s="298"/>
      <c r="N44" s="302"/>
      <c r="O44" s="306"/>
      <c r="P44" s="307"/>
      <c r="Q44" s="290" t="s">
        <v>83</v>
      </c>
      <c r="R44" s="266"/>
      <c r="S44" s="219"/>
      <c r="T44" s="219"/>
      <c r="U44" s="267"/>
      <c r="V44" s="266"/>
      <c r="W44" s="219"/>
      <c r="X44" s="219"/>
      <c r="Y44" s="267"/>
      <c r="Z44" s="314"/>
      <c r="AA44" s="267"/>
      <c r="AB44" s="311"/>
      <c r="AC44" s="220"/>
      <c r="AD44" s="221"/>
      <c r="AE44" s="222"/>
      <c r="AF44" s="226"/>
      <c r="AG44" s="223"/>
      <c r="AH44" s="224"/>
      <c r="AI44" s="225"/>
      <c r="AJ44" s="320"/>
    </row>
    <row r="45" spans="1:52" ht="21.95" customHeight="1">
      <c r="A45" s="319"/>
      <c r="B45" s="212"/>
      <c r="C45" s="213"/>
      <c r="D45" s="214"/>
      <c r="E45" s="215"/>
      <c r="F45" s="216"/>
      <c r="G45" s="217"/>
      <c r="H45" s="218"/>
      <c r="I45" s="217"/>
      <c r="J45" s="293"/>
      <c r="K45" s="297"/>
      <c r="L45" s="217"/>
      <c r="M45" s="298"/>
      <c r="N45" s="302"/>
      <c r="O45" s="306"/>
      <c r="P45" s="307"/>
      <c r="Q45" s="290" t="s">
        <v>83</v>
      </c>
      <c r="R45" s="266"/>
      <c r="S45" s="219"/>
      <c r="T45" s="219"/>
      <c r="U45" s="267"/>
      <c r="V45" s="266"/>
      <c r="W45" s="219"/>
      <c r="X45" s="219"/>
      <c r="Y45" s="267"/>
      <c r="Z45" s="314"/>
      <c r="AA45" s="267"/>
      <c r="AB45" s="311"/>
      <c r="AC45" s="220"/>
      <c r="AD45" s="221"/>
      <c r="AE45" s="222"/>
      <c r="AF45" s="226"/>
      <c r="AG45" s="223"/>
      <c r="AH45" s="224"/>
      <c r="AI45" s="225"/>
      <c r="AJ45" s="320"/>
    </row>
    <row r="46" spans="1:52" ht="22.9" customHeight="1" thickBot="1">
      <c r="A46" s="321"/>
      <c r="B46" s="242"/>
      <c r="C46" s="243"/>
      <c r="D46" s="244"/>
      <c r="E46" s="245"/>
      <c r="F46" s="246"/>
      <c r="G46" s="247"/>
      <c r="H46" s="248"/>
      <c r="I46" s="247"/>
      <c r="J46" s="294"/>
      <c r="K46" s="299"/>
      <c r="L46" s="247"/>
      <c r="M46" s="300"/>
      <c r="N46" s="303"/>
      <c r="O46" s="308"/>
      <c r="P46" s="309"/>
      <c r="Q46" s="291" t="s">
        <v>83</v>
      </c>
      <c r="R46" s="287"/>
      <c r="S46" s="249"/>
      <c r="T46" s="249"/>
      <c r="U46" s="288"/>
      <c r="V46" s="287"/>
      <c r="W46" s="285"/>
      <c r="X46" s="249"/>
      <c r="Y46" s="288"/>
      <c r="Z46" s="315"/>
      <c r="AA46" s="288"/>
      <c r="AB46" s="312"/>
      <c r="AC46" s="250"/>
      <c r="AD46" s="251"/>
      <c r="AE46" s="252"/>
      <c r="AF46" s="253"/>
      <c r="AG46" s="254"/>
      <c r="AH46" s="255"/>
      <c r="AI46" s="256"/>
      <c r="AJ46" s="322"/>
    </row>
    <row r="47" spans="1:52" ht="21.95" customHeight="1">
      <c r="A47" s="317"/>
      <c r="B47" s="227"/>
      <c r="C47" s="228"/>
      <c r="D47" s="229"/>
      <c r="E47" s="230"/>
      <c r="F47" s="231"/>
      <c r="G47" s="232"/>
      <c r="H47" s="233"/>
      <c r="I47" s="232"/>
      <c r="J47" s="292"/>
      <c r="K47" s="295"/>
      <c r="L47" s="232"/>
      <c r="M47" s="296"/>
      <c r="N47" s="301"/>
      <c r="O47" s="304"/>
      <c r="P47" s="305"/>
      <c r="Q47" s="289" t="s">
        <v>83</v>
      </c>
      <c r="R47" s="265"/>
      <c r="S47" s="234"/>
      <c r="T47" s="234"/>
      <c r="U47" s="286"/>
      <c r="V47" s="265"/>
      <c r="W47" s="316"/>
      <c r="X47" s="234"/>
      <c r="Y47" s="286"/>
      <c r="Z47" s="313"/>
      <c r="AA47" s="286"/>
      <c r="AB47" s="310"/>
      <c r="AC47" s="235"/>
      <c r="AD47" s="236"/>
      <c r="AE47" s="237"/>
      <c r="AF47" s="238"/>
      <c r="AG47" s="239"/>
      <c r="AH47" s="240"/>
      <c r="AI47" s="241"/>
      <c r="AJ47" s="318"/>
    </row>
    <row r="48" spans="1:52" ht="21.95" customHeight="1">
      <c r="A48" s="319"/>
      <c r="B48" s="212"/>
      <c r="C48" s="213"/>
      <c r="D48" s="214"/>
      <c r="E48" s="215"/>
      <c r="F48" s="216"/>
      <c r="G48" s="217"/>
      <c r="H48" s="218"/>
      <c r="I48" s="217"/>
      <c r="J48" s="293"/>
      <c r="K48" s="297"/>
      <c r="L48" s="217"/>
      <c r="M48" s="298"/>
      <c r="N48" s="302"/>
      <c r="O48" s="306"/>
      <c r="P48" s="307"/>
      <c r="Q48" s="290" t="s">
        <v>83</v>
      </c>
      <c r="R48" s="266"/>
      <c r="S48" s="219"/>
      <c r="T48" s="219"/>
      <c r="U48" s="267"/>
      <c r="V48" s="266"/>
      <c r="W48" s="219"/>
      <c r="X48" s="219"/>
      <c r="Y48" s="267"/>
      <c r="Z48" s="314"/>
      <c r="AA48" s="267"/>
      <c r="AB48" s="311"/>
      <c r="AC48" s="220"/>
      <c r="AD48" s="221"/>
      <c r="AE48" s="222"/>
      <c r="AF48" s="226"/>
      <c r="AG48" s="223"/>
      <c r="AH48" s="224"/>
      <c r="AI48" s="225"/>
      <c r="AJ48" s="320"/>
    </row>
    <row r="49" spans="1:46" ht="21.95" customHeight="1">
      <c r="A49" s="319"/>
      <c r="B49" s="212"/>
      <c r="C49" s="213"/>
      <c r="D49" s="214"/>
      <c r="E49" s="215"/>
      <c r="F49" s="216"/>
      <c r="G49" s="217"/>
      <c r="H49" s="218"/>
      <c r="I49" s="217"/>
      <c r="J49" s="293"/>
      <c r="K49" s="297"/>
      <c r="L49" s="217"/>
      <c r="M49" s="298"/>
      <c r="N49" s="302"/>
      <c r="O49" s="306"/>
      <c r="P49" s="307"/>
      <c r="Q49" s="290" t="s">
        <v>83</v>
      </c>
      <c r="R49" s="266"/>
      <c r="S49" s="219"/>
      <c r="T49" s="219"/>
      <c r="U49" s="267"/>
      <c r="V49" s="266"/>
      <c r="W49" s="219"/>
      <c r="X49" s="219"/>
      <c r="Y49" s="267"/>
      <c r="Z49" s="314"/>
      <c r="AA49" s="267"/>
      <c r="AB49" s="311"/>
      <c r="AC49" s="220"/>
      <c r="AD49" s="221"/>
      <c r="AE49" s="222"/>
      <c r="AF49" s="226"/>
      <c r="AG49" s="223"/>
      <c r="AH49" s="224"/>
      <c r="AI49" s="225"/>
      <c r="AJ49" s="320"/>
    </row>
    <row r="50" spans="1:46" ht="21.95" customHeight="1">
      <c r="A50" s="319"/>
      <c r="B50" s="212"/>
      <c r="C50" s="213"/>
      <c r="D50" s="214"/>
      <c r="E50" s="215"/>
      <c r="F50" s="216"/>
      <c r="G50" s="217"/>
      <c r="H50" s="218"/>
      <c r="I50" s="217"/>
      <c r="J50" s="293"/>
      <c r="K50" s="297"/>
      <c r="L50" s="217"/>
      <c r="M50" s="298"/>
      <c r="N50" s="302"/>
      <c r="O50" s="306"/>
      <c r="P50" s="307"/>
      <c r="Q50" s="290" t="s">
        <v>83</v>
      </c>
      <c r="R50" s="266"/>
      <c r="S50" s="219"/>
      <c r="T50" s="219"/>
      <c r="U50" s="267"/>
      <c r="V50" s="266"/>
      <c r="W50" s="219"/>
      <c r="X50" s="219"/>
      <c r="Y50" s="267"/>
      <c r="Z50" s="314"/>
      <c r="AA50" s="267"/>
      <c r="AB50" s="311"/>
      <c r="AC50" s="220"/>
      <c r="AD50" s="221"/>
      <c r="AE50" s="222"/>
      <c r="AF50" s="226"/>
      <c r="AG50" s="223"/>
      <c r="AH50" s="224"/>
      <c r="AI50" s="225"/>
      <c r="AJ50" s="320"/>
    </row>
    <row r="51" spans="1:46" ht="21.95" customHeight="1">
      <c r="A51" s="319"/>
      <c r="B51" s="212"/>
      <c r="C51" s="213"/>
      <c r="D51" s="214"/>
      <c r="E51" s="215"/>
      <c r="F51" s="216"/>
      <c r="G51" s="217"/>
      <c r="H51" s="218"/>
      <c r="I51" s="217"/>
      <c r="J51" s="293"/>
      <c r="K51" s="297"/>
      <c r="L51" s="217"/>
      <c r="M51" s="298"/>
      <c r="N51" s="302"/>
      <c r="O51" s="306"/>
      <c r="P51" s="307"/>
      <c r="Q51" s="290" t="s">
        <v>83</v>
      </c>
      <c r="R51" s="266"/>
      <c r="S51" s="219"/>
      <c r="T51" s="219"/>
      <c r="U51" s="267"/>
      <c r="V51" s="266"/>
      <c r="W51" s="219"/>
      <c r="X51" s="219"/>
      <c r="Y51" s="267"/>
      <c r="Z51" s="314"/>
      <c r="AA51" s="267"/>
      <c r="AB51" s="311"/>
      <c r="AC51" s="220"/>
      <c r="AD51" s="221"/>
      <c r="AE51" s="222"/>
      <c r="AF51" s="226"/>
      <c r="AG51" s="223"/>
      <c r="AH51" s="224"/>
      <c r="AI51" s="225"/>
      <c r="AJ51" s="320"/>
    </row>
    <row r="52" spans="1:46" ht="21.95" customHeight="1">
      <c r="A52" s="319"/>
      <c r="B52" s="212"/>
      <c r="C52" s="213"/>
      <c r="D52" s="214"/>
      <c r="E52" s="215"/>
      <c r="F52" s="216"/>
      <c r="G52" s="217"/>
      <c r="H52" s="218"/>
      <c r="I52" s="217"/>
      <c r="J52" s="293"/>
      <c r="K52" s="297"/>
      <c r="L52" s="217"/>
      <c r="M52" s="298"/>
      <c r="N52" s="302"/>
      <c r="O52" s="306"/>
      <c r="P52" s="307"/>
      <c r="Q52" s="290" t="s">
        <v>83</v>
      </c>
      <c r="R52" s="266"/>
      <c r="S52" s="219"/>
      <c r="T52" s="219"/>
      <c r="U52" s="267"/>
      <c r="V52" s="266"/>
      <c r="W52" s="219"/>
      <c r="X52" s="219"/>
      <c r="Y52" s="267"/>
      <c r="Z52" s="314"/>
      <c r="AA52" s="267"/>
      <c r="AB52" s="311"/>
      <c r="AC52" s="220"/>
      <c r="AD52" s="221"/>
      <c r="AE52" s="222"/>
      <c r="AF52" s="226"/>
      <c r="AG52" s="223"/>
      <c r="AH52" s="224"/>
      <c r="AI52" s="225"/>
      <c r="AJ52" s="320"/>
      <c r="AT52" s="4"/>
    </row>
    <row r="53" spans="1:46" ht="21.95" customHeight="1">
      <c r="A53" s="319"/>
      <c r="B53" s="212"/>
      <c r="C53" s="213"/>
      <c r="D53" s="214"/>
      <c r="E53" s="215"/>
      <c r="F53" s="216"/>
      <c r="G53" s="217"/>
      <c r="H53" s="218"/>
      <c r="I53" s="217"/>
      <c r="J53" s="293"/>
      <c r="K53" s="297"/>
      <c r="L53" s="217"/>
      <c r="M53" s="298"/>
      <c r="N53" s="302"/>
      <c r="O53" s="306"/>
      <c r="P53" s="307"/>
      <c r="Q53" s="290" t="s">
        <v>83</v>
      </c>
      <c r="R53" s="266"/>
      <c r="S53" s="219"/>
      <c r="T53" s="219"/>
      <c r="U53" s="267"/>
      <c r="V53" s="266"/>
      <c r="W53" s="219"/>
      <c r="X53" s="219"/>
      <c r="Y53" s="267"/>
      <c r="Z53" s="314"/>
      <c r="AA53" s="267"/>
      <c r="AB53" s="311"/>
      <c r="AC53" s="220"/>
      <c r="AD53" s="221"/>
      <c r="AE53" s="222"/>
      <c r="AF53" s="226"/>
      <c r="AG53" s="223"/>
      <c r="AH53" s="224"/>
      <c r="AI53" s="225"/>
      <c r="AJ53" s="320"/>
      <c r="AT53" s="4"/>
    </row>
    <row r="54" spans="1:46" ht="21.95" customHeight="1">
      <c r="A54" s="319"/>
      <c r="B54" s="212"/>
      <c r="C54" s="213"/>
      <c r="D54" s="214"/>
      <c r="E54" s="215"/>
      <c r="F54" s="216"/>
      <c r="G54" s="217"/>
      <c r="H54" s="218"/>
      <c r="I54" s="217"/>
      <c r="J54" s="293"/>
      <c r="K54" s="297"/>
      <c r="L54" s="217"/>
      <c r="M54" s="298"/>
      <c r="N54" s="302"/>
      <c r="O54" s="306"/>
      <c r="P54" s="307"/>
      <c r="Q54" s="290" t="s">
        <v>83</v>
      </c>
      <c r="R54" s="266"/>
      <c r="S54" s="219"/>
      <c r="T54" s="219"/>
      <c r="U54" s="267"/>
      <c r="V54" s="266"/>
      <c r="W54" s="219"/>
      <c r="X54" s="219"/>
      <c r="Y54" s="267"/>
      <c r="Z54" s="314"/>
      <c r="AA54" s="267"/>
      <c r="AB54" s="311"/>
      <c r="AC54" s="220"/>
      <c r="AD54" s="221"/>
      <c r="AE54" s="222"/>
      <c r="AF54" s="226"/>
      <c r="AG54" s="223"/>
      <c r="AH54" s="224"/>
      <c r="AI54" s="225"/>
      <c r="AJ54" s="320"/>
    </row>
    <row r="55" spans="1:46" ht="21.95" customHeight="1">
      <c r="A55" s="319"/>
      <c r="B55" s="212"/>
      <c r="C55" s="213"/>
      <c r="D55" s="214"/>
      <c r="E55" s="215"/>
      <c r="F55" s="216"/>
      <c r="G55" s="217"/>
      <c r="H55" s="218"/>
      <c r="I55" s="217"/>
      <c r="J55" s="293"/>
      <c r="K55" s="297"/>
      <c r="L55" s="217"/>
      <c r="M55" s="298"/>
      <c r="N55" s="302"/>
      <c r="O55" s="306"/>
      <c r="P55" s="307"/>
      <c r="Q55" s="290" t="s">
        <v>83</v>
      </c>
      <c r="R55" s="266"/>
      <c r="S55" s="219"/>
      <c r="T55" s="219"/>
      <c r="U55" s="267"/>
      <c r="V55" s="266"/>
      <c r="W55" s="219"/>
      <c r="X55" s="219"/>
      <c r="Y55" s="267"/>
      <c r="Z55" s="314"/>
      <c r="AA55" s="267"/>
      <c r="AB55" s="311"/>
      <c r="AC55" s="220"/>
      <c r="AD55" s="221"/>
      <c r="AE55" s="222"/>
      <c r="AF55" s="226"/>
      <c r="AG55" s="223"/>
      <c r="AH55" s="224"/>
      <c r="AI55" s="225"/>
      <c r="AJ55" s="320"/>
    </row>
    <row r="56" spans="1:46" ht="22.9" customHeight="1" thickBot="1">
      <c r="A56" s="323"/>
      <c r="B56" s="324"/>
      <c r="C56" s="325"/>
      <c r="D56" s="326"/>
      <c r="E56" s="327"/>
      <c r="F56" s="328"/>
      <c r="G56" s="329"/>
      <c r="H56" s="330"/>
      <c r="I56" s="329"/>
      <c r="J56" s="331"/>
      <c r="K56" s="332"/>
      <c r="L56" s="329"/>
      <c r="M56" s="333"/>
      <c r="N56" s="334"/>
      <c r="O56" s="335"/>
      <c r="P56" s="336"/>
      <c r="Q56" s="337" t="s">
        <v>83</v>
      </c>
      <c r="R56" s="338"/>
      <c r="S56" s="339"/>
      <c r="T56" s="339"/>
      <c r="U56" s="340"/>
      <c r="V56" s="338"/>
      <c r="W56" s="341"/>
      <c r="X56" s="339"/>
      <c r="Y56" s="340"/>
      <c r="Z56" s="342"/>
      <c r="AA56" s="340"/>
      <c r="AB56" s="343"/>
      <c r="AC56" s="344"/>
      <c r="AD56" s="345"/>
      <c r="AE56" s="346"/>
      <c r="AF56" s="347"/>
      <c r="AG56" s="348"/>
      <c r="AH56" s="349"/>
      <c r="AI56" s="350"/>
      <c r="AJ56" s="351"/>
    </row>
    <row r="57" spans="1:46" ht="14.25">
      <c r="A57" s="180" t="s">
        <v>205</v>
      </c>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row>
    <row r="58" spans="1:46" ht="14.25">
      <c r="A58" s="143" t="s">
        <v>206</v>
      </c>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row>
    <row r="59" spans="1:46" ht="14.25">
      <c r="A59" s="143" t="s">
        <v>147</v>
      </c>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row>
    <row r="60" spans="1:46" ht="17.25" customHeight="1">
      <c r="A60" s="144" t="s">
        <v>47</v>
      </c>
      <c r="B60" s="6"/>
      <c r="C60" s="11"/>
      <c r="D60" s="6"/>
      <c r="E60" s="6"/>
      <c r="F60" s="6"/>
      <c r="G60" s="6"/>
      <c r="H60" s="6"/>
      <c r="I60" s="6"/>
      <c r="J60" s="6"/>
      <c r="K60" s="6"/>
      <c r="L60" s="6"/>
      <c r="M60" s="6"/>
      <c r="N60" s="6"/>
      <c r="O60" s="6"/>
      <c r="P60" s="6"/>
      <c r="Q60" s="6"/>
      <c r="T60" s="5"/>
    </row>
    <row r="61" spans="1:46" ht="15" thickBot="1">
      <c r="A61" s="31"/>
      <c r="B61" s="6"/>
      <c r="C61" s="11"/>
      <c r="D61" s="6"/>
      <c r="E61" s="6"/>
      <c r="F61" s="6"/>
      <c r="G61" s="6"/>
      <c r="H61" s="6"/>
      <c r="I61" s="6"/>
      <c r="J61" s="6"/>
      <c r="K61" s="6"/>
      <c r="L61" s="6"/>
      <c r="M61" s="6"/>
      <c r="N61" s="6"/>
      <c r="O61" s="6"/>
      <c r="P61" s="6"/>
      <c r="Q61" s="6"/>
      <c r="S61" s="5"/>
      <c r="T61" s="5"/>
    </row>
    <row r="62" spans="1:46" ht="27.6" customHeight="1" thickBot="1">
      <c r="A62" s="31"/>
      <c r="B62" s="6"/>
      <c r="C62" s="11"/>
      <c r="D62" s="6"/>
      <c r="E62" s="6"/>
      <c r="F62" s="6"/>
      <c r="G62" s="6"/>
      <c r="H62" s="6"/>
      <c r="I62" s="6"/>
      <c r="J62" s="6"/>
      <c r="K62" s="6"/>
      <c r="L62" s="6"/>
      <c r="M62" s="6"/>
      <c r="N62" s="140"/>
      <c r="O62" s="743" t="s">
        <v>26</v>
      </c>
      <c r="P62" s="744"/>
      <c r="Q62" s="179" t="str">
        <f>IF(E32="", "",E32)</f>
        <v/>
      </c>
      <c r="R62" s="178" t="s">
        <v>11</v>
      </c>
      <c r="S62" s="745" t="str">
        <f>IF(E32="", "", E32)</f>
        <v/>
      </c>
      <c r="T62" s="746"/>
      <c r="U62" s="72" t="str">
        <f>IF(G32="", "", G32)</f>
        <v>管理№</v>
      </c>
      <c r="V62" s="747" t="str">
        <f>IF(I32="", "",I32)</f>
        <v/>
      </c>
      <c r="W62" s="745"/>
      <c r="X62" s="746"/>
      <c r="Y62" s="65"/>
      <c r="Z62" s="65"/>
      <c r="AA62" s="65"/>
    </row>
    <row r="63" spans="1:46" s="1" customFormat="1" ht="15.75" customHeight="1">
      <c r="A63" s="700" t="s">
        <v>3</v>
      </c>
      <c r="B63" s="261" t="s">
        <v>4</v>
      </c>
      <c r="C63" s="261" t="s">
        <v>28</v>
      </c>
      <c r="D63" s="258" t="s">
        <v>136</v>
      </c>
      <c r="E63" s="702" t="s">
        <v>29</v>
      </c>
      <c r="F63" s="702" t="s">
        <v>144</v>
      </c>
      <c r="G63" s="702" t="s">
        <v>39</v>
      </c>
      <c r="H63" s="704" t="s">
        <v>5</v>
      </c>
      <c r="I63" s="702" t="s">
        <v>40</v>
      </c>
      <c r="J63" s="729" t="s">
        <v>31</v>
      </c>
      <c r="K63" s="731" t="s">
        <v>49</v>
      </c>
      <c r="L63" s="733" t="s">
        <v>50</v>
      </c>
      <c r="M63" s="735" t="s">
        <v>5</v>
      </c>
      <c r="N63" s="737" t="s">
        <v>96</v>
      </c>
      <c r="O63" s="720" t="s">
        <v>10</v>
      </c>
      <c r="P63" s="722" t="s">
        <v>36</v>
      </c>
      <c r="Q63" s="714" t="s">
        <v>135</v>
      </c>
      <c r="R63" s="714" t="s">
        <v>105</v>
      </c>
      <c r="S63" s="750" t="s">
        <v>104</v>
      </c>
      <c r="T63" s="711" t="s">
        <v>82</v>
      </c>
      <c r="U63" s="727" t="s">
        <v>146</v>
      </c>
      <c r="V63" s="748" t="s">
        <v>91</v>
      </c>
      <c r="W63" s="603" t="s">
        <v>203</v>
      </c>
      <c r="X63" s="711" t="s">
        <v>81</v>
      </c>
      <c r="Y63" s="712" t="s">
        <v>52</v>
      </c>
      <c r="Z63" s="714" t="s">
        <v>48</v>
      </c>
      <c r="AA63" s="716" t="s">
        <v>23</v>
      </c>
      <c r="AB63" s="718" t="s">
        <v>32</v>
      </c>
      <c r="AC63" s="706" t="s">
        <v>33</v>
      </c>
      <c r="AD63" s="706" t="s">
        <v>140</v>
      </c>
      <c r="AE63" s="706" t="s">
        <v>141</v>
      </c>
      <c r="AF63" s="706" t="s">
        <v>98</v>
      </c>
      <c r="AG63" s="706" t="s">
        <v>99</v>
      </c>
      <c r="AH63" s="739" t="s">
        <v>142</v>
      </c>
      <c r="AI63" s="739" t="s">
        <v>143</v>
      </c>
      <c r="AJ63" s="741" t="s">
        <v>34</v>
      </c>
    </row>
    <row r="64" spans="1:46" s="1" customFormat="1" ht="24.75" customHeight="1" thickBot="1">
      <c r="A64" s="701"/>
      <c r="B64" s="133" t="s">
        <v>27</v>
      </c>
      <c r="C64" s="133"/>
      <c r="D64" s="134"/>
      <c r="E64" s="703"/>
      <c r="F64" s="703"/>
      <c r="G64" s="703"/>
      <c r="H64" s="705"/>
      <c r="I64" s="703"/>
      <c r="J64" s="730"/>
      <c r="K64" s="732"/>
      <c r="L64" s="734"/>
      <c r="M64" s="736"/>
      <c r="N64" s="738"/>
      <c r="O64" s="721"/>
      <c r="P64" s="723"/>
      <c r="Q64" s="715"/>
      <c r="R64" s="715"/>
      <c r="S64" s="751"/>
      <c r="T64" s="604"/>
      <c r="U64" s="728"/>
      <c r="V64" s="749"/>
      <c r="W64" s="604"/>
      <c r="X64" s="604"/>
      <c r="Y64" s="713"/>
      <c r="Z64" s="715"/>
      <c r="AA64" s="717"/>
      <c r="AB64" s="719"/>
      <c r="AC64" s="707"/>
      <c r="AD64" s="708"/>
      <c r="AE64" s="708"/>
      <c r="AF64" s="707"/>
      <c r="AG64" s="707"/>
      <c r="AH64" s="740"/>
      <c r="AI64" s="740"/>
      <c r="AJ64" s="742"/>
    </row>
    <row r="65" spans="1:46" ht="21.95" customHeight="1">
      <c r="A65" s="157"/>
      <c r="B65" s="158"/>
      <c r="C65" s="159"/>
      <c r="D65" s="160"/>
      <c r="E65" s="90"/>
      <c r="F65" s="91"/>
      <c r="G65" s="92"/>
      <c r="H65" s="89"/>
      <c r="I65" s="92"/>
      <c r="J65" s="161"/>
      <c r="K65" s="162"/>
      <c r="L65" s="92"/>
      <c r="M65" s="172"/>
      <c r="N65" s="163"/>
      <c r="O65" s="164"/>
      <c r="P65" s="165"/>
      <c r="Q65" s="166" t="s">
        <v>83</v>
      </c>
      <c r="R65" s="167" t="s">
        <v>9</v>
      </c>
      <c r="S65" s="95" t="s">
        <v>108</v>
      </c>
      <c r="T65" s="168"/>
      <c r="U65" s="93"/>
      <c r="V65" s="169" t="s">
        <v>9</v>
      </c>
      <c r="W65" s="316"/>
      <c r="X65" s="94"/>
      <c r="Y65" s="94"/>
      <c r="Z65" s="96"/>
      <c r="AA65" s="170" t="s">
        <v>45</v>
      </c>
      <c r="AB65" s="110"/>
      <c r="AC65" s="97"/>
      <c r="AD65" s="98"/>
      <c r="AE65" s="99"/>
      <c r="AF65" s="100"/>
      <c r="AG65" s="174"/>
      <c r="AH65" s="101"/>
      <c r="AI65" s="102"/>
      <c r="AJ65" s="103"/>
    </row>
    <row r="66" spans="1:46" ht="21.95" customHeight="1">
      <c r="A66" s="175"/>
      <c r="B66" s="113"/>
      <c r="C66" s="114"/>
      <c r="D66" s="115"/>
      <c r="E66" s="19"/>
      <c r="F66" s="116"/>
      <c r="G66" s="117"/>
      <c r="H66" s="20"/>
      <c r="I66" s="117"/>
      <c r="J66" s="40"/>
      <c r="K66" s="118"/>
      <c r="L66" s="117"/>
      <c r="M66" s="176"/>
      <c r="N66" s="156"/>
      <c r="O66" s="119"/>
      <c r="P66" s="120"/>
      <c r="Q66" s="121" t="s">
        <v>83</v>
      </c>
      <c r="R66" s="122"/>
      <c r="S66" s="123"/>
      <c r="T66" s="124"/>
      <c r="U66" s="82"/>
      <c r="V66" s="125"/>
      <c r="W66" s="219"/>
      <c r="X66" s="108"/>
      <c r="Y66" s="108"/>
      <c r="Z66" s="81"/>
      <c r="AA66" s="109"/>
      <c r="AB66" s="104"/>
      <c r="AC66" s="126"/>
      <c r="AD66" s="127"/>
      <c r="AE66" s="128"/>
      <c r="AF66" s="129"/>
      <c r="AG66" s="177"/>
      <c r="AH66" s="130"/>
      <c r="AI66" s="131"/>
      <c r="AJ66" s="132"/>
    </row>
    <row r="67" spans="1:46" ht="21.95" customHeight="1">
      <c r="A67" s="175"/>
      <c r="B67" s="113"/>
      <c r="C67" s="114"/>
      <c r="D67" s="115"/>
      <c r="E67" s="19"/>
      <c r="F67" s="116"/>
      <c r="G67" s="117"/>
      <c r="H67" s="20"/>
      <c r="I67" s="117"/>
      <c r="J67" s="40"/>
      <c r="K67" s="118"/>
      <c r="L67" s="117"/>
      <c r="M67" s="176"/>
      <c r="N67" s="156"/>
      <c r="O67" s="119"/>
      <c r="P67" s="120"/>
      <c r="Q67" s="121" t="s">
        <v>83</v>
      </c>
      <c r="R67" s="122"/>
      <c r="S67" s="123"/>
      <c r="T67" s="124"/>
      <c r="U67" s="82"/>
      <c r="V67" s="125"/>
      <c r="W67" s="219"/>
      <c r="X67" s="108"/>
      <c r="Y67" s="108"/>
      <c r="Z67" s="81"/>
      <c r="AA67" s="109"/>
      <c r="AB67" s="104"/>
      <c r="AC67" s="126"/>
      <c r="AD67" s="127"/>
      <c r="AE67" s="128"/>
      <c r="AF67" s="129"/>
      <c r="AG67" s="177"/>
      <c r="AH67" s="130"/>
      <c r="AI67" s="131"/>
      <c r="AJ67" s="132"/>
    </row>
    <row r="68" spans="1:46" ht="21.95" customHeight="1">
      <c r="A68" s="175"/>
      <c r="B68" s="113"/>
      <c r="C68" s="114"/>
      <c r="D68" s="115"/>
      <c r="E68" s="19"/>
      <c r="F68" s="116"/>
      <c r="G68" s="117"/>
      <c r="H68" s="20"/>
      <c r="I68" s="117"/>
      <c r="J68" s="40"/>
      <c r="K68" s="118"/>
      <c r="L68" s="117"/>
      <c r="M68" s="176"/>
      <c r="N68" s="156"/>
      <c r="O68" s="119"/>
      <c r="P68" s="120"/>
      <c r="Q68" s="121" t="s">
        <v>83</v>
      </c>
      <c r="R68" s="122"/>
      <c r="S68" s="123"/>
      <c r="T68" s="124"/>
      <c r="U68" s="82"/>
      <c r="V68" s="125"/>
      <c r="W68" s="219"/>
      <c r="X68" s="108"/>
      <c r="Y68" s="108"/>
      <c r="Z68" s="81"/>
      <c r="AA68" s="109"/>
      <c r="AB68" s="104"/>
      <c r="AC68" s="126"/>
      <c r="AD68" s="127"/>
      <c r="AE68" s="128"/>
      <c r="AF68" s="129"/>
      <c r="AG68" s="177"/>
      <c r="AH68" s="130"/>
      <c r="AI68" s="131"/>
      <c r="AJ68" s="132"/>
    </row>
    <row r="69" spans="1:46" ht="21.95" customHeight="1">
      <c r="A69" s="175"/>
      <c r="B69" s="113"/>
      <c r="C69" s="114"/>
      <c r="D69" s="115"/>
      <c r="E69" s="19"/>
      <c r="F69" s="116"/>
      <c r="G69" s="117"/>
      <c r="H69" s="20"/>
      <c r="I69" s="117"/>
      <c r="J69" s="40"/>
      <c r="K69" s="118"/>
      <c r="L69" s="117"/>
      <c r="M69" s="176"/>
      <c r="N69" s="156"/>
      <c r="O69" s="119"/>
      <c r="P69" s="120"/>
      <c r="Q69" s="121" t="s">
        <v>83</v>
      </c>
      <c r="R69" s="122"/>
      <c r="S69" s="123"/>
      <c r="T69" s="124"/>
      <c r="U69" s="82"/>
      <c r="V69" s="125"/>
      <c r="W69" s="219"/>
      <c r="X69" s="108"/>
      <c r="Y69" s="108"/>
      <c r="Z69" s="81"/>
      <c r="AA69" s="109"/>
      <c r="AB69" s="104"/>
      <c r="AC69" s="126"/>
      <c r="AD69" s="127"/>
      <c r="AE69" s="128"/>
      <c r="AF69" s="129"/>
      <c r="AG69" s="177"/>
      <c r="AH69" s="130"/>
      <c r="AI69" s="131"/>
      <c r="AJ69" s="132"/>
    </row>
    <row r="70" spans="1:46" ht="21.95" customHeight="1">
      <c r="A70" s="175"/>
      <c r="B70" s="113"/>
      <c r="C70" s="114"/>
      <c r="D70" s="115"/>
      <c r="E70" s="19"/>
      <c r="F70" s="116"/>
      <c r="G70" s="117"/>
      <c r="H70" s="20"/>
      <c r="I70" s="117"/>
      <c r="J70" s="40"/>
      <c r="K70" s="118"/>
      <c r="L70" s="117"/>
      <c r="M70" s="176"/>
      <c r="N70" s="156"/>
      <c r="O70" s="119"/>
      <c r="P70" s="120"/>
      <c r="Q70" s="121" t="s">
        <v>83</v>
      </c>
      <c r="R70" s="122"/>
      <c r="S70" s="123"/>
      <c r="T70" s="124"/>
      <c r="U70" s="82"/>
      <c r="V70" s="125"/>
      <c r="W70" s="219"/>
      <c r="X70" s="108"/>
      <c r="Y70" s="108"/>
      <c r="Z70" s="81"/>
      <c r="AA70" s="109"/>
      <c r="AB70" s="104"/>
      <c r="AC70" s="126"/>
      <c r="AD70" s="127"/>
      <c r="AE70" s="128"/>
      <c r="AF70" s="129"/>
      <c r="AG70" s="177"/>
      <c r="AH70" s="130"/>
      <c r="AI70" s="131"/>
      <c r="AJ70" s="132"/>
      <c r="AT70" s="4"/>
    </row>
    <row r="71" spans="1:46" ht="21.95" customHeight="1">
      <c r="A71" s="175"/>
      <c r="B71" s="113"/>
      <c r="C71" s="114"/>
      <c r="D71" s="115"/>
      <c r="E71" s="19"/>
      <c r="F71" s="116"/>
      <c r="G71" s="117"/>
      <c r="H71" s="20"/>
      <c r="I71" s="117"/>
      <c r="J71" s="40"/>
      <c r="K71" s="118"/>
      <c r="L71" s="117"/>
      <c r="M71" s="176"/>
      <c r="N71" s="156"/>
      <c r="O71" s="119"/>
      <c r="P71" s="120"/>
      <c r="Q71" s="121" t="s">
        <v>83</v>
      </c>
      <c r="R71" s="122"/>
      <c r="S71" s="123"/>
      <c r="T71" s="124"/>
      <c r="U71" s="82"/>
      <c r="V71" s="125"/>
      <c r="W71" s="219"/>
      <c r="X71" s="108"/>
      <c r="Y71" s="108"/>
      <c r="Z71" s="81"/>
      <c r="AA71" s="109"/>
      <c r="AB71" s="104"/>
      <c r="AC71" s="126"/>
      <c r="AD71" s="127"/>
      <c r="AE71" s="128"/>
      <c r="AF71" s="129"/>
      <c r="AG71" s="177"/>
      <c r="AH71" s="130"/>
      <c r="AI71" s="131"/>
      <c r="AJ71" s="132"/>
      <c r="AT71" s="4"/>
    </row>
    <row r="72" spans="1:46" ht="21.95" customHeight="1">
      <c r="A72" s="175"/>
      <c r="B72" s="113"/>
      <c r="C72" s="114"/>
      <c r="D72" s="115"/>
      <c r="E72" s="19"/>
      <c r="F72" s="116"/>
      <c r="G72" s="117"/>
      <c r="H72" s="20"/>
      <c r="I72" s="117"/>
      <c r="J72" s="40"/>
      <c r="K72" s="118"/>
      <c r="L72" s="117"/>
      <c r="M72" s="176"/>
      <c r="N72" s="156"/>
      <c r="O72" s="119"/>
      <c r="P72" s="120"/>
      <c r="Q72" s="121" t="s">
        <v>83</v>
      </c>
      <c r="R72" s="122"/>
      <c r="S72" s="123"/>
      <c r="T72" s="124"/>
      <c r="U72" s="82"/>
      <c r="V72" s="125"/>
      <c r="W72" s="219"/>
      <c r="X72" s="108"/>
      <c r="Y72" s="108"/>
      <c r="Z72" s="81"/>
      <c r="AA72" s="109"/>
      <c r="AB72" s="104"/>
      <c r="AC72" s="126"/>
      <c r="AD72" s="127"/>
      <c r="AE72" s="128"/>
      <c r="AF72" s="129"/>
      <c r="AG72" s="177"/>
      <c r="AH72" s="130"/>
      <c r="AI72" s="131"/>
      <c r="AJ72" s="132"/>
    </row>
    <row r="73" spans="1:46" ht="21.95" customHeight="1">
      <c r="A73" s="175"/>
      <c r="B73" s="113"/>
      <c r="C73" s="114"/>
      <c r="D73" s="115"/>
      <c r="E73" s="19"/>
      <c r="F73" s="116"/>
      <c r="G73" s="117"/>
      <c r="H73" s="20"/>
      <c r="I73" s="117"/>
      <c r="J73" s="40"/>
      <c r="K73" s="118"/>
      <c r="L73" s="117"/>
      <c r="M73" s="176"/>
      <c r="N73" s="156"/>
      <c r="O73" s="119"/>
      <c r="P73" s="120"/>
      <c r="Q73" s="121" t="s">
        <v>83</v>
      </c>
      <c r="R73" s="122"/>
      <c r="S73" s="123"/>
      <c r="T73" s="124"/>
      <c r="U73" s="82"/>
      <c r="V73" s="125"/>
      <c r="W73" s="219"/>
      <c r="X73" s="108"/>
      <c r="Y73" s="108"/>
      <c r="Z73" s="81"/>
      <c r="AA73" s="109"/>
      <c r="AB73" s="104"/>
      <c r="AC73" s="126"/>
      <c r="AD73" s="127"/>
      <c r="AE73" s="128"/>
      <c r="AF73" s="129"/>
      <c r="AG73" s="177"/>
      <c r="AH73" s="130"/>
      <c r="AI73" s="131"/>
      <c r="AJ73" s="132"/>
    </row>
    <row r="74" spans="1:46" ht="22.9" customHeight="1" thickBot="1">
      <c r="A74" s="175"/>
      <c r="B74" s="113"/>
      <c r="C74" s="114"/>
      <c r="D74" s="115"/>
      <c r="E74" s="19"/>
      <c r="F74" s="116"/>
      <c r="G74" s="117"/>
      <c r="H74" s="20"/>
      <c r="I74" s="117"/>
      <c r="J74" s="40"/>
      <c r="K74" s="118"/>
      <c r="L74" s="117"/>
      <c r="M74" s="176"/>
      <c r="N74" s="156"/>
      <c r="O74" s="119"/>
      <c r="P74" s="120"/>
      <c r="Q74" s="121" t="s">
        <v>83</v>
      </c>
      <c r="R74" s="122"/>
      <c r="S74" s="123"/>
      <c r="T74" s="124"/>
      <c r="U74" s="82"/>
      <c r="V74" s="125"/>
      <c r="W74" s="285"/>
      <c r="X74" s="108"/>
      <c r="Y74" s="108"/>
      <c r="Z74" s="81"/>
      <c r="AA74" s="109"/>
      <c r="AB74" s="104"/>
      <c r="AC74" s="126"/>
      <c r="AD74" s="127"/>
      <c r="AE74" s="128"/>
      <c r="AF74" s="129"/>
      <c r="AG74" s="177"/>
      <c r="AH74" s="130"/>
      <c r="AI74" s="131"/>
      <c r="AJ74" s="132"/>
    </row>
    <row r="75" spans="1:46" ht="21.95" customHeight="1">
      <c r="A75" s="157"/>
      <c r="B75" s="158"/>
      <c r="C75" s="159"/>
      <c r="D75" s="160"/>
      <c r="E75" s="90"/>
      <c r="F75" s="91"/>
      <c r="G75" s="92"/>
      <c r="H75" s="89"/>
      <c r="I75" s="92"/>
      <c r="J75" s="161"/>
      <c r="K75" s="162"/>
      <c r="L75" s="92"/>
      <c r="M75" s="172"/>
      <c r="N75" s="163"/>
      <c r="O75" s="164"/>
      <c r="P75" s="165"/>
      <c r="Q75" s="166" t="s">
        <v>83</v>
      </c>
      <c r="R75" s="167"/>
      <c r="S75" s="95"/>
      <c r="T75" s="168"/>
      <c r="U75" s="93"/>
      <c r="V75" s="169"/>
      <c r="W75" s="316"/>
      <c r="X75" s="94"/>
      <c r="Y75" s="94"/>
      <c r="Z75" s="96"/>
      <c r="AA75" s="170"/>
      <c r="AB75" s="110"/>
      <c r="AC75" s="97"/>
      <c r="AD75" s="98"/>
      <c r="AE75" s="99"/>
      <c r="AF75" s="100"/>
      <c r="AG75" s="174"/>
      <c r="AH75" s="101"/>
      <c r="AI75" s="102"/>
      <c r="AJ75" s="103"/>
    </row>
    <row r="76" spans="1:46" ht="21.95" customHeight="1">
      <c r="A76" s="175"/>
      <c r="B76" s="113"/>
      <c r="C76" s="114"/>
      <c r="D76" s="115"/>
      <c r="E76" s="19"/>
      <c r="F76" s="116"/>
      <c r="G76" s="117"/>
      <c r="H76" s="20"/>
      <c r="I76" s="117"/>
      <c r="J76" s="40"/>
      <c r="K76" s="118"/>
      <c r="L76" s="117"/>
      <c r="M76" s="176"/>
      <c r="N76" s="156"/>
      <c r="O76" s="119"/>
      <c r="P76" s="120"/>
      <c r="Q76" s="121" t="s">
        <v>83</v>
      </c>
      <c r="R76" s="122"/>
      <c r="S76" s="123"/>
      <c r="T76" s="124"/>
      <c r="U76" s="82"/>
      <c r="V76" s="125"/>
      <c r="W76" s="219"/>
      <c r="X76" s="108"/>
      <c r="Y76" s="108"/>
      <c r="Z76" s="81"/>
      <c r="AA76" s="109"/>
      <c r="AB76" s="104"/>
      <c r="AC76" s="126"/>
      <c r="AD76" s="127"/>
      <c r="AE76" s="128"/>
      <c r="AF76" s="129"/>
      <c r="AG76" s="177"/>
      <c r="AH76" s="130"/>
      <c r="AI76" s="131"/>
      <c r="AJ76" s="132"/>
    </row>
    <row r="77" spans="1:46" ht="21.95" customHeight="1">
      <c r="A77" s="175"/>
      <c r="B77" s="113"/>
      <c r="C77" s="114"/>
      <c r="D77" s="115"/>
      <c r="E77" s="19"/>
      <c r="F77" s="116"/>
      <c r="G77" s="117"/>
      <c r="H77" s="20"/>
      <c r="I77" s="117"/>
      <c r="J77" s="40"/>
      <c r="K77" s="118"/>
      <c r="L77" s="117"/>
      <c r="M77" s="176"/>
      <c r="N77" s="156"/>
      <c r="O77" s="119"/>
      <c r="P77" s="120"/>
      <c r="Q77" s="121" t="s">
        <v>83</v>
      </c>
      <c r="R77" s="122"/>
      <c r="S77" s="123"/>
      <c r="T77" s="124"/>
      <c r="U77" s="82"/>
      <c r="V77" s="125"/>
      <c r="W77" s="219"/>
      <c r="X77" s="108"/>
      <c r="Y77" s="108"/>
      <c r="Z77" s="81"/>
      <c r="AA77" s="109"/>
      <c r="AB77" s="104"/>
      <c r="AC77" s="126"/>
      <c r="AD77" s="127"/>
      <c r="AE77" s="128"/>
      <c r="AF77" s="129"/>
      <c r="AG77" s="177"/>
      <c r="AH77" s="130"/>
      <c r="AI77" s="131"/>
      <c r="AJ77" s="132"/>
    </row>
    <row r="78" spans="1:46" ht="21.95" customHeight="1">
      <c r="A78" s="175"/>
      <c r="B78" s="113"/>
      <c r="C78" s="114"/>
      <c r="D78" s="115"/>
      <c r="E78" s="19"/>
      <c r="F78" s="116"/>
      <c r="G78" s="117"/>
      <c r="H78" s="20"/>
      <c r="I78" s="117"/>
      <c r="J78" s="40"/>
      <c r="K78" s="118"/>
      <c r="L78" s="117"/>
      <c r="M78" s="176"/>
      <c r="N78" s="156"/>
      <c r="O78" s="119"/>
      <c r="P78" s="120"/>
      <c r="Q78" s="121" t="s">
        <v>83</v>
      </c>
      <c r="R78" s="122"/>
      <c r="S78" s="123"/>
      <c r="T78" s="124"/>
      <c r="U78" s="82"/>
      <c r="V78" s="125"/>
      <c r="W78" s="219"/>
      <c r="X78" s="108"/>
      <c r="Y78" s="108"/>
      <c r="Z78" s="81"/>
      <c r="AA78" s="109"/>
      <c r="AB78" s="104"/>
      <c r="AC78" s="126"/>
      <c r="AD78" s="127"/>
      <c r="AE78" s="128"/>
      <c r="AF78" s="129"/>
      <c r="AG78" s="177"/>
      <c r="AH78" s="130"/>
      <c r="AI78" s="131"/>
      <c r="AJ78" s="132"/>
    </row>
    <row r="79" spans="1:46" ht="21.95" customHeight="1">
      <c r="A79" s="175"/>
      <c r="B79" s="113"/>
      <c r="C79" s="114"/>
      <c r="D79" s="115"/>
      <c r="E79" s="19"/>
      <c r="F79" s="116"/>
      <c r="G79" s="117"/>
      <c r="H79" s="20"/>
      <c r="I79" s="117"/>
      <c r="J79" s="40"/>
      <c r="K79" s="118"/>
      <c r="L79" s="117"/>
      <c r="M79" s="176"/>
      <c r="N79" s="156"/>
      <c r="O79" s="119"/>
      <c r="P79" s="120"/>
      <c r="Q79" s="121" t="s">
        <v>83</v>
      </c>
      <c r="R79" s="122"/>
      <c r="S79" s="123"/>
      <c r="T79" s="124"/>
      <c r="U79" s="82"/>
      <c r="V79" s="125"/>
      <c r="W79" s="219"/>
      <c r="X79" s="108"/>
      <c r="Y79" s="108"/>
      <c r="Z79" s="81"/>
      <c r="AA79" s="109"/>
      <c r="AB79" s="104"/>
      <c r="AC79" s="126"/>
      <c r="AD79" s="127"/>
      <c r="AE79" s="128"/>
      <c r="AF79" s="129"/>
      <c r="AG79" s="177"/>
      <c r="AH79" s="130"/>
      <c r="AI79" s="131"/>
      <c r="AJ79" s="132"/>
    </row>
    <row r="80" spans="1:46" ht="21.95" customHeight="1">
      <c r="A80" s="175"/>
      <c r="B80" s="113"/>
      <c r="C80" s="114"/>
      <c r="D80" s="115"/>
      <c r="E80" s="19"/>
      <c r="F80" s="116"/>
      <c r="G80" s="117"/>
      <c r="H80" s="20"/>
      <c r="I80" s="117"/>
      <c r="J80" s="40"/>
      <c r="K80" s="118"/>
      <c r="L80" s="117"/>
      <c r="M80" s="176"/>
      <c r="N80" s="156"/>
      <c r="O80" s="119"/>
      <c r="P80" s="120"/>
      <c r="Q80" s="121" t="s">
        <v>83</v>
      </c>
      <c r="R80" s="122"/>
      <c r="S80" s="123"/>
      <c r="T80" s="124"/>
      <c r="U80" s="82"/>
      <c r="V80" s="125"/>
      <c r="W80" s="219"/>
      <c r="X80" s="108"/>
      <c r="Y80" s="108"/>
      <c r="Z80" s="81"/>
      <c r="AA80" s="109"/>
      <c r="AB80" s="104"/>
      <c r="AC80" s="126"/>
      <c r="AD80" s="127"/>
      <c r="AE80" s="128"/>
      <c r="AF80" s="129"/>
      <c r="AG80" s="177"/>
      <c r="AH80" s="130"/>
      <c r="AI80" s="131"/>
      <c r="AJ80" s="132"/>
      <c r="AN80" s="4"/>
    </row>
    <row r="81" spans="1:46" ht="21.95" customHeight="1">
      <c r="A81" s="175"/>
      <c r="B81" s="113"/>
      <c r="C81" s="114"/>
      <c r="D81" s="115"/>
      <c r="E81" s="19"/>
      <c r="F81" s="116"/>
      <c r="G81" s="117"/>
      <c r="H81" s="20"/>
      <c r="I81" s="117"/>
      <c r="J81" s="40"/>
      <c r="K81" s="118"/>
      <c r="L81" s="117"/>
      <c r="M81" s="176"/>
      <c r="N81" s="156"/>
      <c r="O81" s="119"/>
      <c r="P81" s="120"/>
      <c r="Q81" s="121" t="s">
        <v>83</v>
      </c>
      <c r="R81" s="122"/>
      <c r="S81" s="123"/>
      <c r="T81" s="124"/>
      <c r="U81" s="82"/>
      <c r="V81" s="125"/>
      <c r="W81" s="219"/>
      <c r="X81" s="108"/>
      <c r="Y81" s="108"/>
      <c r="Z81" s="81"/>
      <c r="AA81" s="109"/>
      <c r="AB81" s="104"/>
      <c r="AC81" s="126"/>
      <c r="AD81" s="127"/>
      <c r="AE81" s="128"/>
      <c r="AF81" s="129"/>
      <c r="AG81" s="177"/>
      <c r="AH81" s="130"/>
      <c r="AI81" s="131"/>
      <c r="AJ81" s="132"/>
      <c r="AN81" s="4"/>
    </row>
    <row r="82" spans="1:46" ht="21.95" customHeight="1">
      <c r="A82" s="175"/>
      <c r="B82" s="113"/>
      <c r="C82" s="114"/>
      <c r="D82" s="115"/>
      <c r="E82" s="19"/>
      <c r="F82" s="116"/>
      <c r="G82" s="117"/>
      <c r="H82" s="20"/>
      <c r="I82" s="117"/>
      <c r="J82" s="40"/>
      <c r="K82" s="118"/>
      <c r="L82" s="117"/>
      <c r="M82" s="176"/>
      <c r="N82" s="156"/>
      <c r="O82" s="119"/>
      <c r="P82" s="120"/>
      <c r="Q82" s="121"/>
      <c r="R82" s="122"/>
      <c r="S82" s="123"/>
      <c r="T82" s="124"/>
      <c r="U82" s="82"/>
      <c r="V82" s="125"/>
      <c r="W82" s="219"/>
      <c r="X82" s="108"/>
      <c r="Y82" s="108"/>
      <c r="Z82" s="81"/>
      <c r="AA82" s="109"/>
      <c r="AB82" s="104"/>
      <c r="AC82" s="126"/>
      <c r="AD82" s="127"/>
      <c r="AE82" s="128"/>
      <c r="AF82" s="129"/>
      <c r="AG82" s="177"/>
      <c r="AH82" s="130"/>
      <c r="AI82" s="131"/>
      <c r="AJ82" s="132"/>
    </row>
    <row r="83" spans="1:46" ht="21.95" customHeight="1">
      <c r="A83" s="175"/>
      <c r="B83" s="113"/>
      <c r="C83" s="114"/>
      <c r="D83" s="115"/>
      <c r="E83" s="19"/>
      <c r="F83" s="116"/>
      <c r="G83" s="117"/>
      <c r="H83" s="20"/>
      <c r="I83" s="117"/>
      <c r="J83" s="40"/>
      <c r="K83" s="118"/>
      <c r="L83" s="117"/>
      <c r="M83" s="176"/>
      <c r="N83" s="156"/>
      <c r="O83" s="119"/>
      <c r="P83" s="120"/>
      <c r="Q83" s="121"/>
      <c r="R83" s="122"/>
      <c r="S83" s="123"/>
      <c r="T83" s="124"/>
      <c r="U83" s="82"/>
      <c r="V83" s="125"/>
      <c r="W83" s="219"/>
      <c r="X83" s="108"/>
      <c r="Y83" s="108"/>
      <c r="Z83" s="81"/>
      <c r="AA83" s="109"/>
      <c r="AB83" s="104"/>
      <c r="AC83" s="126"/>
      <c r="AD83" s="127"/>
      <c r="AE83" s="128"/>
      <c r="AF83" s="129"/>
      <c r="AG83" s="177"/>
      <c r="AH83" s="130"/>
      <c r="AI83" s="131"/>
      <c r="AJ83" s="132"/>
    </row>
    <row r="84" spans="1:46" ht="22.9" customHeight="1" thickBot="1">
      <c r="A84" s="175"/>
      <c r="B84" s="113"/>
      <c r="C84" s="114"/>
      <c r="D84" s="115"/>
      <c r="E84" s="19"/>
      <c r="F84" s="116"/>
      <c r="G84" s="117"/>
      <c r="H84" s="20"/>
      <c r="I84" s="117"/>
      <c r="J84" s="40"/>
      <c r="K84" s="118"/>
      <c r="L84" s="117"/>
      <c r="M84" s="176"/>
      <c r="N84" s="156"/>
      <c r="O84" s="119"/>
      <c r="P84" s="120"/>
      <c r="Q84" s="121"/>
      <c r="R84" s="122"/>
      <c r="S84" s="123"/>
      <c r="T84" s="124"/>
      <c r="U84" s="82"/>
      <c r="V84" s="125"/>
      <c r="W84" s="341"/>
      <c r="X84" s="108"/>
      <c r="Y84" s="108"/>
      <c r="Z84" s="81"/>
      <c r="AA84" s="109"/>
      <c r="AB84" s="104"/>
      <c r="AC84" s="126"/>
      <c r="AD84" s="127"/>
      <c r="AE84" s="128"/>
      <c r="AF84" s="129"/>
      <c r="AG84" s="177"/>
      <c r="AH84" s="130"/>
      <c r="AI84" s="131"/>
      <c r="AJ84" s="132"/>
    </row>
    <row r="85" spans="1:46" ht="21.95" customHeight="1">
      <c r="A85" s="157"/>
      <c r="B85" s="158"/>
      <c r="C85" s="159"/>
      <c r="D85" s="160"/>
      <c r="E85" s="90"/>
      <c r="F85" s="91"/>
      <c r="G85" s="92"/>
      <c r="H85" s="89"/>
      <c r="I85" s="92"/>
      <c r="J85" s="161"/>
      <c r="K85" s="162"/>
      <c r="L85" s="92"/>
      <c r="M85" s="172"/>
      <c r="N85" s="163"/>
      <c r="O85" s="164"/>
      <c r="P85" s="165"/>
      <c r="Q85" s="166"/>
      <c r="R85" s="167"/>
      <c r="S85" s="95"/>
      <c r="T85" s="168"/>
      <c r="U85" s="93"/>
      <c r="V85" s="169"/>
      <c r="W85" s="316"/>
      <c r="X85" s="94"/>
      <c r="Y85" s="94"/>
      <c r="Z85" s="96"/>
      <c r="AA85" s="170"/>
      <c r="AB85" s="110"/>
      <c r="AC85" s="97"/>
      <c r="AD85" s="98"/>
      <c r="AE85" s="99"/>
      <c r="AF85" s="100"/>
      <c r="AG85" s="174"/>
      <c r="AH85" s="101"/>
      <c r="AI85" s="102"/>
      <c r="AJ85" s="103"/>
    </row>
    <row r="86" spans="1:46" ht="21.95" customHeight="1">
      <c r="A86" s="175"/>
      <c r="B86" s="113"/>
      <c r="C86" s="114"/>
      <c r="D86" s="115"/>
      <c r="E86" s="19"/>
      <c r="F86" s="116"/>
      <c r="G86" s="117"/>
      <c r="H86" s="20"/>
      <c r="I86" s="117"/>
      <c r="J86" s="40"/>
      <c r="K86" s="118"/>
      <c r="L86" s="117"/>
      <c r="M86" s="176"/>
      <c r="N86" s="156"/>
      <c r="O86" s="119"/>
      <c r="P86" s="120"/>
      <c r="Q86" s="121"/>
      <c r="R86" s="122"/>
      <c r="S86" s="123"/>
      <c r="T86" s="124"/>
      <c r="U86" s="82"/>
      <c r="V86" s="125"/>
      <c r="W86" s="219"/>
      <c r="X86" s="108"/>
      <c r="Y86" s="108"/>
      <c r="Z86" s="81"/>
      <c r="AA86" s="109"/>
      <c r="AB86" s="104"/>
      <c r="AC86" s="126"/>
      <c r="AD86" s="127"/>
      <c r="AE86" s="128"/>
      <c r="AF86" s="129"/>
      <c r="AG86" s="177"/>
      <c r="AH86" s="130"/>
      <c r="AI86" s="131"/>
      <c r="AJ86" s="132"/>
    </row>
    <row r="87" spans="1:46" ht="21.95" customHeight="1">
      <c r="A87" s="175"/>
      <c r="B87" s="113"/>
      <c r="C87" s="114"/>
      <c r="D87" s="115"/>
      <c r="E87" s="19"/>
      <c r="F87" s="116"/>
      <c r="G87" s="117"/>
      <c r="H87" s="20"/>
      <c r="I87" s="117"/>
      <c r="J87" s="40"/>
      <c r="K87" s="118"/>
      <c r="L87" s="117"/>
      <c r="M87" s="176"/>
      <c r="N87" s="156"/>
      <c r="O87" s="119"/>
      <c r="P87" s="120"/>
      <c r="Q87" s="121"/>
      <c r="R87" s="122"/>
      <c r="S87" s="123"/>
      <c r="T87" s="124"/>
      <c r="U87" s="82"/>
      <c r="V87" s="125"/>
      <c r="W87" s="219"/>
      <c r="X87" s="108"/>
      <c r="Y87" s="108"/>
      <c r="Z87" s="81"/>
      <c r="AA87" s="109"/>
      <c r="AB87" s="104"/>
      <c r="AC87" s="126"/>
      <c r="AD87" s="127"/>
      <c r="AE87" s="128"/>
      <c r="AF87" s="129"/>
      <c r="AG87" s="177"/>
      <c r="AH87" s="130"/>
      <c r="AI87" s="131"/>
      <c r="AJ87" s="132"/>
    </row>
    <row r="88" spans="1:46" ht="21.95" customHeight="1">
      <c r="A88" s="175"/>
      <c r="B88" s="113"/>
      <c r="C88" s="114"/>
      <c r="D88" s="115"/>
      <c r="E88" s="19"/>
      <c r="F88" s="116"/>
      <c r="G88" s="117"/>
      <c r="H88" s="20"/>
      <c r="I88" s="117"/>
      <c r="J88" s="40"/>
      <c r="K88" s="118"/>
      <c r="L88" s="117"/>
      <c r="M88" s="176"/>
      <c r="N88" s="156"/>
      <c r="O88" s="119"/>
      <c r="P88" s="120"/>
      <c r="Q88" s="121"/>
      <c r="R88" s="122"/>
      <c r="S88" s="123"/>
      <c r="T88" s="124"/>
      <c r="U88" s="82"/>
      <c r="V88" s="125"/>
      <c r="W88" s="219"/>
      <c r="X88" s="108"/>
      <c r="Y88" s="108"/>
      <c r="Z88" s="81"/>
      <c r="AA88" s="109"/>
      <c r="AB88" s="104"/>
      <c r="AC88" s="126"/>
      <c r="AD88" s="127"/>
      <c r="AE88" s="128"/>
      <c r="AF88" s="129"/>
      <c r="AG88" s="177"/>
      <c r="AH88" s="130"/>
      <c r="AI88" s="131"/>
      <c r="AJ88" s="132"/>
    </row>
    <row r="89" spans="1:46" ht="21.95" customHeight="1">
      <c r="A89" s="175"/>
      <c r="B89" s="113"/>
      <c r="C89" s="114"/>
      <c r="D89" s="115"/>
      <c r="E89" s="19"/>
      <c r="F89" s="116"/>
      <c r="G89" s="117"/>
      <c r="H89" s="20"/>
      <c r="I89" s="117"/>
      <c r="J89" s="40"/>
      <c r="K89" s="118"/>
      <c r="L89" s="117"/>
      <c r="M89" s="176"/>
      <c r="N89" s="156"/>
      <c r="O89" s="119"/>
      <c r="P89" s="120"/>
      <c r="Q89" s="121"/>
      <c r="R89" s="122"/>
      <c r="S89" s="123"/>
      <c r="T89" s="124"/>
      <c r="U89" s="82"/>
      <c r="V89" s="125"/>
      <c r="W89" s="219"/>
      <c r="X89" s="108"/>
      <c r="Y89" s="108"/>
      <c r="Z89" s="81"/>
      <c r="AA89" s="109"/>
      <c r="AB89" s="104"/>
      <c r="AC89" s="126"/>
      <c r="AD89" s="127"/>
      <c r="AE89" s="128"/>
      <c r="AF89" s="129"/>
      <c r="AG89" s="177"/>
      <c r="AH89" s="130"/>
      <c r="AI89" s="131"/>
      <c r="AJ89" s="132"/>
    </row>
    <row r="90" spans="1:46" ht="21.95" customHeight="1">
      <c r="A90" s="175"/>
      <c r="B90" s="113"/>
      <c r="C90" s="114"/>
      <c r="D90" s="115"/>
      <c r="E90" s="19"/>
      <c r="F90" s="116"/>
      <c r="G90" s="117"/>
      <c r="H90" s="20"/>
      <c r="I90" s="117"/>
      <c r="J90" s="40"/>
      <c r="K90" s="118"/>
      <c r="L90" s="117"/>
      <c r="M90" s="176"/>
      <c r="N90" s="156"/>
      <c r="O90" s="119"/>
      <c r="P90" s="120"/>
      <c r="Q90" s="121"/>
      <c r="R90" s="122"/>
      <c r="S90" s="123"/>
      <c r="T90" s="124"/>
      <c r="U90" s="82"/>
      <c r="V90" s="125"/>
      <c r="W90" s="219"/>
      <c r="X90" s="108"/>
      <c r="Y90" s="108"/>
      <c r="Z90" s="81"/>
      <c r="AA90" s="109"/>
      <c r="AB90" s="104"/>
      <c r="AC90" s="126"/>
      <c r="AD90" s="127"/>
      <c r="AE90" s="128"/>
      <c r="AF90" s="129"/>
      <c r="AG90" s="177"/>
      <c r="AH90" s="130"/>
      <c r="AI90" s="131"/>
      <c r="AJ90" s="132"/>
      <c r="AT90" s="4"/>
    </row>
    <row r="91" spans="1:46" ht="21.95" customHeight="1">
      <c r="A91" s="175"/>
      <c r="B91" s="113"/>
      <c r="C91" s="114"/>
      <c r="D91" s="115"/>
      <c r="E91" s="19"/>
      <c r="F91" s="116"/>
      <c r="G91" s="117"/>
      <c r="H91" s="20"/>
      <c r="I91" s="117"/>
      <c r="J91" s="40"/>
      <c r="K91" s="118"/>
      <c r="L91" s="117"/>
      <c r="M91" s="176"/>
      <c r="N91" s="156"/>
      <c r="O91" s="119"/>
      <c r="P91" s="120"/>
      <c r="Q91" s="121"/>
      <c r="R91" s="122"/>
      <c r="S91" s="123"/>
      <c r="T91" s="124"/>
      <c r="U91" s="82"/>
      <c r="V91" s="125"/>
      <c r="W91" s="219"/>
      <c r="X91" s="108"/>
      <c r="Y91" s="108"/>
      <c r="Z91" s="81"/>
      <c r="AA91" s="109"/>
      <c r="AB91" s="104"/>
      <c r="AC91" s="126"/>
      <c r="AD91" s="127"/>
      <c r="AE91" s="128"/>
      <c r="AF91" s="129"/>
      <c r="AG91" s="177"/>
      <c r="AH91" s="130"/>
      <c r="AI91" s="131"/>
      <c r="AJ91" s="132"/>
      <c r="AT91" s="4"/>
    </row>
    <row r="92" spans="1:46" ht="21.95" customHeight="1">
      <c r="A92" s="175"/>
      <c r="B92" s="113"/>
      <c r="C92" s="114"/>
      <c r="D92" s="115"/>
      <c r="E92" s="19"/>
      <c r="F92" s="116"/>
      <c r="G92" s="117"/>
      <c r="H92" s="20"/>
      <c r="I92" s="117"/>
      <c r="J92" s="40"/>
      <c r="K92" s="118"/>
      <c r="L92" s="117"/>
      <c r="M92" s="176"/>
      <c r="N92" s="156"/>
      <c r="O92" s="119"/>
      <c r="P92" s="120"/>
      <c r="Q92" s="121" t="s">
        <v>83</v>
      </c>
      <c r="R92" s="122"/>
      <c r="S92" s="123"/>
      <c r="T92" s="124"/>
      <c r="U92" s="82"/>
      <c r="V92" s="125"/>
      <c r="W92" s="219"/>
      <c r="X92" s="108"/>
      <c r="Y92" s="108"/>
      <c r="Z92" s="81"/>
      <c r="AA92" s="109"/>
      <c r="AB92" s="104"/>
      <c r="AC92" s="126"/>
      <c r="AD92" s="127"/>
      <c r="AE92" s="128"/>
      <c r="AF92" s="129"/>
      <c r="AG92" s="177"/>
      <c r="AH92" s="130"/>
      <c r="AI92" s="131"/>
      <c r="AJ92" s="132"/>
    </row>
    <row r="93" spans="1:46" ht="21.95" customHeight="1">
      <c r="A93" s="175"/>
      <c r="B93" s="113"/>
      <c r="C93" s="114"/>
      <c r="D93" s="115"/>
      <c r="E93" s="19"/>
      <c r="F93" s="116"/>
      <c r="G93" s="117"/>
      <c r="H93" s="20"/>
      <c r="I93" s="117"/>
      <c r="J93" s="40"/>
      <c r="K93" s="118"/>
      <c r="L93" s="117"/>
      <c r="M93" s="176"/>
      <c r="N93" s="156"/>
      <c r="O93" s="119"/>
      <c r="P93" s="120"/>
      <c r="Q93" s="121" t="s">
        <v>83</v>
      </c>
      <c r="R93" s="122"/>
      <c r="S93" s="123"/>
      <c r="T93" s="124"/>
      <c r="U93" s="82"/>
      <c r="V93" s="125"/>
      <c r="W93" s="219"/>
      <c r="X93" s="108"/>
      <c r="Y93" s="108"/>
      <c r="Z93" s="81"/>
      <c r="AA93" s="109"/>
      <c r="AB93" s="104"/>
      <c r="AC93" s="126"/>
      <c r="AD93" s="127"/>
      <c r="AE93" s="128"/>
      <c r="AF93" s="129"/>
      <c r="AG93" s="177"/>
      <c r="AH93" s="130"/>
      <c r="AI93" s="131"/>
      <c r="AJ93" s="132"/>
    </row>
    <row r="94" spans="1:46" ht="22.9" customHeight="1" thickBot="1">
      <c r="A94" s="175"/>
      <c r="B94" s="113"/>
      <c r="C94" s="114"/>
      <c r="D94" s="115"/>
      <c r="E94" s="19"/>
      <c r="F94" s="116"/>
      <c r="G94" s="117"/>
      <c r="H94" s="20"/>
      <c r="I94" s="117"/>
      <c r="J94" s="40"/>
      <c r="K94" s="118"/>
      <c r="L94" s="117"/>
      <c r="M94" s="176"/>
      <c r="N94" s="156"/>
      <c r="O94" s="119"/>
      <c r="P94" s="120"/>
      <c r="Q94" s="121" t="s">
        <v>83</v>
      </c>
      <c r="R94" s="122"/>
      <c r="S94" s="123"/>
      <c r="T94" s="124"/>
      <c r="U94" s="82"/>
      <c r="V94" s="125"/>
      <c r="W94" s="285"/>
      <c r="X94" s="108"/>
      <c r="Y94" s="108"/>
      <c r="Z94" s="81"/>
      <c r="AA94" s="109"/>
      <c r="AB94" s="104"/>
      <c r="AC94" s="126"/>
      <c r="AD94" s="127"/>
      <c r="AE94" s="128"/>
      <c r="AF94" s="129"/>
      <c r="AG94" s="177"/>
      <c r="AH94" s="130"/>
      <c r="AI94" s="131"/>
      <c r="AJ94" s="132"/>
    </row>
    <row r="95" spans="1:46" ht="21.95" customHeight="1">
      <c r="A95" s="157"/>
      <c r="B95" s="158"/>
      <c r="C95" s="159"/>
      <c r="D95" s="160"/>
      <c r="E95" s="90"/>
      <c r="F95" s="91"/>
      <c r="G95" s="92"/>
      <c r="H95" s="89"/>
      <c r="I95" s="92"/>
      <c r="J95" s="161"/>
      <c r="K95" s="162"/>
      <c r="L95" s="92"/>
      <c r="M95" s="172"/>
      <c r="N95" s="163"/>
      <c r="O95" s="164"/>
      <c r="P95" s="165"/>
      <c r="Q95" s="166" t="s">
        <v>83</v>
      </c>
      <c r="R95" s="167"/>
      <c r="S95" s="95"/>
      <c r="T95" s="168"/>
      <c r="U95" s="93"/>
      <c r="V95" s="169"/>
      <c r="W95" s="316"/>
      <c r="X95" s="94"/>
      <c r="Y95" s="94"/>
      <c r="Z95" s="96"/>
      <c r="AA95" s="170"/>
      <c r="AB95" s="110"/>
      <c r="AC95" s="97"/>
      <c r="AD95" s="98"/>
      <c r="AE95" s="99"/>
      <c r="AF95" s="100"/>
      <c r="AG95" s="174"/>
      <c r="AH95" s="101"/>
      <c r="AI95" s="102"/>
      <c r="AJ95" s="103"/>
    </row>
    <row r="96" spans="1:46" ht="21.95" customHeight="1">
      <c r="A96" s="175"/>
      <c r="B96" s="113"/>
      <c r="C96" s="114"/>
      <c r="D96" s="115"/>
      <c r="E96" s="19"/>
      <c r="F96" s="116"/>
      <c r="G96" s="117"/>
      <c r="H96" s="20"/>
      <c r="I96" s="117"/>
      <c r="J96" s="40"/>
      <c r="K96" s="118"/>
      <c r="L96" s="117"/>
      <c r="M96" s="176"/>
      <c r="N96" s="156"/>
      <c r="O96" s="119"/>
      <c r="P96" s="120"/>
      <c r="Q96" s="121" t="s">
        <v>83</v>
      </c>
      <c r="R96" s="122"/>
      <c r="S96" s="123"/>
      <c r="T96" s="124"/>
      <c r="U96" s="82"/>
      <c r="V96" s="125"/>
      <c r="W96" s="219"/>
      <c r="X96" s="108"/>
      <c r="Y96" s="108"/>
      <c r="Z96" s="81"/>
      <c r="AA96" s="109"/>
      <c r="AB96" s="104"/>
      <c r="AC96" s="126"/>
      <c r="AD96" s="127"/>
      <c r="AE96" s="128"/>
      <c r="AF96" s="129"/>
      <c r="AG96" s="177"/>
      <c r="AH96" s="130"/>
      <c r="AI96" s="131"/>
      <c r="AJ96" s="132"/>
    </row>
    <row r="97" spans="1:46" ht="21.95" customHeight="1">
      <c r="A97" s="175"/>
      <c r="B97" s="113"/>
      <c r="C97" s="114"/>
      <c r="D97" s="115"/>
      <c r="E97" s="19"/>
      <c r="F97" s="116"/>
      <c r="G97" s="117"/>
      <c r="H97" s="20"/>
      <c r="I97" s="117"/>
      <c r="J97" s="40"/>
      <c r="K97" s="118"/>
      <c r="L97" s="117"/>
      <c r="M97" s="176"/>
      <c r="N97" s="156"/>
      <c r="O97" s="119"/>
      <c r="P97" s="120"/>
      <c r="Q97" s="121" t="s">
        <v>83</v>
      </c>
      <c r="R97" s="122"/>
      <c r="S97" s="123"/>
      <c r="T97" s="124"/>
      <c r="U97" s="82"/>
      <c r="V97" s="125"/>
      <c r="W97" s="219"/>
      <c r="X97" s="108"/>
      <c r="Y97" s="108"/>
      <c r="Z97" s="81"/>
      <c r="AA97" s="109"/>
      <c r="AB97" s="104"/>
      <c r="AC97" s="126"/>
      <c r="AD97" s="127"/>
      <c r="AE97" s="128"/>
      <c r="AF97" s="129"/>
      <c r="AG97" s="177"/>
      <c r="AH97" s="130"/>
      <c r="AI97" s="131"/>
      <c r="AJ97" s="132"/>
    </row>
    <row r="98" spans="1:46" ht="21.95" customHeight="1">
      <c r="A98" s="175"/>
      <c r="B98" s="113"/>
      <c r="C98" s="114"/>
      <c r="D98" s="115"/>
      <c r="E98" s="19"/>
      <c r="F98" s="116"/>
      <c r="G98" s="117"/>
      <c r="H98" s="20"/>
      <c r="I98" s="117"/>
      <c r="J98" s="40"/>
      <c r="K98" s="118"/>
      <c r="L98" s="117"/>
      <c r="M98" s="176"/>
      <c r="N98" s="156"/>
      <c r="O98" s="119"/>
      <c r="P98" s="120"/>
      <c r="Q98" s="121" t="s">
        <v>83</v>
      </c>
      <c r="R98" s="122"/>
      <c r="S98" s="123"/>
      <c r="T98" s="124"/>
      <c r="U98" s="82"/>
      <c r="V98" s="125"/>
      <c r="W98" s="219"/>
      <c r="X98" s="108"/>
      <c r="Y98" s="108"/>
      <c r="Z98" s="81"/>
      <c r="AA98" s="109"/>
      <c r="AB98" s="104"/>
      <c r="AC98" s="126"/>
      <c r="AD98" s="127"/>
      <c r="AE98" s="128"/>
      <c r="AF98" s="129"/>
      <c r="AG98" s="177"/>
      <c r="AH98" s="130"/>
      <c r="AI98" s="131"/>
      <c r="AJ98" s="132"/>
    </row>
    <row r="99" spans="1:46" ht="21.95" customHeight="1">
      <c r="A99" s="175"/>
      <c r="B99" s="113"/>
      <c r="C99" s="114"/>
      <c r="D99" s="115"/>
      <c r="E99" s="19"/>
      <c r="F99" s="116"/>
      <c r="G99" s="117"/>
      <c r="H99" s="20"/>
      <c r="I99" s="117"/>
      <c r="J99" s="40"/>
      <c r="K99" s="118"/>
      <c r="L99" s="117"/>
      <c r="M99" s="176"/>
      <c r="N99" s="156"/>
      <c r="O99" s="119"/>
      <c r="P99" s="120"/>
      <c r="Q99" s="121" t="s">
        <v>83</v>
      </c>
      <c r="R99" s="122"/>
      <c r="S99" s="123"/>
      <c r="T99" s="124"/>
      <c r="U99" s="82"/>
      <c r="V99" s="125"/>
      <c r="W99" s="219"/>
      <c r="X99" s="108"/>
      <c r="Y99" s="108"/>
      <c r="Z99" s="81"/>
      <c r="AA99" s="109"/>
      <c r="AB99" s="104"/>
      <c r="AC99" s="126"/>
      <c r="AD99" s="127"/>
      <c r="AE99" s="128"/>
      <c r="AF99" s="129"/>
      <c r="AG99" s="177"/>
      <c r="AH99" s="130"/>
      <c r="AI99" s="131"/>
      <c r="AJ99" s="132"/>
    </row>
    <row r="100" spans="1:46" ht="21.95" customHeight="1">
      <c r="A100" s="175"/>
      <c r="B100" s="113"/>
      <c r="C100" s="114"/>
      <c r="D100" s="115"/>
      <c r="E100" s="19"/>
      <c r="F100" s="116"/>
      <c r="G100" s="117"/>
      <c r="H100" s="20"/>
      <c r="I100" s="117"/>
      <c r="J100" s="40"/>
      <c r="K100" s="118"/>
      <c r="L100" s="117"/>
      <c r="M100" s="176"/>
      <c r="N100" s="156"/>
      <c r="O100" s="119"/>
      <c r="P100" s="120"/>
      <c r="Q100" s="121" t="s">
        <v>83</v>
      </c>
      <c r="R100" s="122"/>
      <c r="S100" s="123"/>
      <c r="T100" s="124"/>
      <c r="U100" s="82"/>
      <c r="V100" s="125"/>
      <c r="W100" s="219"/>
      <c r="X100" s="108"/>
      <c r="Y100" s="108"/>
      <c r="Z100" s="81"/>
      <c r="AA100" s="109"/>
      <c r="AB100" s="104"/>
      <c r="AC100" s="126"/>
      <c r="AD100" s="127"/>
      <c r="AE100" s="128"/>
      <c r="AF100" s="129"/>
      <c r="AG100" s="177"/>
      <c r="AH100" s="130"/>
      <c r="AI100" s="131"/>
      <c r="AJ100" s="132"/>
      <c r="AN100" s="4"/>
    </row>
    <row r="101" spans="1:46" ht="21.95" customHeight="1">
      <c r="A101" s="175"/>
      <c r="B101" s="113"/>
      <c r="C101" s="114"/>
      <c r="D101" s="115"/>
      <c r="E101" s="19"/>
      <c r="F101" s="116"/>
      <c r="G101" s="117"/>
      <c r="H101" s="20"/>
      <c r="I101" s="117"/>
      <c r="J101" s="40"/>
      <c r="K101" s="118"/>
      <c r="L101" s="117"/>
      <c r="M101" s="176"/>
      <c r="N101" s="156"/>
      <c r="O101" s="119"/>
      <c r="P101" s="120"/>
      <c r="Q101" s="121" t="s">
        <v>83</v>
      </c>
      <c r="R101" s="122"/>
      <c r="S101" s="123"/>
      <c r="T101" s="124"/>
      <c r="U101" s="82"/>
      <c r="V101" s="125"/>
      <c r="W101" s="219"/>
      <c r="X101" s="108"/>
      <c r="Y101" s="108"/>
      <c r="Z101" s="81"/>
      <c r="AA101" s="109"/>
      <c r="AB101" s="104"/>
      <c r="AC101" s="126"/>
      <c r="AD101" s="127"/>
      <c r="AE101" s="128"/>
      <c r="AF101" s="129"/>
      <c r="AG101" s="177"/>
      <c r="AH101" s="130"/>
      <c r="AI101" s="131"/>
      <c r="AJ101" s="132"/>
      <c r="AN101" s="4"/>
    </row>
    <row r="102" spans="1:46" ht="21.95" customHeight="1">
      <c r="A102" s="175"/>
      <c r="B102" s="113"/>
      <c r="C102" s="114"/>
      <c r="D102" s="115"/>
      <c r="E102" s="19"/>
      <c r="F102" s="116"/>
      <c r="G102" s="117"/>
      <c r="H102" s="20"/>
      <c r="I102" s="117"/>
      <c r="J102" s="40"/>
      <c r="K102" s="118"/>
      <c r="L102" s="117"/>
      <c r="M102" s="176"/>
      <c r="N102" s="156"/>
      <c r="O102" s="119"/>
      <c r="P102" s="120"/>
      <c r="Q102" s="121" t="s">
        <v>83</v>
      </c>
      <c r="R102" s="122"/>
      <c r="S102" s="123"/>
      <c r="T102" s="124"/>
      <c r="U102" s="82"/>
      <c r="V102" s="125"/>
      <c r="W102" s="219"/>
      <c r="X102" s="108"/>
      <c r="Y102" s="108"/>
      <c r="Z102" s="81"/>
      <c r="AA102" s="109"/>
      <c r="AB102" s="104"/>
      <c r="AC102" s="126"/>
      <c r="AD102" s="127"/>
      <c r="AE102" s="128"/>
      <c r="AF102" s="129"/>
      <c r="AG102" s="177"/>
      <c r="AH102" s="130"/>
      <c r="AI102" s="131"/>
      <c r="AJ102" s="132"/>
    </row>
    <row r="103" spans="1:46" ht="21.95" customHeight="1">
      <c r="A103" s="175"/>
      <c r="B103" s="113"/>
      <c r="C103" s="114"/>
      <c r="D103" s="115"/>
      <c r="E103" s="19"/>
      <c r="F103" s="116"/>
      <c r="G103" s="117"/>
      <c r="H103" s="20"/>
      <c r="I103" s="117"/>
      <c r="J103" s="40"/>
      <c r="K103" s="118"/>
      <c r="L103" s="117"/>
      <c r="M103" s="176"/>
      <c r="N103" s="156"/>
      <c r="O103" s="119"/>
      <c r="P103" s="120"/>
      <c r="Q103" s="121" t="s">
        <v>83</v>
      </c>
      <c r="R103" s="122"/>
      <c r="S103" s="123"/>
      <c r="T103" s="124"/>
      <c r="U103" s="82"/>
      <c r="V103" s="125"/>
      <c r="W103" s="219"/>
      <c r="X103" s="108"/>
      <c r="Y103" s="108"/>
      <c r="Z103" s="81"/>
      <c r="AA103" s="109"/>
      <c r="AB103" s="104"/>
      <c r="AC103" s="126"/>
      <c r="AD103" s="127"/>
      <c r="AE103" s="128"/>
      <c r="AF103" s="129"/>
      <c r="AG103" s="177"/>
      <c r="AH103" s="130"/>
      <c r="AI103" s="131"/>
      <c r="AJ103" s="132"/>
    </row>
    <row r="104" spans="1:46" ht="22.9" customHeight="1" thickBot="1">
      <c r="A104" s="175"/>
      <c r="B104" s="113"/>
      <c r="C104" s="114"/>
      <c r="D104" s="115"/>
      <c r="E104" s="19"/>
      <c r="F104" s="116"/>
      <c r="G104" s="117"/>
      <c r="H104" s="20"/>
      <c r="I104" s="117"/>
      <c r="J104" s="40"/>
      <c r="K104" s="118"/>
      <c r="L104" s="117"/>
      <c r="M104" s="176"/>
      <c r="N104" s="156"/>
      <c r="O104" s="119"/>
      <c r="P104" s="120"/>
      <c r="Q104" s="121" t="s">
        <v>83</v>
      </c>
      <c r="R104" s="122"/>
      <c r="S104" s="123"/>
      <c r="T104" s="124"/>
      <c r="U104" s="82"/>
      <c r="V104" s="125"/>
      <c r="W104" s="341"/>
      <c r="X104" s="108"/>
      <c r="Y104" s="108"/>
      <c r="Z104" s="81"/>
      <c r="AA104" s="109"/>
      <c r="AB104" s="104"/>
      <c r="AC104" s="126"/>
      <c r="AD104" s="127"/>
      <c r="AE104" s="128"/>
      <c r="AF104" s="129"/>
      <c r="AG104" s="177"/>
      <c r="AH104" s="130"/>
      <c r="AI104" s="131"/>
      <c r="AJ104" s="132"/>
    </row>
    <row r="105" spans="1:46" ht="21.95" customHeight="1">
      <c r="A105" s="157"/>
      <c r="B105" s="158"/>
      <c r="C105" s="159"/>
      <c r="D105" s="160"/>
      <c r="E105" s="90"/>
      <c r="F105" s="91"/>
      <c r="G105" s="92"/>
      <c r="H105" s="89"/>
      <c r="I105" s="92"/>
      <c r="J105" s="161"/>
      <c r="K105" s="162"/>
      <c r="L105" s="92"/>
      <c r="M105" s="172"/>
      <c r="N105" s="163"/>
      <c r="O105" s="164"/>
      <c r="P105" s="165"/>
      <c r="Q105" s="166" t="s">
        <v>83</v>
      </c>
      <c r="R105" s="167"/>
      <c r="S105" s="95"/>
      <c r="T105" s="168"/>
      <c r="U105" s="93"/>
      <c r="V105" s="169"/>
      <c r="W105" s="316"/>
      <c r="X105" s="94"/>
      <c r="Y105" s="94"/>
      <c r="Z105" s="96"/>
      <c r="AA105" s="170"/>
      <c r="AB105" s="110"/>
      <c r="AC105" s="97"/>
      <c r="AD105" s="98"/>
      <c r="AE105" s="99"/>
      <c r="AF105" s="100"/>
      <c r="AG105" s="174"/>
      <c r="AH105" s="101"/>
      <c r="AI105" s="102"/>
      <c r="AJ105" s="103"/>
    </row>
    <row r="106" spans="1:46" ht="21.95" customHeight="1">
      <c r="A106" s="175"/>
      <c r="B106" s="113"/>
      <c r="C106" s="114"/>
      <c r="D106" s="115"/>
      <c r="E106" s="19"/>
      <c r="F106" s="116"/>
      <c r="G106" s="117"/>
      <c r="H106" s="20"/>
      <c r="I106" s="117"/>
      <c r="J106" s="40"/>
      <c r="K106" s="118"/>
      <c r="L106" s="117"/>
      <c r="M106" s="176"/>
      <c r="N106" s="156"/>
      <c r="O106" s="119"/>
      <c r="P106" s="120"/>
      <c r="Q106" s="121" t="s">
        <v>83</v>
      </c>
      <c r="R106" s="122"/>
      <c r="S106" s="123"/>
      <c r="T106" s="124"/>
      <c r="U106" s="82"/>
      <c r="V106" s="125"/>
      <c r="W106" s="219"/>
      <c r="X106" s="108"/>
      <c r="Y106" s="108"/>
      <c r="Z106" s="81"/>
      <c r="AA106" s="109"/>
      <c r="AB106" s="104"/>
      <c r="AC106" s="126"/>
      <c r="AD106" s="127"/>
      <c r="AE106" s="128"/>
      <c r="AF106" s="129"/>
      <c r="AG106" s="177"/>
      <c r="AH106" s="130"/>
      <c r="AI106" s="131"/>
      <c r="AJ106" s="132"/>
    </row>
    <row r="107" spans="1:46" ht="21.95" customHeight="1">
      <c r="A107" s="175"/>
      <c r="B107" s="113"/>
      <c r="C107" s="114"/>
      <c r="D107" s="115"/>
      <c r="E107" s="19"/>
      <c r="F107" s="116"/>
      <c r="G107" s="117"/>
      <c r="H107" s="20"/>
      <c r="I107" s="117"/>
      <c r="J107" s="40"/>
      <c r="K107" s="118"/>
      <c r="L107" s="117"/>
      <c r="M107" s="176"/>
      <c r="N107" s="156"/>
      <c r="O107" s="119"/>
      <c r="P107" s="120"/>
      <c r="Q107" s="121" t="s">
        <v>83</v>
      </c>
      <c r="R107" s="122"/>
      <c r="S107" s="123"/>
      <c r="T107" s="124"/>
      <c r="U107" s="82"/>
      <c r="V107" s="125"/>
      <c r="W107" s="219"/>
      <c r="X107" s="108"/>
      <c r="Y107" s="108"/>
      <c r="Z107" s="81"/>
      <c r="AA107" s="109"/>
      <c r="AB107" s="104"/>
      <c r="AC107" s="126"/>
      <c r="AD107" s="127"/>
      <c r="AE107" s="128"/>
      <c r="AF107" s="129"/>
      <c r="AG107" s="177"/>
      <c r="AH107" s="130"/>
      <c r="AI107" s="131"/>
      <c r="AJ107" s="132"/>
    </row>
    <row r="108" spans="1:46" ht="21.95" customHeight="1">
      <c r="A108" s="175"/>
      <c r="B108" s="113"/>
      <c r="C108" s="114"/>
      <c r="D108" s="115"/>
      <c r="E108" s="19"/>
      <c r="F108" s="116"/>
      <c r="G108" s="117"/>
      <c r="H108" s="20"/>
      <c r="I108" s="117"/>
      <c r="J108" s="40"/>
      <c r="K108" s="118"/>
      <c r="L108" s="117"/>
      <c r="M108" s="176"/>
      <c r="N108" s="156"/>
      <c r="O108" s="119"/>
      <c r="P108" s="120"/>
      <c r="Q108" s="121" t="s">
        <v>83</v>
      </c>
      <c r="R108" s="122"/>
      <c r="S108" s="123"/>
      <c r="T108" s="124"/>
      <c r="U108" s="82"/>
      <c r="V108" s="125"/>
      <c r="W108" s="219"/>
      <c r="X108" s="108"/>
      <c r="Y108" s="108"/>
      <c r="Z108" s="81"/>
      <c r="AA108" s="109"/>
      <c r="AB108" s="104"/>
      <c r="AC108" s="126"/>
      <c r="AD108" s="127"/>
      <c r="AE108" s="128"/>
      <c r="AF108" s="129"/>
      <c r="AG108" s="177"/>
      <c r="AH108" s="130"/>
      <c r="AI108" s="131"/>
      <c r="AJ108" s="132"/>
    </row>
    <row r="109" spans="1:46" ht="21.95" customHeight="1">
      <c r="A109" s="175"/>
      <c r="B109" s="113"/>
      <c r="C109" s="114"/>
      <c r="D109" s="115"/>
      <c r="E109" s="19"/>
      <c r="F109" s="116"/>
      <c r="G109" s="117"/>
      <c r="H109" s="20"/>
      <c r="I109" s="117"/>
      <c r="J109" s="40"/>
      <c r="K109" s="118"/>
      <c r="L109" s="117"/>
      <c r="M109" s="176"/>
      <c r="N109" s="156"/>
      <c r="O109" s="119"/>
      <c r="P109" s="120"/>
      <c r="Q109" s="121" t="s">
        <v>83</v>
      </c>
      <c r="R109" s="122"/>
      <c r="S109" s="123"/>
      <c r="T109" s="124"/>
      <c r="U109" s="82"/>
      <c r="V109" s="125"/>
      <c r="W109" s="219"/>
      <c r="X109" s="108"/>
      <c r="Y109" s="108"/>
      <c r="Z109" s="81"/>
      <c r="AA109" s="109"/>
      <c r="AB109" s="104"/>
      <c r="AC109" s="126"/>
      <c r="AD109" s="127"/>
      <c r="AE109" s="128"/>
      <c r="AF109" s="129"/>
      <c r="AG109" s="177"/>
      <c r="AH109" s="130"/>
      <c r="AI109" s="131"/>
      <c r="AJ109" s="132"/>
    </row>
    <row r="110" spans="1:46" ht="21.95" customHeight="1">
      <c r="A110" s="175"/>
      <c r="B110" s="113"/>
      <c r="C110" s="114"/>
      <c r="D110" s="115"/>
      <c r="E110" s="19"/>
      <c r="F110" s="116"/>
      <c r="G110" s="117"/>
      <c r="H110" s="20"/>
      <c r="I110" s="117"/>
      <c r="J110" s="40"/>
      <c r="K110" s="118"/>
      <c r="L110" s="117"/>
      <c r="M110" s="176"/>
      <c r="N110" s="156"/>
      <c r="O110" s="119"/>
      <c r="P110" s="120"/>
      <c r="Q110" s="121" t="s">
        <v>83</v>
      </c>
      <c r="R110" s="122"/>
      <c r="S110" s="123"/>
      <c r="T110" s="124"/>
      <c r="U110" s="82"/>
      <c r="V110" s="125"/>
      <c r="W110" s="219"/>
      <c r="X110" s="108"/>
      <c r="Y110" s="108"/>
      <c r="Z110" s="81"/>
      <c r="AA110" s="109"/>
      <c r="AB110" s="104"/>
      <c r="AC110" s="126"/>
      <c r="AD110" s="127"/>
      <c r="AE110" s="128"/>
      <c r="AF110" s="129"/>
      <c r="AG110" s="177"/>
      <c r="AH110" s="130"/>
      <c r="AI110" s="131"/>
      <c r="AJ110" s="132"/>
      <c r="AT110" s="4"/>
    </row>
    <row r="111" spans="1:46" ht="21.95" customHeight="1">
      <c r="A111" s="175"/>
      <c r="B111" s="113"/>
      <c r="C111" s="114"/>
      <c r="D111" s="115"/>
      <c r="E111" s="19"/>
      <c r="F111" s="116"/>
      <c r="G111" s="117"/>
      <c r="H111" s="20"/>
      <c r="I111" s="117"/>
      <c r="J111" s="40"/>
      <c r="K111" s="118"/>
      <c r="L111" s="117"/>
      <c r="M111" s="176"/>
      <c r="N111" s="156"/>
      <c r="O111" s="119"/>
      <c r="P111" s="120"/>
      <c r="Q111" s="121" t="s">
        <v>83</v>
      </c>
      <c r="R111" s="122"/>
      <c r="S111" s="123"/>
      <c r="T111" s="124"/>
      <c r="U111" s="82"/>
      <c r="V111" s="125"/>
      <c r="W111" s="219"/>
      <c r="X111" s="108"/>
      <c r="Y111" s="108"/>
      <c r="Z111" s="81"/>
      <c r="AA111" s="109"/>
      <c r="AB111" s="104"/>
      <c r="AC111" s="126"/>
      <c r="AD111" s="127"/>
      <c r="AE111" s="128"/>
      <c r="AF111" s="129"/>
      <c r="AG111" s="177"/>
      <c r="AH111" s="130"/>
      <c r="AI111" s="131"/>
      <c r="AJ111" s="132"/>
      <c r="AT111" s="4"/>
    </row>
    <row r="112" spans="1:46" ht="21.95" customHeight="1">
      <c r="A112" s="175"/>
      <c r="B112" s="113"/>
      <c r="C112" s="114"/>
      <c r="D112" s="115"/>
      <c r="E112" s="19"/>
      <c r="F112" s="116"/>
      <c r="G112" s="117"/>
      <c r="H112" s="20"/>
      <c r="I112" s="117"/>
      <c r="J112" s="40"/>
      <c r="K112" s="118"/>
      <c r="L112" s="117"/>
      <c r="M112" s="176"/>
      <c r="N112" s="156"/>
      <c r="O112" s="119"/>
      <c r="P112" s="120"/>
      <c r="Q112" s="121" t="s">
        <v>83</v>
      </c>
      <c r="R112" s="122"/>
      <c r="S112" s="123"/>
      <c r="T112" s="124"/>
      <c r="U112" s="82"/>
      <c r="V112" s="125"/>
      <c r="W112" s="219"/>
      <c r="X112" s="108"/>
      <c r="Y112" s="108"/>
      <c r="Z112" s="81"/>
      <c r="AA112" s="109"/>
      <c r="AB112" s="104"/>
      <c r="AC112" s="126"/>
      <c r="AD112" s="127"/>
      <c r="AE112" s="128"/>
      <c r="AF112" s="129"/>
      <c r="AG112" s="177"/>
      <c r="AH112" s="130"/>
      <c r="AI112" s="131"/>
      <c r="AJ112" s="132"/>
    </row>
    <row r="113" spans="1:40" ht="21.95" customHeight="1">
      <c r="A113" s="175"/>
      <c r="B113" s="113"/>
      <c r="C113" s="114"/>
      <c r="D113" s="115"/>
      <c r="E113" s="19"/>
      <c r="F113" s="116"/>
      <c r="G113" s="117"/>
      <c r="H113" s="20"/>
      <c r="I113" s="117"/>
      <c r="J113" s="40"/>
      <c r="K113" s="118"/>
      <c r="L113" s="117"/>
      <c r="M113" s="176"/>
      <c r="N113" s="156"/>
      <c r="O113" s="119"/>
      <c r="P113" s="120"/>
      <c r="Q113" s="121" t="s">
        <v>83</v>
      </c>
      <c r="R113" s="122"/>
      <c r="S113" s="123"/>
      <c r="T113" s="124"/>
      <c r="U113" s="82"/>
      <c r="V113" s="125"/>
      <c r="W113" s="219"/>
      <c r="X113" s="108"/>
      <c r="Y113" s="108"/>
      <c r="Z113" s="81"/>
      <c r="AA113" s="109"/>
      <c r="AB113" s="104"/>
      <c r="AC113" s="126"/>
      <c r="AD113" s="127"/>
      <c r="AE113" s="128"/>
      <c r="AF113" s="129"/>
      <c r="AG113" s="177"/>
      <c r="AH113" s="130"/>
      <c r="AI113" s="131"/>
      <c r="AJ113" s="132"/>
    </row>
    <row r="114" spans="1:40" ht="22.9" customHeight="1" thickBot="1">
      <c r="A114" s="175"/>
      <c r="B114" s="113"/>
      <c r="C114" s="114"/>
      <c r="D114" s="115"/>
      <c r="E114" s="19"/>
      <c r="F114" s="116"/>
      <c r="G114" s="117"/>
      <c r="H114" s="20"/>
      <c r="I114" s="117"/>
      <c r="J114" s="40"/>
      <c r="K114" s="118"/>
      <c r="L114" s="117"/>
      <c r="M114" s="176"/>
      <c r="N114" s="156"/>
      <c r="O114" s="119"/>
      <c r="P114" s="120"/>
      <c r="Q114" s="121" t="s">
        <v>83</v>
      </c>
      <c r="R114" s="122"/>
      <c r="S114" s="123"/>
      <c r="T114" s="124"/>
      <c r="U114" s="82"/>
      <c r="V114" s="125"/>
      <c r="W114" s="285"/>
      <c r="X114" s="108"/>
      <c r="Y114" s="108"/>
      <c r="Z114" s="81"/>
      <c r="AA114" s="109"/>
      <c r="AB114" s="104"/>
      <c r="AC114" s="126"/>
      <c r="AD114" s="127"/>
      <c r="AE114" s="128"/>
      <c r="AF114" s="129"/>
      <c r="AG114" s="177"/>
      <c r="AH114" s="130"/>
      <c r="AI114" s="131"/>
      <c r="AJ114" s="132"/>
    </row>
    <row r="115" spans="1:40" ht="21.95" customHeight="1">
      <c r="A115" s="157"/>
      <c r="B115" s="158"/>
      <c r="C115" s="159"/>
      <c r="D115" s="160"/>
      <c r="E115" s="90"/>
      <c r="F115" s="91"/>
      <c r="G115" s="92"/>
      <c r="H115" s="89"/>
      <c r="I115" s="92"/>
      <c r="J115" s="161"/>
      <c r="K115" s="162"/>
      <c r="L115" s="92"/>
      <c r="M115" s="172"/>
      <c r="N115" s="163"/>
      <c r="O115" s="164"/>
      <c r="P115" s="165"/>
      <c r="Q115" s="166" t="s">
        <v>83</v>
      </c>
      <c r="R115" s="167"/>
      <c r="S115" s="95"/>
      <c r="T115" s="168"/>
      <c r="U115" s="93"/>
      <c r="V115" s="169"/>
      <c r="W115" s="316"/>
      <c r="X115" s="94"/>
      <c r="Y115" s="94"/>
      <c r="Z115" s="96"/>
      <c r="AA115" s="170"/>
      <c r="AB115" s="110"/>
      <c r="AC115" s="97"/>
      <c r="AD115" s="98"/>
      <c r="AE115" s="99"/>
      <c r="AF115" s="100"/>
      <c r="AG115" s="174"/>
      <c r="AH115" s="101"/>
      <c r="AI115" s="102"/>
      <c r="AJ115" s="103"/>
    </row>
    <row r="116" spans="1:40" ht="21.95" customHeight="1">
      <c r="A116" s="175"/>
      <c r="B116" s="113"/>
      <c r="C116" s="114"/>
      <c r="D116" s="115"/>
      <c r="E116" s="19"/>
      <c r="F116" s="116"/>
      <c r="G116" s="117"/>
      <c r="H116" s="20"/>
      <c r="I116" s="117"/>
      <c r="J116" s="40"/>
      <c r="K116" s="118"/>
      <c r="L116" s="117"/>
      <c r="M116" s="176"/>
      <c r="N116" s="156"/>
      <c r="O116" s="119"/>
      <c r="P116" s="120"/>
      <c r="Q116" s="121" t="s">
        <v>83</v>
      </c>
      <c r="R116" s="122"/>
      <c r="S116" s="123"/>
      <c r="T116" s="124"/>
      <c r="U116" s="82"/>
      <c r="V116" s="125"/>
      <c r="W116" s="219"/>
      <c r="X116" s="108"/>
      <c r="Y116" s="108"/>
      <c r="Z116" s="81"/>
      <c r="AA116" s="109"/>
      <c r="AB116" s="104"/>
      <c r="AC116" s="126"/>
      <c r="AD116" s="127"/>
      <c r="AE116" s="128"/>
      <c r="AF116" s="129"/>
      <c r="AG116" s="177"/>
      <c r="AH116" s="130"/>
      <c r="AI116" s="131"/>
      <c r="AJ116" s="132"/>
    </row>
    <row r="117" spans="1:40" ht="21.95" customHeight="1">
      <c r="A117" s="175"/>
      <c r="B117" s="113"/>
      <c r="C117" s="114"/>
      <c r="D117" s="115"/>
      <c r="E117" s="19"/>
      <c r="F117" s="116"/>
      <c r="G117" s="117"/>
      <c r="H117" s="20"/>
      <c r="I117" s="117"/>
      <c r="J117" s="40"/>
      <c r="K117" s="118"/>
      <c r="L117" s="117"/>
      <c r="M117" s="176"/>
      <c r="N117" s="156"/>
      <c r="O117" s="119"/>
      <c r="P117" s="120"/>
      <c r="Q117" s="121" t="s">
        <v>83</v>
      </c>
      <c r="R117" s="122"/>
      <c r="S117" s="123"/>
      <c r="T117" s="124"/>
      <c r="U117" s="82"/>
      <c r="V117" s="125"/>
      <c r="W117" s="219"/>
      <c r="X117" s="108"/>
      <c r="Y117" s="108"/>
      <c r="Z117" s="81"/>
      <c r="AA117" s="109"/>
      <c r="AB117" s="104"/>
      <c r="AC117" s="126"/>
      <c r="AD117" s="127"/>
      <c r="AE117" s="128"/>
      <c r="AF117" s="129"/>
      <c r="AG117" s="177"/>
      <c r="AH117" s="130"/>
      <c r="AI117" s="131"/>
      <c r="AJ117" s="132"/>
    </row>
    <row r="118" spans="1:40" ht="21.95" customHeight="1">
      <c r="A118" s="175"/>
      <c r="B118" s="113"/>
      <c r="C118" s="114"/>
      <c r="D118" s="115"/>
      <c r="E118" s="19"/>
      <c r="F118" s="116"/>
      <c r="G118" s="117"/>
      <c r="H118" s="20"/>
      <c r="I118" s="117"/>
      <c r="J118" s="40"/>
      <c r="K118" s="118"/>
      <c r="L118" s="117"/>
      <c r="M118" s="176"/>
      <c r="N118" s="156"/>
      <c r="O118" s="119"/>
      <c r="P118" s="120"/>
      <c r="Q118" s="121" t="s">
        <v>83</v>
      </c>
      <c r="R118" s="122"/>
      <c r="S118" s="123"/>
      <c r="T118" s="124"/>
      <c r="U118" s="82"/>
      <c r="V118" s="125"/>
      <c r="W118" s="219"/>
      <c r="X118" s="108"/>
      <c r="Y118" s="108"/>
      <c r="Z118" s="81"/>
      <c r="AA118" s="109"/>
      <c r="AB118" s="104"/>
      <c r="AC118" s="126"/>
      <c r="AD118" s="127"/>
      <c r="AE118" s="128"/>
      <c r="AF118" s="129"/>
      <c r="AG118" s="177"/>
      <c r="AH118" s="130"/>
      <c r="AI118" s="131"/>
      <c r="AJ118" s="132"/>
    </row>
    <row r="119" spans="1:40" ht="21.95" customHeight="1">
      <c r="A119" s="175"/>
      <c r="B119" s="113"/>
      <c r="C119" s="114"/>
      <c r="D119" s="115"/>
      <c r="E119" s="19"/>
      <c r="F119" s="116"/>
      <c r="G119" s="117"/>
      <c r="H119" s="20"/>
      <c r="I119" s="117"/>
      <c r="J119" s="40"/>
      <c r="K119" s="118"/>
      <c r="L119" s="117"/>
      <c r="M119" s="176"/>
      <c r="N119" s="156"/>
      <c r="O119" s="119"/>
      <c r="P119" s="120"/>
      <c r="Q119" s="121" t="s">
        <v>83</v>
      </c>
      <c r="R119" s="122"/>
      <c r="S119" s="123"/>
      <c r="T119" s="124"/>
      <c r="U119" s="82"/>
      <c r="V119" s="125"/>
      <c r="W119" s="219"/>
      <c r="X119" s="108"/>
      <c r="Y119" s="108"/>
      <c r="Z119" s="81"/>
      <c r="AA119" s="109"/>
      <c r="AB119" s="104"/>
      <c r="AC119" s="126"/>
      <c r="AD119" s="127"/>
      <c r="AE119" s="128"/>
      <c r="AF119" s="129"/>
      <c r="AG119" s="177"/>
      <c r="AH119" s="130"/>
      <c r="AI119" s="131"/>
      <c r="AJ119" s="132"/>
    </row>
    <row r="120" spans="1:40" ht="21.95" customHeight="1">
      <c r="A120" s="175"/>
      <c r="B120" s="113"/>
      <c r="C120" s="114"/>
      <c r="D120" s="115"/>
      <c r="E120" s="19"/>
      <c r="F120" s="116"/>
      <c r="G120" s="117"/>
      <c r="H120" s="20"/>
      <c r="I120" s="117"/>
      <c r="J120" s="40"/>
      <c r="K120" s="118"/>
      <c r="L120" s="117"/>
      <c r="M120" s="176"/>
      <c r="N120" s="156"/>
      <c r="O120" s="119"/>
      <c r="P120" s="120"/>
      <c r="Q120" s="121" t="s">
        <v>83</v>
      </c>
      <c r="R120" s="122"/>
      <c r="S120" s="123"/>
      <c r="T120" s="124"/>
      <c r="U120" s="82"/>
      <c r="V120" s="125"/>
      <c r="W120" s="219"/>
      <c r="X120" s="108"/>
      <c r="Y120" s="108"/>
      <c r="Z120" s="81"/>
      <c r="AA120" s="109"/>
      <c r="AB120" s="104"/>
      <c r="AC120" s="126"/>
      <c r="AD120" s="127"/>
      <c r="AE120" s="128"/>
      <c r="AF120" s="129"/>
      <c r="AG120" s="177"/>
      <c r="AH120" s="130"/>
      <c r="AI120" s="131"/>
      <c r="AJ120" s="132"/>
      <c r="AN120" s="4"/>
    </row>
    <row r="121" spans="1:40" ht="21.95" customHeight="1">
      <c r="A121" s="175"/>
      <c r="B121" s="113"/>
      <c r="C121" s="114"/>
      <c r="D121" s="115"/>
      <c r="E121" s="19"/>
      <c r="F121" s="116"/>
      <c r="G121" s="117"/>
      <c r="H121" s="20"/>
      <c r="I121" s="117"/>
      <c r="J121" s="40"/>
      <c r="K121" s="118"/>
      <c r="L121" s="117"/>
      <c r="M121" s="176"/>
      <c r="N121" s="156"/>
      <c r="O121" s="119"/>
      <c r="P121" s="120"/>
      <c r="Q121" s="121" t="s">
        <v>83</v>
      </c>
      <c r="R121" s="122"/>
      <c r="S121" s="123"/>
      <c r="T121" s="124"/>
      <c r="U121" s="82"/>
      <c r="V121" s="125"/>
      <c r="W121" s="219"/>
      <c r="X121" s="108"/>
      <c r="Y121" s="108"/>
      <c r="Z121" s="81"/>
      <c r="AA121" s="109"/>
      <c r="AB121" s="104"/>
      <c r="AC121" s="126"/>
      <c r="AD121" s="127"/>
      <c r="AE121" s="128"/>
      <c r="AF121" s="129"/>
      <c r="AG121" s="177"/>
      <c r="AH121" s="130"/>
      <c r="AI121" s="131"/>
      <c r="AJ121" s="132"/>
      <c r="AN121" s="4"/>
    </row>
    <row r="122" spans="1:40" ht="21.95" customHeight="1">
      <c r="A122" s="175"/>
      <c r="B122" s="113"/>
      <c r="C122" s="114"/>
      <c r="D122" s="115"/>
      <c r="E122" s="19"/>
      <c r="F122" s="116"/>
      <c r="G122" s="117"/>
      <c r="H122" s="20"/>
      <c r="I122" s="117"/>
      <c r="J122" s="40"/>
      <c r="K122" s="118"/>
      <c r="L122" s="117"/>
      <c r="M122" s="176"/>
      <c r="N122" s="156"/>
      <c r="O122" s="119"/>
      <c r="P122" s="120"/>
      <c r="Q122" s="121" t="s">
        <v>83</v>
      </c>
      <c r="R122" s="122"/>
      <c r="S122" s="123"/>
      <c r="T122" s="124"/>
      <c r="U122" s="82"/>
      <c r="V122" s="125"/>
      <c r="W122" s="219"/>
      <c r="X122" s="108"/>
      <c r="Y122" s="108"/>
      <c r="Z122" s="81"/>
      <c r="AA122" s="109"/>
      <c r="AB122" s="104"/>
      <c r="AC122" s="126"/>
      <c r="AD122" s="127"/>
      <c r="AE122" s="128"/>
      <c r="AF122" s="129"/>
      <c r="AG122" s="177"/>
      <c r="AH122" s="130"/>
      <c r="AI122" s="131"/>
      <c r="AJ122" s="132"/>
    </row>
    <row r="123" spans="1:40" ht="21.95" customHeight="1">
      <c r="A123" s="175"/>
      <c r="B123" s="113"/>
      <c r="C123" s="114"/>
      <c r="D123" s="115"/>
      <c r="E123" s="19"/>
      <c r="F123" s="116"/>
      <c r="G123" s="117"/>
      <c r="H123" s="20"/>
      <c r="I123" s="117"/>
      <c r="J123" s="40"/>
      <c r="K123" s="118"/>
      <c r="L123" s="117"/>
      <c r="M123" s="176"/>
      <c r="N123" s="156"/>
      <c r="O123" s="119"/>
      <c r="P123" s="120"/>
      <c r="Q123" s="121" t="s">
        <v>83</v>
      </c>
      <c r="R123" s="122"/>
      <c r="S123" s="123"/>
      <c r="T123" s="124"/>
      <c r="U123" s="82"/>
      <c r="V123" s="125"/>
      <c r="W123" s="219"/>
      <c r="X123" s="108"/>
      <c r="Y123" s="108"/>
      <c r="Z123" s="81"/>
      <c r="AA123" s="109"/>
      <c r="AB123" s="104"/>
      <c r="AC123" s="126"/>
      <c r="AD123" s="127"/>
      <c r="AE123" s="128"/>
      <c r="AF123" s="129"/>
      <c r="AG123" s="177"/>
      <c r="AH123" s="130"/>
      <c r="AI123" s="131"/>
      <c r="AJ123" s="132"/>
    </row>
    <row r="124" spans="1:40" ht="22.9" customHeight="1" thickBot="1">
      <c r="A124" s="175"/>
      <c r="B124" s="113"/>
      <c r="C124" s="114"/>
      <c r="D124" s="115"/>
      <c r="E124" s="19"/>
      <c r="F124" s="116"/>
      <c r="G124" s="117"/>
      <c r="H124" s="20"/>
      <c r="I124" s="117"/>
      <c r="J124" s="40"/>
      <c r="K124" s="118"/>
      <c r="L124" s="117"/>
      <c r="M124" s="176"/>
      <c r="N124" s="156"/>
      <c r="O124" s="119"/>
      <c r="P124" s="120"/>
      <c r="Q124" s="121" t="s">
        <v>83</v>
      </c>
      <c r="R124" s="122"/>
      <c r="S124" s="123"/>
      <c r="T124" s="124"/>
      <c r="U124" s="82"/>
      <c r="V124" s="125"/>
      <c r="W124" s="341"/>
      <c r="X124" s="108"/>
      <c r="Y124" s="108"/>
      <c r="Z124" s="81"/>
      <c r="AA124" s="109"/>
      <c r="AB124" s="104"/>
      <c r="AC124" s="126"/>
      <c r="AD124" s="127"/>
      <c r="AE124" s="128"/>
      <c r="AF124" s="129"/>
      <c r="AG124" s="177"/>
      <c r="AH124" s="130"/>
      <c r="AI124" s="131"/>
      <c r="AJ124" s="132"/>
    </row>
    <row r="125" spans="1:40" ht="21" customHeight="1">
      <c r="S125" s="5"/>
      <c r="T125" s="5"/>
    </row>
    <row r="126" spans="1:40" ht="21" customHeight="1">
      <c r="S126" s="5"/>
      <c r="T126" s="5"/>
    </row>
    <row r="127" spans="1:40" ht="21" customHeight="1">
      <c r="S127" s="5"/>
      <c r="T127" s="5"/>
    </row>
    <row r="128" spans="1:40" ht="21" customHeight="1">
      <c r="S128" s="5"/>
      <c r="T128" s="5"/>
    </row>
    <row r="129" spans="19:20" ht="21" customHeight="1">
      <c r="S129" s="5"/>
      <c r="T129" s="5"/>
    </row>
    <row r="130" spans="19:20" ht="21" customHeight="1">
      <c r="S130" s="5"/>
      <c r="T130" s="5"/>
    </row>
    <row r="131" spans="19:20" ht="21" customHeight="1">
      <c r="S131" s="5"/>
      <c r="T131" s="5"/>
    </row>
    <row r="132" spans="19:20" ht="21" customHeight="1">
      <c r="S132" s="5"/>
      <c r="T132" s="5"/>
    </row>
    <row r="133" spans="19:20" ht="21" customHeight="1">
      <c r="S133" s="5"/>
      <c r="T133" s="5"/>
    </row>
    <row r="134" spans="19:20" ht="21" customHeight="1">
      <c r="S134" s="5"/>
      <c r="T134" s="5"/>
    </row>
    <row r="135" spans="19:20" ht="21" customHeight="1">
      <c r="S135" s="5"/>
      <c r="T135" s="5"/>
    </row>
    <row r="136" spans="19:20" ht="21" customHeight="1">
      <c r="S136" s="5"/>
      <c r="T136" s="5"/>
    </row>
    <row r="137" spans="19:20" ht="21" customHeight="1">
      <c r="S137" s="5"/>
      <c r="T137" s="5"/>
    </row>
    <row r="138" spans="19:20" ht="21" customHeight="1">
      <c r="S138" s="5"/>
      <c r="T138" s="5"/>
    </row>
    <row r="139" spans="19:20" ht="21" customHeight="1">
      <c r="S139" s="5"/>
      <c r="T139" s="5"/>
    </row>
    <row r="140" spans="19:20" ht="21" customHeight="1">
      <c r="S140" s="5"/>
      <c r="T140" s="5"/>
    </row>
    <row r="141" spans="19:20" ht="21" customHeight="1">
      <c r="S141" s="5"/>
      <c r="T141" s="5"/>
    </row>
    <row r="142" spans="19:20" ht="21" customHeight="1">
      <c r="S142" s="5"/>
      <c r="T142" s="5"/>
    </row>
    <row r="143" spans="19:20" ht="21" customHeight="1">
      <c r="S143" s="5"/>
      <c r="T143" s="5"/>
    </row>
    <row r="144" spans="19:20" ht="21" customHeight="1">
      <c r="S144" s="5"/>
      <c r="T144" s="5"/>
    </row>
    <row r="145" spans="19:20" ht="21" customHeight="1">
      <c r="S145" s="5"/>
      <c r="T145" s="5"/>
    </row>
    <row r="146" spans="19:20" ht="21" customHeight="1">
      <c r="S146" s="5"/>
      <c r="T146" s="5"/>
    </row>
    <row r="147" spans="19:20" ht="21" customHeight="1">
      <c r="S147" s="5"/>
      <c r="T147" s="5"/>
    </row>
    <row r="148" spans="19:20" ht="21" customHeight="1">
      <c r="S148" s="5"/>
      <c r="T148" s="5"/>
    </row>
    <row r="149" spans="19:20" ht="21" customHeight="1">
      <c r="S149" s="5"/>
      <c r="T149" s="5"/>
    </row>
    <row r="150" spans="19:20" ht="21" customHeight="1">
      <c r="S150" s="5"/>
      <c r="T150" s="5"/>
    </row>
    <row r="151" spans="19:20" ht="21" customHeight="1">
      <c r="S151" s="5"/>
      <c r="T151" s="5"/>
    </row>
    <row r="152" spans="19:20" ht="21" customHeight="1">
      <c r="S152" s="5"/>
      <c r="T152" s="5"/>
    </row>
    <row r="153" spans="19:20" ht="21" customHeight="1">
      <c r="S153" s="5"/>
      <c r="T153" s="5"/>
    </row>
    <row r="154" spans="19:20" ht="21" customHeight="1">
      <c r="S154" s="5"/>
      <c r="T154" s="5"/>
    </row>
    <row r="155" spans="19:20" ht="21" customHeight="1">
      <c r="S155" s="5"/>
      <c r="T155" s="5"/>
    </row>
    <row r="156" spans="19:20" ht="21" customHeight="1">
      <c r="S156" s="5"/>
      <c r="T156" s="5"/>
    </row>
    <row r="157" spans="19:20" ht="21" customHeight="1">
      <c r="S157" s="5"/>
      <c r="T157" s="5"/>
    </row>
    <row r="158" spans="19:20" ht="21" customHeight="1">
      <c r="S158" s="5"/>
      <c r="T158" s="5"/>
    </row>
    <row r="159" spans="19:20" ht="21" customHeight="1">
      <c r="S159" s="5"/>
      <c r="T159" s="5"/>
    </row>
    <row r="160" spans="19:20" ht="21" customHeight="1">
      <c r="S160" s="5"/>
      <c r="T160" s="5"/>
    </row>
    <row r="161" spans="19:20" ht="21" customHeight="1">
      <c r="S161" s="5"/>
      <c r="T161" s="5"/>
    </row>
    <row r="162" spans="19:20" ht="21" customHeight="1">
      <c r="S162" s="5"/>
      <c r="T162" s="5"/>
    </row>
    <row r="163" spans="19:20" ht="21" customHeight="1">
      <c r="S163" s="5"/>
      <c r="T163" s="5"/>
    </row>
    <row r="164" spans="19:20" ht="21" customHeight="1">
      <c r="S164" s="5"/>
      <c r="T164" s="5"/>
    </row>
    <row r="165" spans="19:20" ht="21" customHeight="1">
      <c r="S165" s="5"/>
      <c r="T165" s="5"/>
    </row>
    <row r="166" spans="19:20" ht="21" customHeight="1">
      <c r="S166" s="5"/>
      <c r="T166" s="5"/>
    </row>
    <row r="167" spans="19:20" ht="21" customHeight="1">
      <c r="S167" s="5"/>
      <c r="T167" s="5"/>
    </row>
    <row r="168" spans="19:20" ht="21" customHeight="1">
      <c r="S168" s="5"/>
      <c r="T168" s="5"/>
    </row>
    <row r="169" spans="19:20" ht="21" customHeight="1">
      <c r="S169" s="5"/>
      <c r="T169" s="5"/>
    </row>
    <row r="170" spans="19:20" ht="21" customHeight="1">
      <c r="S170" s="5"/>
      <c r="T170" s="5"/>
    </row>
    <row r="171" spans="19:20" ht="21" customHeight="1">
      <c r="S171" s="5"/>
      <c r="T171" s="5"/>
    </row>
    <row r="172" spans="19:20" ht="21" customHeight="1">
      <c r="S172" s="5"/>
      <c r="T172" s="5"/>
    </row>
    <row r="173" spans="19:20" ht="21" customHeight="1">
      <c r="S173" s="5"/>
      <c r="T173" s="5"/>
    </row>
    <row r="174" spans="19:20" ht="21" customHeight="1">
      <c r="S174" s="5"/>
      <c r="T174" s="5"/>
    </row>
    <row r="175" spans="19:20" ht="21" customHeight="1">
      <c r="S175" s="5"/>
      <c r="T175" s="5"/>
    </row>
    <row r="176" spans="19:20" ht="21" customHeight="1">
      <c r="S176" s="5"/>
      <c r="T176" s="5"/>
    </row>
    <row r="177" spans="19:20" ht="21" customHeight="1">
      <c r="S177" s="5"/>
      <c r="T177" s="5"/>
    </row>
    <row r="178" spans="19:20" ht="21" customHeight="1">
      <c r="S178" s="5"/>
      <c r="T178" s="5"/>
    </row>
    <row r="179" spans="19:20" ht="21" customHeight="1">
      <c r="S179" s="5"/>
      <c r="T179" s="5"/>
    </row>
    <row r="180" spans="19:20" ht="21" customHeight="1">
      <c r="S180" s="5"/>
      <c r="T180" s="5"/>
    </row>
    <row r="181" spans="19:20" ht="21" customHeight="1">
      <c r="S181" s="5"/>
      <c r="T181" s="5"/>
    </row>
    <row r="182" spans="19:20" ht="21" customHeight="1">
      <c r="S182" s="5"/>
      <c r="T182" s="5"/>
    </row>
    <row r="183" spans="19:20" ht="21" customHeight="1">
      <c r="S183" s="5"/>
      <c r="T183" s="5"/>
    </row>
    <row r="184" spans="19:20" ht="21" customHeight="1">
      <c r="S184" s="5"/>
      <c r="T184" s="5"/>
    </row>
    <row r="185" spans="19:20" ht="21" customHeight="1">
      <c r="S185" s="5"/>
      <c r="T185" s="5"/>
    </row>
    <row r="186" spans="19:20" ht="21" customHeight="1">
      <c r="S186" s="5"/>
      <c r="T186" s="5"/>
    </row>
    <row r="187" spans="19:20" ht="21" customHeight="1">
      <c r="S187" s="5"/>
      <c r="T187" s="5"/>
    </row>
    <row r="188" spans="19:20" ht="21" customHeight="1">
      <c r="S188" s="5"/>
      <c r="T188" s="5"/>
    </row>
    <row r="189" spans="19:20" ht="21" customHeight="1">
      <c r="S189" s="5"/>
      <c r="T189" s="5"/>
    </row>
    <row r="190" spans="19:20" ht="21" customHeight="1">
      <c r="S190" s="5"/>
      <c r="T190" s="5"/>
    </row>
    <row r="191" spans="19:20" ht="21" customHeight="1">
      <c r="S191" s="5"/>
      <c r="T191" s="5"/>
    </row>
    <row r="192" spans="19:20" ht="21" customHeight="1">
      <c r="S192" s="5"/>
      <c r="T192" s="5"/>
    </row>
    <row r="193" spans="19:20" ht="21" customHeight="1">
      <c r="S193" s="5"/>
      <c r="T193" s="5"/>
    </row>
    <row r="194" spans="19:20" ht="21" customHeight="1">
      <c r="S194" s="5"/>
      <c r="T194" s="5"/>
    </row>
    <row r="195" spans="19:20" ht="21" customHeight="1">
      <c r="S195" s="5"/>
      <c r="T195" s="5"/>
    </row>
    <row r="196" spans="19:20" ht="21" customHeight="1">
      <c r="S196" s="5"/>
      <c r="T196" s="5"/>
    </row>
    <row r="197" spans="19:20" ht="21" customHeight="1">
      <c r="S197" s="5"/>
      <c r="T197" s="5"/>
    </row>
    <row r="198" spans="19:20" ht="21" customHeight="1">
      <c r="S198" s="5"/>
      <c r="T198" s="5"/>
    </row>
    <row r="199" spans="19:20" ht="21" customHeight="1">
      <c r="S199" s="5"/>
      <c r="T199" s="5"/>
    </row>
    <row r="200" spans="19:20" ht="21" customHeight="1">
      <c r="S200" s="5"/>
      <c r="T200" s="5"/>
    </row>
    <row r="201" spans="19:20" ht="21" customHeight="1">
      <c r="S201" s="5"/>
      <c r="T201" s="5"/>
    </row>
    <row r="202" spans="19:20" ht="21" customHeight="1">
      <c r="S202" s="5"/>
      <c r="T202" s="5"/>
    </row>
    <row r="203" spans="19:20" ht="21" customHeight="1">
      <c r="S203" s="5"/>
      <c r="T203" s="5"/>
    </row>
    <row r="204" spans="19:20" ht="21" customHeight="1">
      <c r="S204" s="5"/>
      <c r="T204" s="5"/>
    </row>
    <row r="205" spans="19:20" ht="21" customHeight="1">
      <c r="S205" s="5"/>
      <c r="T205" s="5"/>
    </row>
    <row r="206" spans="19:20" ht="21" customHeight="1">
      <c r="S206" s="5"/>
      <c r="T206" s="5"/>
    </row>
    <row r="207" spans="19:20" ht="21" customHeight="1">
      <c r="S207" s="5"/>
      <c r="T207" s="5"/>
    </row>
    <row r="208" spans="19:20" ht="21" customHeight="1">
      <c r="S208" s="5"/>
      <c r="T208" s="5"/>
    </row>
    <row r="209" spans="19:20" ht="21" customHeight="1">
      <c r="S209" s="5"/>
      <c r="T209" s="5"/>
    </row>
    <row r="210" spans="19:20" ht="21" customHeight="1">
      <c r="S210" s="5"/>
      <c r="T210" s="5"/>
    </row>
    <row r="211" spans="19:20" ht="21" customHeight="1">
      <c r="S211" s="5"/>
      <c r="T211" s="5"/>
    </row>
    <row r="212" spans="19:20" ht="21" customHeight="1">
      <c r="S212" s="5"/>
      <c r="T212" s="5"/>
    </row>
    <row r="213" spans="19:20" ht="21" customHeight="1">
      <c r="S213" s="5"/>
      <c r="T213" s="5"/>
    </row>
    <row r="214" spans="19:20" ht="21" customHeight="1">
      <c r="S214" s="5"/>
      <c r="T214" s="5"/>
    </row>
    <row r="215" spans="19:20" ht="21" customHeight="1">
      <c r="S215" s="5"/>
      <c r="T215" s="5"/>
    </row>
    <row r="216" spans="19:20" ht="21" customHeight="1">
      <c r="S216" s="5"/>
      <c r="T216" s="5"/>
    </row>
    <row r="217" spans="19:20" ht="21" customHeight="1">
      <c r="S217" s="5"/>
      <c r="T217" s="5"/>
    </row>
    <row r="218" spans="19:20" ht="21" customHeight="1">
      <c r="S218" s="5"/>
      <c r="T218" s="5"/>
    </row>
    <row r="219" spans="19:20" ht="21" customHeight="1">
      <c r="S219" s="5"/>
      <c r="T219" s="5"/>
    </row>
    <row r="220" spans="19:20" ht="21" customHeight="1">
      <c r="S220" s="5"/>
      <c r="T220" s="5"/>
    </row>
    <row r="221" spans="19:20" ht="21" customHeight="1">
      <c r="S221" s="5"/>
      <c r="T221" s="5"/>
    </row>
    <row r="222" spans="19:20" ht="21" customHeight="1">
      <c r="S222" s="5"/>
      <c r="T222" s="5"/>
    </row>
    <row r="223" spans="19:20" ht="21" customHeight="1">
      <c r="S223" s="5"/>
      <c r="T223" s="5"/>
    </row>
    <row r="224" spans="19:20" ht="21" customHeight="1">
      <c r="S224" s="5"/>
      <c r="T224" s="5"/>
    </row>
    <row r="225" spans="19:20" ht="21" customHeight="1">
      <c r="S225" s="5"/>
      <c r="T225" s="5"/>
    </row>
    <row r="226" spans="19:20" ht="21" customHeight="1">
      <c r="S226" s="5"/>
      <c r="T226" s="5"/>
    </row>
    <row r="227" spans="19:20" ht="21" customHeight="1">
      <c r="S227" s="5"/>
      <c r="T227" s="5"/>
    </row>
    <row r="228" spans="19:20" ht="21" customHeight="1">
      <c r="S228" s="5"/>
      <c r="T228" s="5"/>
    </row>
    <row r="229" spans="19:20" ht="21" customHeight="1">
      <c r="S229" s="5"/>
      <c r="T229" s="5"/>
    </row>
    <row r="230" spans="19:20" ht="21" customHeight="1">
      <c r="S230" s="5"/>
      <c r="T230" s="5"/>
    </row>
    <row r="231" spans="19:20" ht="21" customHeight="1">
      <c r="S231" s="5"/>
      <c r="T231" s="5"/>
    </row>
    <row r="232" spans="19:20" ht="21" customHeight="1">
      <c r="S232" s="5"/>
      <c r="T232" s="5"/>
    </row>
    <row r="233" spans="19:20" ht="21" customHeight="1">
      <c r="S233" s="5"/>
      <c r="T233" s="5"/>
    </row>
    <row r="234" spans="19:20" ht="21" customHeight="1">
      <c r="S234" s="5"/>
      <c r="T234" s="5"/>
    </row>
    <row r="235" spans="19:20" ht="21" customHeight="1">
      <c r="S235" s="5"/>
      <c r="T235" s="5"/>
    </row>
    <row r="236" spans="19:20" ht="21" customHeight="1">
      <c r="S236" s="5"/>
      <c r="T236" s="5"/>
    </row>
    <row r="237" spans="19:20" ht="21" customHeight="1">
      <c r="S237" s="5"/>
      <c r="T237" s="5"/>
    </row>
    <row r="238" spans="19:20" ht="21" customHeight="1">
      <c r="S238" s="5"/>
      <c r="T238" s="5"/>
    </row>
    <row r="239" spans="19:20" ht="21" customHeight="1">
      <c r="S239" s="5"/>
      <c r="T239" s="5"/>
    </row>
    <row r="240" spans="19:20" ht="21" customHeight="1">
      <c r="S240" s="5"/>
      <c r="T240" s="5"/>
    </row>
    <row r="241" spans="19:20" ht="21" customHeight="1">
      <c r="S241" s="5"/>
      <c r="T241" s="5"/>
    </row>
    <row r="242" spans="19:20" ht="21" customHeight="1">
      <c r="S242" s="5"/>
      <c r="T242" s="5"/>
    </row>
    <row r="243" spans="19:20" ht="21" customHeight="1">
      <c r="S243" s="5"/>
      <c r="T243" s="5"/>
    </row>
    <row r="244" spans="19:20" ht="21" customHeight="1">
      <c r="S244" s="5"/>
      <c r="T244" s="5"/>
    </row>
    <row r="245" spans="19:20" ht="21" customHeight="1">
      <c r="S245" s="5"/>
      <c r="T245" s="5"/>
    </row>
    <row r="246" spans="19:20" ht="21" customHeight="1">
      <c r="S246" s="5"/>
      <c r="T246" s="5"/>
    </row>
    <row r="247" spans="19:20" ht="21" customHeight="1">
      <c r="S247" s="5"/>
      <c r="T247" s="5"/>
    </row>
    <row r="248" spans="19:20" ht="21" customHeight="1">
      <c r="S248" s="5"/>
      <c r="T248" s="5"/>
    </row>
    <row r="249" spans="19:20" ht="21" customHeight="1">
      <c r="S249" s="5"/>
      <c r="T249" s="5"/>
    </row>
    <row r="250" spans="19:20" ht="21" customHeight="1">
      <c r="S250" s="5"/>
      <c r="T250" s="5"/>
    </row>
    <row r="251" spans="19:20" ht="21" customHeight="1">
      <c r="S251" s="5"/>
      <c r="T251" s="5"/>
    </row>
    <row r="252" spans="19:20" ht="21" customHeight="1">
      <c r="S252" s="5"/>
      <c r="T252" s="5"/>
    </row>
    <row r="253" spans="19:20" ht="21" customHeight="1">
      <c r="S253" s="5"/>
      <c r="T253" s="5"/>
    </row>
    <row r="254" spans="19:20" ht="21" customHeight="1">
      <c r="S254" s="5"/>
      <c r="T254" s="5"/>
    </row>
    <row r="255" spans="19:20" ht="21" customHeight="1">
      <c r="S255" s="5"/>
      <c r="T255" s="5"/>
    </row>
    <row r="256" spans="19:20" ht="21" customHeight="1">
      <c r="S256" s="5"/>
      <c r="T256" s="5"/>
    </row>
    <row r="257" spans="19:20" ht="21" customHeight="1">
      <c r="S257" s="5"/>
      <c r="T257" s="5"/>
    </row>
    <row r="258" spans="19:20" ht="21" customHeight="1">
      <c r="S258" s="5"/>
      <c r="T258" s="5"/>
    </row>
    <row r="259" spans="19:20" ht="21" customHeight="1">
      <c r="S259" s="5"/>
      <c r="T259" s="5"/>
    </row>
    <row r="260" spans="19:20" ht="21" customHeight="1">
      <c r="S260" s="5"/>
      <c r="T260" s="5"/>
    </row>
    <row r="261" spans="19:20" ht="21" customHeight="1">
      <c r="S261" s="5"/>
      <c r="T261" s="5"/>
    </row>
    <row r="262" spans="19:20" ht="21" customHeight="1">
      <c r="S262" s="5"/>
      <c r="T262" s="5"/>
    </row>
    <row r="263" spans="19:20" ht="21" customHeight="1">
      <c r="S263" s="5"/>
      <c r="T263" s="5"/>
    </row>
    <row r="264" spans="19:20" ht="21" customHeight="1">
      <c r="S264" s="5"/>
      <c r="T264" s="5"/>
    </row>
    <row r="265" spans="19:20" ht="21" customHeight="1">
      <c r="S265" s="5"/>
      <c r="T265" s="5"/>
    </row>
    <row r="266" spans="19:20" ht="21" customHeight="1">
      <c r="S266" s="5"/>
      <c r="T266" s="5"/>
    </row>
    <row r="267" spans="19:20" ht="21" customHeight="1">
      <c r="S267" s="5"/>
      <c r="T267" s="5"/>
    </row>
    <row r="268" spans="19:20" ht="21" customHeight="1">
      <c r="S268" s="5"/>
      <c r="T268" s="5"/>
    </row>
    <row r="269" spans="19:20" ht="21" customHeight="1">
      <c r="S269" s="5"/>
      <c r="T269" s="5"/>
    </row>
    <row r="270" spans="19:20" ht="21" customHeight="1">
      <c r="S270" s="5"/>
      <c r="T270" s="5"/>
    </row>
    <row r="271" spans="19:20" ht="21" customHeight="1">
      <c r="S271" s="5"/>
      <c r="T271" s="5"/>
    </row>
    <row r="272" spans="19:20" ht="21" customHeight="1">
      <c r="S272" s="5"/>
      <c r="T272" s="5"/>
    </row>
    <row r="273" spans="19:20" ht="21" customHeight="1">
      <c r="S273" s="5"/>
      <c r="T273" s="5"/>
    </row>
    <row r="274" spans="19:20" ht="21" customHeight="1">
      <c r="S274" s="5"/>
      <c r="T274" s="5"/>
    </row>
    <row r="275" spans="19:20" ht="21" customHeight="1">
      <c r="S275" s="5"/>
      <c r="T275" s="5"/>
    </row>
    <row r="276" spans="19:20" ht="21" customHeight="1">
      <c r="S276" s="5"/>
      <c r="T276" s="5"/>
    </row>
    <row r="277" spans="19:20" ht="21" customHeight="1">
      <c r="S277" s="5"/>
      <c r="T277" s="5"/>
    </row>
    <row r="278" spans="19:20" ht="21" customHeight="1">
      <c r="S278" s="5"/>
      <c r="T278" s="5"/>
    </row>
    <row r="279" spans="19:20" ht="21" customHeight="1">
      <c r="S279" s="5"/>
      <c r="T279" s="5"/>
    </row>
    <row r="280" spans="19:20" ht="21" customHeight="1">
      <c r="S280" s="5"/>
      <c r="T280" s="5"/>
    </row>
    <row r="281" spans="19:20" ht="21" customHeight="1">
      <c r="S281" s="5"/>
      <c r="T281" s="5"/>
    </row>
    <row r="282" spans="19:20" ht="21" customHeight="1">
      <c r="S282" s="5"/>
      <c r="T282" s="5"/>
    </row>
    <row r="283" spans="19:20" ht="21" customHeight="1">
      <c r="S283" s="5"/>
      <c r="T283" s="5"/>
    </row>
    <row r="284" spans="19:20" ht="21" customHeight="1">
      <c r="S284" s="5"/>
      <c r="T284" s="5"/>
    </row>
    <row r="285" spans="19:20" ht="21" customHeight="1">
      <c r="S285" s="5"/>
      <c r="T285" s="5"/>
    </row>
    <row r="286" spans="19:20" ht="21" customHeight="1">
      <c r="S286" s="5"/>
      <c r="T286" s="5"/>
    </row>
    <row r="287" spans="19:20" ht="21" customHeight="1">
      <c r="S287" s="5"/>
      <c r="T287" s="5"/>
    </row>
    <row r="288" spans="19:20" ht="21" customHeight="1">
      <c r="S288" s="5"/>
      <c r="T288" s="5"/>
    </row>
    <row r="289" spans="19:20" ht="21" customHeight="1">
      <c r="S289" s="5"/>
      <c r="T289" s="5"/>
    </row>
    <row r="290" spans="19:20" ht="21" customHeight="1">
      <c r="S290" s="5"/>
      <c r="T290" s="5"/>
    </row>
    <row r="291" spans="19:20" ht="21" customHeight="1">
      <c r="S291" s="5"/>
      <c r="T291" s="5"/>
    </row>
    <row r="292" spans="19:20" ht="21" customHeight="1">
      <c r="S292" s="5"/>
      <c r="T292" s="5"/>
    </row>
    <row r="293" spans="19:20" ht="21" customHeight="1">
      <c r="S293" s="5"/>
      <c r="T293" s="5"/>
    </row>
    <row r="294" spans="19:20" ht="21" customHeight="1">
      <c r="S294" s="5"/>
      <c r="T294" s="5"/>
    </row>
    <row r="295" spans="19:20" ht="21" customHeight="1">
      <c r="S295" s="5"/>
      <c r="T295" s="5"/>
    </row>
    <row r="296" spans="19:20" ht="21" customHeight="1">
      <c r="S296" s="5"/>
      <c r="T296" s="5"/>
    </row>
    <row r="297" spans="19:20" ht="21" customHeight="1">
      <c r="S297" s="5"/>
      <c r="T297" s="5"/>
    </row>
    <row r="298" spans="19:20" ht="21" customHeight="1">
      <c r="S298" s="5"/>
      <c r="T298" s="5"/>
    </row>
    <row r="299" spans="19:20" ht="21" customHeight="1">
      <c r="S299" s="5"/>
      <c r="T299" s="5"/>
    </row>
    <row r="300" spans="19:20" ht="21" customHeight="1">
      <c r="S300" s="5"/>
      <c r="T300" s="5"/>
    </row>
    <row r="301" spans="19:20" ht="21" customHeight="1">
      <c r="S301" s="5"/>
      <c r="T301" s="5"/>
    </row>
    <row r="302" spans="19:20" ht="21" customHeight="1">
      <c r="S302" s="5"/>
      <c r="T302" s="5"/>
    </row>
    <row r="303" spans="19:20" ht="21" customHeight="1">
      <c r="S303" s="5"/>
      <c r="T303" s="5"/>
    </row>
    <row r="304" spans="19:20" ht="21" customHeight="1">
      <c r="S304" s="5"/>
      <c r="T304" s="5"/>
    </row>
    <row r="305" spans="19:20" ht="21" customHeight="1">
      <c r="S305" s="5"/>
      <c r="T305" s="5"/>
    </row>
    <row r="306" spans="19:20" ht="21" customHeight="1">
      <c r="S306" s="5"/>
      <c r="T306" s="5"/>
    </row>
    <row r="307" spans="19:20" ht="21" customHeight="1">
      <c r="S307" s="5"/>
      <c r="T307" s="5"/>
    </row>
    <row r="308" spans="19:20" ht="21" customHeight="1">
      <c r="S308" s="5"/>
      <c r="T308" s="5"/>
    </row>
    <row r="309" spans="19:20" ht="21" customHeight="1">
      <c r="S309" s="5"/>
      <c r="T309" s="5"/>
    </row>
    <row r="310" spans="19:20" ht="21" customHeight="1">
      <c r="S310" s="5"/>
      <c r="T310" s="5"/>
    </row>
    <row r="311" spans="19:20" ht="21" customHeight="1">
      <c r="S311" s="5"/>
      <c r="T311" s="5"/>
    </row>
    <row r="312" spans="19:20" ht="21" customHeight="1">
      <c r="S312" s="5"/>
      <c r="T312" s="5"/>
    </row>
    <row r="313" spans="19:20" ht="21" customHeight="1">
      <c r="S313" s="5"/>
      <c r="T313" s="5"/>
    </row>
    <row r="314" spans="19:20" ht="21" customHeight="1">
      <c r="S314" s="5"/>
      <c r="T314" s="5"/>
    </row>
    <row r="315" spans="19:20" ht="21" customHeight="1">
      <c r="S315" s="5"/>
      <c r="T315" s="5"/>
    </row>
    <row r="316" spans="19:20" ht="21" customHeight="1">
      <c r="S316" s="5"/>
      <c r="T316" s="5"/>
    </row>
    <row r="317" spans="19:20" ht="21" customHeight="1">
      <c r="S317" s="5"/>
      <c r="T317" s="5"/>
    </row>
    <row r="318" spans="19:20" ht="21" customHeight="1">
      <c r="S318" s="5"/>
      <c r="T318" s="5"/>
    </row>
    <row r="319" spans="19:20" ht="21" customHeight="1">
      <c r="S319" s="5"/>
      <c r="T319" s="5"/>
    </row>
    <row r="320" spans="19:20" ht="21" customHeight="1">
      <c r="S320" s="5"/>
      <c r="T320" s="5"/>
    </row>
    <row r="321" spans="19:20" ht="21" customHeight="1">
      <c r="S321" s="5"/>
      <c r="T321" s="5"/>
    </row>
    <row r="322" spans="19:20" ht="21" customHeight="1">
      <c r="S322" s="5"/>
      <c r="T322" s="5"/>
    </row>
    <row r="323" spans="19:20" ht="21" customHeight="1">
      <c r="S323" s="5"/>
      <c r="T323" s="5"/>
    </row>
    <row r="324" spans="19:20" ht="21" customHeight="1">
      <c r="S324" s="5"/>
      <c r="T324" s="5"/>
    </row>
    <row r="325" spans="19:20" ht="21" customHeight="1">
      <c r="S325" s="5"/>
      <c r="T325" s="5"/>
    </row>
    <row r="326" spans="19:20" ht="21" customHeight="1">
      <c r="S326" s="5"/>
      <c r="T326" s="5"/>
    </row>
    <row r="327" spans="19:20" ht="21" customHeight="1">
      <c r="S327" s="5"/>
      <c r="T327" s="5"/>
    </row>
    <row r="328" spans="19:20" ht="21" customHeight="1">
      <c r="S328" s="5"/>
      <c r="T328" s="5"/>
    </row>
    <row r="329" spans="19:20" ht="21" customHeight="1">
      <c r="S329" s="5"/>
      <c r="T329" s="5"/>
    </row>
    <row r="330" spans="19:20" ht="21" customHeight="1">
      <c r="S330" s="5"/>
      <c r="T330" s="5"/>
    </row>
    <row r="331" spans="19:20" ht="21" customHeight="1">
      <c r="S331" s="5"/>
      <c r="T331" s="5"/>
    </row>
    <row r="332" spans="19:20" ht="21" customHeight="1">
      <c r="S332" s="5"/>
      <c r="T332" s="5"/>
    </row>
    <row r="333" spans="19:20" ht="21" customHeight="1">
      <c r="S333" s="5"/>
      <c r="T333" s="5"/>
    </row>
    <row r="334" spans="19:20" ht="21" customHeight="1">
      <c r="S334" s="5"/>
      <c r="T334" s="5"/>
    </row>
    <row r="335" spans="19:20" ht="21" customHeight="1">
      <c r="S335" s="5"/>
      <c r="T335" s="5"/>
    </row>
    <row r="336" spans="19:20" ht="21" customHeight="1">
      <c r="S336" s="5"/>
      <c r="T336" s="5"/>
    </row>
    <row r="337" spans="19:20" ht="21" customHeight="1">
      <c r="S337" s="5"/>
      <c r="T337" s="5"/>
    </row>
    <row r="338" spans="19:20" ht="21" customHeight="1">
      <c r="S338" s="5"/>
      <c r="T338" s="5"/>
    </row>
    <row r="339" spans="19:20" ht="21" customHeight="1">
      <c r="S339" s="5"/>
      <c r="T339" s="5"/>
    </row>
    <row r="340" spans="19:20" ht="21" customHeight="1">
      <c r="S340" s="5"/>
      <c r="T340" s="5"/>
    </row>
    <row r="341" spans="19:20" ht="21" customHeight="1">
      <c r="S341" s="5"/>
      <c r="T341" s="5"/>
    </row>
    <row r="342" spans="19:20" ht="21" customHeight="1">
      <c r="S342" s="5"/>
      <c r="T342" s="5"/>
    </row>
    <row r="343" spans="19:20" ht="21" customHeight="1">
      <c r="S343" s="5"/>
      <c r="T343" s="5"/>
    </row>
    <row r="344" spans="19:20" ht="21" customHeight="1">
      <c r="S344" s="5"/>
      <c r="T344" s="5"/>
    </row>
    <row r="345" spans="19:20" ht="21" customHeight="1">
      <c r="S345" s="5"/>
      <c r="T345" s="5"/>
    </row>
  </sheetData>
  <protectedRanges>
    <protectedRange sqref="C3:D4" name="範囲8_1_1_3"/>
    <protectedRange sqref="B3:B4" name="範囲8_2_3"/>
  </protectedRanges>
  <mergeCells count="120">
    <mergeCell ref="P63:P64"/>
    <mergeCell ref="Q63:Q64"/>
    <mergeCell ref="R63:R64"/>
    <mergeCell ref="S63:S64"/>
    <mergeCell ref="T63:T64"/>
    <mergeCell ref="AH63:AH64"/>
    <mergeCell ref="AI63:AI64"/>
    <mergeCell ref="AJ63:AJ64"/>
    <mergeCell ref="AB63:AB64"/>
    <mergeCell ref="AC63:AC64"/>
    <mergeCell ref="AD63:AD64"/>
    <mergeCell ref="AE63:AE64"/>
    <mergeCell ref="AF63:AF64"/>
    <mergeCell ref="AG63:AG64"/>
    <mergeCell ref="I63:I64"/>
    <mergeCell ref="J63:J64"/>
    <mergeCell ref="K63:K64"/>
    <mergeCell ref="L63:L64"/>
    <mergeCell ref="M63:M64"/>
    <mergeCell ref="N63:N64"/>
    <mergeCell ref="AI35:AI36"/>
    <mergeCell ref="AJ35:AJ36"/>
    <mergeCell ref="O62:P62"/>
    <mergeCell ref="S62:T62"/>
    <mergeCell ref="V62:X62"/>
    <mergeCell ref="AG35:AG36"/>
    <mergeCell ref="AH35:AH36"/>
    <mergeCell ref="L35:L36"/>
    <mergeCell ref="M35:M36"/>
    <mergeCell ref="N35:N36"/>
    <mergeCell ref="W63:W64"/>
    <mergeCell ref="U63:U64"/>
    <mergeCell ref="V63:V64"/>
    <mergeCell ref="X63:X64"/>
    <mergeCell ref="Y63:Y64"/>
    <mergeCell ref="Z63:Z64"/>
    <mergeCell ref="AA63:AA64"/>
    <mergeCell ref="O63:O64"/>
    <mergeCell ref="A63:A64"/>
    <mergeCell ref="E63:E64"/>
    <mergeCell ref="F63:F64"/>
    <mergeCell ref="G63:G64"/>
    <mergeCell ref="H63:H64"/>
    <mergeCell ref="AC35:AC36"/>
    <mergeCell ref="AD35:AD36"/>
    <mergeCell ref="AE35:AE36"/>
    <mergeCell ref="AF35:AF36"/>
    <mergeCell ref="V35:V36"/>
    <mergeCell ref="X35:X36"/>
    <mergeCell ref="Y35:Y36"/>
    <mergeCell ref="Z35:Z36"/>
    <mergeCell ref="AA35:AA36"/>
    <mergeCell ref="AB35:AB36"/>
    <mergeCell ref="O35:O36"/>
    <mergeCell ref="P35:P36"/>
    <mergeCell ref="Q35:Q36"/>
    <mergeCell ref="R35:S35"/>
    <mergeCell ref="T35:T36"/>
    <mergeCell ref="U35:U36"/>
    <mergeCell ref="I35:I36"/>
    <mergeCell ref="J35:J36"/>
    <mergeCell ref="K35:K36"/>
    <mergeCell ref="F34:I34"/>
    <mergeCell ref="K34:M34"/>
    <mergeCell ref="R34:U34"/>
    <mergeCell ref="V34:Y34"/>
    <mergeCell ref="A35:A36"/>
    <mergeCell ref="E35:E36"/>
    <mergeCell ref="F35:F36"/>
    <mergeCell ref="G35:G36"/>
    <mergeCell ref="H35:H36"/>
    <mergeCell ref="G30:H30"/>
    <mergeCell ref="I30:J30"/>
    <mergeCell ref="G31:H31"/>
    <mergeCell ref="I31:J31"/>
    <mergeCell ref="E32:F32"/>
    <mergeCell ref="G32:H32"/>
    <mergeCell ref="I32:J32"/>
    <mergeCell ref="N25:O25"/>
    <mergeCell ref="N26:O26"/>
    <mergeCell ref="N27:Z27"/>
    <mergeCell ref="U5:Z5"/>
    <mergeCell ref="B29:D29"/>
    <mergeCell ref="F29:J29"/>
    <mergeCell ref="N21:O21"/>
    <mergeCell ref="P21:Z21"/>
    <mergeCell ref="N22:O22"/>
    <mergeCell ref="P22:Z22"/>
    <mergeCell ref="N23:O23"/>
    <mergeCell ref="P23:Z23"/>
    <mergeCell ref="N18:O18"/>
    <mergeCell ref="P18:Z18"/>
    <mergeCell ref="N19:O19"/>
    <mergeCell ref="P19:Z19"/>
    <mergeCell ref="N20:O20"/>
    <mergeCell ref="P20:Z20"/>
    <mergeCell ref="O1:Q1"/>
    <mergeCell ref="S1:T1"/>
    <mergeCell ref="O2:S2"/>
    <mergeCell ref="U2:Z2"/>
    <mergeCell ref="B3:E3"/>
    <mergeCell ref="F3:L3"/>
    <mergeCell ref="O3:S3"/>
    <mergeCell ref="U3:Z3"/>
    <mergeCell ref="W35:W36"/>
    <mergeCell ref="Q32:W32"/>
    <mergeCell ref="P25:X25"/>
    <mergeCell ref="P26:X26"/>
    <mergeCell ref="N8:Z9"/>
    <mergeCell ref="N11:Z11"/>
    <mergeCell ref="N12:Z12"/>
    <mergeCell ref="N13:Z13"/>
    <mergeCell ref="N14:Z14"/>
    <mergeCell ref="N15:Z15"/>
    <mergeCell ref="B4:E4"/>
    <mergeCell ref="F4:G4"/>
    <mergeCell ref="H4:L4"/>
    <mergeCell ref="O4:S4"/>
    <mergeCell ref="U4:Z4"/>
    <mergeCell ref="O5:S5"/>
  </mergeCells>
  <phoneticPr fontId="8"/>
  <dataValidations count="53">
    <dataValidation showDropDown="1" showInputMessage="1" showErrorMessage="1" sqref="T37" xr:uid="{00000000-0002-0000-0100-000000000000}"/>
    <dataValidation type="custom" imeMode="halfAlpha" operator="lessThan" allowBlank="1" showInputMessage="1" showErrorMessage="1" error="〒マークは不要です。_x000a_***-****形式でご入力ください" sqref="O3:S3" xr:uid="{00000000-0002-0000-0100-000001000000}">
      <formula1>AND(COUNTIF(O3,"〒*")=0,LEN(O3)=8)</formula1>
    </dataValidation>
    <dataValidation type="list" imeMode="halfAlpha" allowBlank="1" showInputMessage="1" showErrorMessage="1" error="1 単独品、2 セット組み合せ品、3 アソート品有り、4 支給品有りのいずれかを入力してください" sqref="D31" xr:uid="{00000000-0002-0000-0100-000002000000}">
      <formula1>"単独品,セット組み合せ品,アソート品有り,支給品有り"</formula1>
    </dataValidation>
    <dataValidation type="list" allowBlank="1" showInputMessage="1" showErrorMessage="1" error="新規、改良改善、既存差替、行追加、復活品のいずれかを選択してください" sqref="B31" xr:uid="{00000000-0002-0000-0100-000003000000}">
      <formula1>"新規,改良・改善,既存差替,行追加,復活品"</formula1>
    </dataValidation>
    <dataValidation type="list" allowBlank="1" showInputMessage="1" showErrorMessage="1" error="国内、海外のいずれかを選択してください" sqref="D30" xr:uid="{00000000-0002-0000-0100-000004000000}">
      <formula1>"国内,海外"</formula1>
    </dataValidation>
    <dataValidation type="list" allowBlank="1" showInputMessage="1" showErrorMessage="1" error="仕入品、開発品、OEMのいずれかを選択してください" sqref="B30" xr:uid="{00000000-0002-0000-0100-000005000000}">
      <formula1>"仕入品,開発品,OEM"</formula1>
    </dataValidation>
    <dataValidation type="list" allowBlank="1" showInputMessage="1" showErrorMessage="1" sqref="U29:U30" xr:uid="{00000000-0002-0000-0100-000006000000}">
      <formula1>"なし,あり"</formula1>
    </dataValidation>
    <dataValidation type="list" allowBlank="1" showInputMessage="1" showErrorMessage="1" sqref="Y26 Y29:AA31 O29:O31 Q29:Q31 S29:S31 U31" xr:uid="{00000000-0002-0000-0100-000007000000}">
      <formula1>"　,●"</formula1>
    </dataValidation>
    <dataValidation type="list" allowBlank="1" showInputMessage="1" showErrorMessage="1" sqref="Q65:Q124 Q39:Q56" xr:uid="{00000000-0002-0000-0100-000008000000}">
      <formula1>"　,冷蔵,,'-20℃,'-80℃,液体ちっ素"</formula1>
    </dataValidation>
    <dataValidation type="list" allowBlank="1" showInputMessage="1" showErrorMessage="1" sqref="N26" xr:uid="{00000000-0002-0000-0100-000009000000}">
      <formula1>"元払い：,●運賃：,●取合："</formula1>
    </dataValidation>
    <dataValidation type="list" allowBlank="1" showInputMessage="1" showErrorMessage="1" error="該当なし または 該当品を選択してください" sqref="AA65:AA124 AA37:AA56" xr:uid="{00000000-0002-0000-0100-00000A000000}">
      <formula1>"該当なし,該当品"</formula1>
    </dataValidation>
    <dataValidation type="custom" allowBlank="1" showInputMessage="1" showErrorMessage="1" error="25文字以内で入力してください" sqref="P37:P56 P65:P124" xr:uid="{00000000-0002-0000-0100-00000B000000}">
      <formula1>LEN(P37)&lt;=25</formula1>
    </dataValidation>
    <dataValidation type="custom" imeMode="halfAlpha" allowBlank="1" showInputMessage="1" showErrorMessage="1" error="半角10文字で入力してください" sqref="D34 Y62:AA62" xr:uid="{00000000-0002-0000-0100-00000C000000}">
      <formula1>LEN(D34)&lt;=10</formula1>
    </dataValidation>
    <dataValidation type="custom" allowBlank="1" showInputMessage="1" showErrorMessage="1" error="200文字以内で入力してください" sqref="A37:A56 H4 C36:D56 C64:D124 A65:A124" xr:uid="{00000000-0002-0000-0100-00000D000000}">
      <formula1>LEN(A4)&lt;=200</formula1>
    </dataValidation>
    <dataValidation type="custom" imeMode="halfAlpha" allowBlank="1" showInputMessage="1" showErrorMessage="1" error="半角6文字で入力してください" sqref="D33 I32:J32 E32:F32" xr:uid="{00000000-0002-0000-0100-00000E000000}">
      <formula1>LEN(D32)&lt;=6</formula1>
    </dataValidation>
    <dataValidation type="custom" allowBlank="1" showInputMessage="1" showErrorMessage="1" error="600文字以内で入力してください" sqref="AA8:AA9 N8" xr:uid="{00000000-0002-0000-0100-00000F000000}">
      <formula1>LEN(N8)&lt;=600</formula1>
    </dataValidation>
    <dataValidation type="whole" imeMode="halfAlpha" allowBlank="1" showInputMessage="1" showErrorMessage="1" error="数字（整数）を入力してください" sqref="AI37:AI56 AI65:AI124" xr:uid="{00000000-0002-0000-0100-000010000000}">
      <formula1>0</formula1>
      <formula2>999999</formula2>
    </dataValidation>
    <dataValidation type="list" imeMode="halfAlpha" allowBlank="1" showInputMessage="1" showErrorMessage="1" error="リストより選択してください" sqref="AE37:AE56 AE65:AE124" xr:uid="{00000000-0002-0000-0100-000011000000}">
      <formula1>"USD,EUR,JPY,GBP,CHF,CNY,SEK,CAD,DKK,NOK,QAR,THB,AED,AUD,HKD,SAR,KWD,KRW,SGD,NZD,ZAR,CZK,MXN,RUB,HUF"</formula1>
    </dataValidation>
    <dataValidation type="custom" imeMode="halfAlpha" allowBlank="1" showInputMessage="1" showErrorMessage="1" error="数字（小数点第四位まで）を入力してください" sqref="AD37:AD56 AD65:AD124" xr:uid="{00000000-0002-0000-0100-000012000000}">
      <formula1>ROUND(AD37,4)=AD37</formula1>
    </dataValidation>
    <dataValidation type="whole" imeMode="halfAlpha" allowBlank="1" showInputMessage="1" showErrorMessage="1" error="数字（整数）を入力してください" sqref="AC37:AC56 AC65:AC124" xr:uid="{00000000-0002-0000-0100-000013000000}">
      <formula1>0</formula1>
      <formula2>100</formula2>
    </dataValidation>
    <dataValidation type="whole" imeMode="halfAlpha" allowBlank="1" showInputMessage="1" showErrorMessage="1" error="数字（整数）を入力してください" sqref="I37:J56 I65:J124" xr:uid="{00000000-0002-0000-0100-000014000000}">
      <formula1>0</formula1>
      <formula2>999999999</formula2>
    </dataValidation>
    <dataValidation type="list" allowBlank="1" showInputMessage="1" showErrorMessage="1" error="ドロップダウンリストより選択してください" sqref="M37:M56 H37:H56 M65:M124 H65:H124" xr:uid="{00000000-0002-0000-0100-000015000000}">
      <formula1>"個,箱,枚,袋・パック,本,双,セット,巻,式,足,缶,組,対,冊,ケース,ダース,キログラム,メートル"</formula1>
    </dataValidation>
    <dataValidation type="custom" imeMode="halfAlpha" allowBlank="1" showInputMessage="1" showErrorMessage="1" error="数字（小数点第二位まで）を入力してください" sqref="F37:F56 K37:K56 K65:K124 F65:F124" xr:uid="{00000000-0002-0000-0100-000016000000}">
      <formula1>ROUND(F37,2)=F37</formula1>
    </dataValidation>
    <dataValidation type="whole" imeMode="halfAlpha" allowBlank="1" showInputMessage="1" showErrorMessage="1" error="数字（整数）を入力してください" sqref="AB37:AB56 E37:E56 E65:E124 AB65:AB124" xr:uid="{00000000-0002-0000-0100-000017000000}">
      <formula1>0</formula1>
      <formula2>9999999999</formula2>
    </dataValidation>
    <dataValidation type="custom" imeMode="halfAlpha" allowBlank="1" showInputMessage="1" showErrorMessage="1" error="半角数字を入力してください" sqref="L37:L56 G37:G56 L65:L124 G65:G124" xr:uid="{00000000-0002-0000-0100-000018000000}">
      <formula1>ISNUMBER(G37)</formula1>
    </dataValidation>
    <dataValidation type="custom" allowBlank="1" showInputMessage="1" showErrorMessage="1" error="全角20文字（半角40文字）以内で入力してください" sqref="B37:B56 B65:B124" xr:uid="{00000000-0002-0000-0100-000019000000}">
      <formula1>LENB(B37)&lt;=40</formula1>
    </dataValidation>
    <dataValidation type="custom" imeMode="halfAlpha" allowBlank="1" showInputMessage="1" showErrorMessage="1" error="半角1文字で入力してください" sqref="Y6" xr:uid="{00000000-0002-0000-0100-00001A000000}">
      <formula1>LEN(Y6)&lt;=1</formula1>
    </dataValidation>
    <dataValidation type="custom" imeMode="halfAlpha" allowBlank="1" showInputMessage="1" showErrorMessage="1" error="半角2文字で入力してください" sqref="Z6" xr:uid="{00000000-0002-0000-0100-00001B000000}">
      <formula1>LEN(Z6)&lt;=2</formula1>
    </dataValidation>
    <dataValidation type="custom" imeMode="halfAlpha" allowBlank="1" showInputMessage="1" showErrorMessage="1" error="半角4文字で入力してください" sqref="AA6 B32 Q62 S62 V62" xr:uid="{00000000-0002-0000-0100-00001C000000}">
      <formula1>LEN(B6)&lt;=4</formula1>
    </dataValidation>
    <dataValidation type="custom" imeMode="halfAlpha" allowBlank="1" showInputMessage="1" showErrorMessage="1" error="半角2文字以内で入力してください" sqref="F30:J30 F31 T6:W6" xr:uid="{00000000-0002-0000-0100-00001D000000}">
      <formula1>LEN(F6)&lt;=2</formula1>
    </dataValidation>
    <dataValidation type="list" allowBlank="1" showInputMessage="1" showErrorMessage="1" sqref="V37:V56 V65:V124" xr:uid="{00000000-0002-0000-0100-00001E000000}">
      <formula1>"雑品,ｸﾗｽⅠ(一般),ｸﾗｽⅠ(一般)・特定保守,ｸﾗｽⅡ(管理),ｸﾗｽⅡ(管理)・電子体温計,ｸﾗｽⅡ(管理)・特定保守,ｸﾗｽⅢ(高度),ｸﾗｽⅢ(高度)・特定保守,ｸﾗｽⅣ(高度),ｸﾗｽⅣ(高度)・特定保守"</formula1>
    </dataValidation>
    <dataValidation type="list" imeMode="halfAlpha" allowBlank="1" showInputMessage="1" showErrorMessage="1" error="1 大型、2 特大のいずれかを入力してください" sqref="AH37:AH56 AH65:AH124" xr:uid="{00000000-0002-0000-0100-00001F000000}">
      <formula1>"大型,特大"</formula1>
    </dataValidation>
    <dataValidation type="list" allowBlank="1" showInputMessage="1" showErrorMessage="1" sqref="O32" xr:uid="{00000000-0002-0000-0100-000020000000}">
      <formula1>"可,不可"</formula1>
    </dataValidation>
    <dataValidation type="list" allowBlank="1" showInputMessage="1" showErrorMessage="1" sqref="Y32" xr:uid="{00000000-0002-0000-0100-000021000000}">
      <formula1>"0,A,B,C,D,E,F,G"</formula1>
    </dataValidation>
    <dataValidation type="list" allowBlank="1" showInputMessage="1" showErrorMessage="1" sqref="R65:R124 R39:R56" xr:uid="{00000000-0002-0000-0100-000022000000}">
      <formula1>"雑品,医療用医薬品,第１類医薬品,第２類医薬品,第３類医薬品,劇薬（医療用医薬品）,毒薬（医療用医薬品）,要指導医薬品"</formula1>
    </dataValidation>
    <dataValidation type="list" allowBlank="1" showInputMessage="1" showErrorMessage="1" sqref="S65:S124 S39:S56" xr:uid="{00000000-0002-0000-0100-000023000000}">
      <formula1>"1.雑品,2.その他（下記以外）,3.体外診断薬,4.衛生材料,5.公衆衛生用医薬品,6.製造専用医薬品,7.化学薬品用原料医薬品,8.生物学的製剤,9.医療用ガス類,10.歯科医療用医薬品,11.診断用薬"</formula1>
    </dataValidation>
    <dataValidation type="custom" imeMode="halfAlpha" allowBlank="1" showInputMessage="1" showErrorMessage="1" error="6桁以下でご入力ください" sqref="O1:Q1" xr:uid="{00000000-0002-0000-0100-000024000000}">
      <formula1>LEN(O1)&lt;=6</formula1>
    </dataValidation>
    <dataValidation type="textLength" imeMode="halfAlpha" allowBlank="1" showInputMessage="1" showErrorMessage="1" error="例）06-6447-8634" sqref="O4:S4" xr:uid="{00000000-0002-0000-0100-000025000000}">
      <formula1>10</formula1>
      <formula2>13</formula2>
    </dataValidation>
    <dataValidation type="textLength" imeMode="halfAlpha" allowBlank="1" showInputMessage="1" showErrorMessage="1" error="例）06-6447-8684" sqref="U4:V4 X4:Z4" xr:uid="{00000000-0002-0000-0100-000026000000}">
      <formula1>10</formula1>
      <formula2>13</formula2>
    </dataValidation>
    <dataValidation imeMode="halfAlpha" allowBlank="1" showInputMessage="1" showErrorMessage="1" sqref="AF37:AG56 X5:Z5 X65:X124 X37:X56 AF65:AG124 U5:V5" xr:uid="{00000000-0002-0000-0100-000027000000}"/>
    <dataValidation type="custom" allowBlank="1" showInputMessage="1" showErrorMessage="1" error="18文字以下で入力してください" sqref="F29:J29" xr:uid="{00000000-0002-0000-0100-000028000000}">
      <formula1>LEN(F29)&lt;=18</formula1>
    </dataValidation>
    <dataValidation type="custom" imeMode="halfAlpha" allowBlank="1" showInputMessage="1" showErrorMessage="1" sqref="G31:H31" xr:uid="{00000000-0002-0000-0100-000029000000}">
      <formula1>LEN(G31)&lt;=2</formula1>
    </dataValidation>
    <dataValidation type="custom" imeMode="halfAlpha" allowBlank="1" showInputMessage="1" showErrorMessage="1" error="4桁でご入力ください" sqref="I31:J31" xr:uid="{00000000-0002-0000-0100-00002A000000}">
      <formula1>LEN(F31)&lt;=4</formula1>
    </dataValidation>
    <dataValidation type="custom" imeMode="halfAlpha" allowBlank="1" showInputMessage="1" showErrorMessage="1" error="8桁もしくは13桁の数字を入力してください_x000a_JANコードが無い場合は”-”を入力してください" sqref="O37:O56 O65:O124" xr:uid="{00000000-0002-0000-0100-00002B000000}">
      <formula1>OR(LEN(O37)=13,LEN(O37)=8,O37="-")</formula1>
    </dataValidation>
    <dataValidation imeMode="halfAlpha" showDropDown="1" showInputMessage="1" showErrorMessage="1" sqref="T65:T124 T38:T56" xr:uid="{00000000-0002-0000-0100-00002C000000}"/>
    <dataValidation type="custom" imeMode="halfAlpha" allowBlank="1" showInputMessage="1" showErrorMessage="1" sqref="U65:U124 U38:U56" xr:uid="{00000000-0002-0000-0100-00002D000000}">
      <formula1>LEN(U38)=9</formula1>
    </dataValidation>
    <dataValidation type="custom" imeMode="halfAlpha" allowBlank="1" showInputMessage="1" showErrorMessage="1" error="半角9桁で入力してください" sqref="Y37:Y56 Y65:Y124" xr:uid="{00000000-0002-0000-0100-00002E000000}">
      <formula1>LEN(Y37)=9</formula1>
    </dataValidation>
    <dataValidation type="custom" imeMode="halfAlpha" allowBlank="1" showInputMessage="1" showErrorMessage="1" error="5桁 - 6桁の数字で入力ください" sqref="Z37:Z56 Z65:Z124" xr:uid="{00000000-0002-0000-0100-00002F000000}">
      <formula1>LEN(Z37)=12</formula1>
    </dataValidation>
    <dataValidation type="custom" imeMode="halfAlpha" allowBlank="1" showInputMessage="1" showErrorMessage="1" error="半角18文字以内で入力してください" sqref="AJ37:AJ56 AJ65:AJ124" xr:uid="{00000000-0002-0000-0100-000030000000}">
      <formula1>LEN(AJ37)&lt;=18</formula1>
    </dataValidation>
    <dataValidation type="list" allowBlank="1" showInputMessage="1" showErrorMessage="1" sqref="R37:R38" xr:uid="{00000000-0002-0000-0100-000031000000}">
      <formula1>医薬品分類</formula1>
    </dataValidation>
    <dataValidation type="list" allowBlank="1" showInputMessage="1" showErrorMessage="1" sqref="S37:S38" xr:uid="{00000000-0002-0000-0100-000032000000}">
      <formula1>INDIRECT($R37)</formula1>
    </dataValidation>
    <dataValidation type="list" allowBlank="1" showInputMessage="1" showErrorMessage="1" sqref="Q37:Q38" xr:uid="{00000000-0002-0000-0100-000033000000}">
      <formula1>"常温,冷蔵,'-20℃,'-80℃,液体ちっ素"</formula1>
    </dataValidation>
    <dataValidation type="list" allowBlank="1" showInputMessage="1" showErrorMessage="1" sqref="W37:W56 W65:W124" xr:uid="{00000000-0002-0000-0100-000034000000}">
      <formula1>"届出,認証,承認"</formula1>
    </dataValidation>
  </dataValidations>
  <pageMargins left="0.23622047244094491" right="0.23622047244094491" top="0.35433070866141736" bottom="0.35433070866141736" header="0" footer="0.31496062992125984"/>
  <pageSetup paperSize="8" scale="57" orientation="landscape" r:id="rId1"/>
  <headerFooter>
    <oddFooter>&amp;F</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BA345"/>
  <sheetViews>
    <sheetView zoomScale="70" zoomScaleNormal="70" zoomScaleSheetLayoutView="85" zoomScalePageLayoutView="55" workbookViewId="0">
      <selection activeCell="AB7" sqref="AB7"/>
    </sheetView>
  </sheetViews>
  <sheetFormatPr defaultColWidth="9" defaultRowHeight="13.5"/>
  <cols>
    <col min="1" max="1" width="17.25" style="5" customWidth="1"/>
    <col min="2" max="4" width="15.625" style="5" customWidth="1"/>
    <col min="5" max="5" width="11.125" style="5" customWidth="1"/>
    <col min="6" max="6" width="11.375" style="5" customWidth="1"/>
    <col min="7" max="7" width="6.625" style="5" bestFit="1" customWidth="1"/>
    <col min="8" max="8" width="5" style="5" bestFit="1" customWidth="1"/>
    <col min="9" max="9" width="6.625" style="5" bestFit="1" customWidth="1"/>
    <col min="10" max="10" width="5.75" style="5" customWidth="1"/>
    <col min="11" max="11" width="9.125" style="5" bestFit="1" customWidth="1"/>
    <col min="12" max="12" width="9.625" style="5" bestFit="1" customWidth="1"/>
    <col min="13" max="13" width="5" style="5" bestFit="1" customWidth="1"/>
    <col min="14" max="14" width="13.125" style="5" customWidth="1"/>
    <col min="15" max="15" width="12.125" style="5" customWidth="1"/>
    <col min="16" max="16" width="13" style="5" customWidth="1"/>
    <col min="17" max="17" width="11" style="5" customWidth="1"/>
    <col min="18" max="18" width="12.75" style="5" customWidth="1"/>
    <col min="19" max="19" width="12.75" style="10" customWidth="1"/>
    <col min="20" max="20" width="10" style="10" bestFit="1" customWidth="1"/>
    <col min="21" max="21" width="10.625" style="5" bestFit="1" customWidth="1"/>
    <col min="22" max="22" width="10.25" style="5" customWidth="1"/>
    <col min="23" max="23" width="9.25" style="5" customWidth="1"/>
    <col min="24" max="24" width="10.625" style="5" customWidth="1"/>
    <col min="25" max="25" width="11.75" style="5" bestFit="1" customWidth="1"/>
    <col min="26" max="26" width="10.125" style="5" customWidth="1"/>
    <col min="27" max="27" width="8.375" style="5" customWidth="1"/>
    <col min="28" max="29" width="11.125" style="5" customWidth="1"/>
    <col min="30" max="31" width="7.625" style="5" bestFit="1" customWidth="1"/>
    <col min="32" max="33" width="7.625" style="5" customWidth="1"/>
    <col min="34" max="34" width="8.375" style="5" bestFit="1" customWidth="1"/>
    <col min="35" max="35" width="7.625" style="5" bestFit="1" customWidth="1"/>
    <col min="36" max="36" width="12.375" style="5" customWidth="1"/>
    <col min="37" max="37" width="13.25" style="5" customWidth="1"/>
    <col min="38" max="16384" width="9" style="5"/>
  </cols>
  <sheetData>
    <row r="1" spans="1:34" ht="34.5" customHeight="1" thickBot="1">
      <c r="A1" s="47" t="s">
        <v>212</v>
      </c>
      <c r="E1" s="8"/>
      <c r="F1" s="7"/>
      <c r="L1" s="12"/>
      <c r="M1" s="12"/>
      <c r="N1" s="181" t="s">
        <v>7</v>
      </c>
      <c r="O1" s="586">
        <v>799900</v>
      </c>
      <c r="P1" s="586"/>
      <c r="Q1" s="586"/>
      <c r="R1" s="186" t="s">
        <v>38</v>
      </c>
      <c r="S1" s="587"/>
      <c r="T1" s="588"/>
      <c r="U1" s="171"/>
      <c r="V1" s="4"/>
      <c r="W1" s="4"/>
      <c r="X1" s="4"/>
      <c r="Y1" s="4"/>
    </row>
    <row r="2" spans="1:34" ht="34.5" customHeight="1" thickBot="1">
      <c r="I2" s="6"/>
      <c r="J2" s="46"/>
      <c r="K2" s="12"/>
      <c r="L2" s="12"/>
      <c r="M2" s="12"/>
      <c r="N2" s="185" t="s">
        <v>8</v>
      </c>
      <c r="O2" s="589" t="s">
        <v>78</v>
      </c>
      <c r="P2" s="590"/>
      <c r="Q2" s="590"/>
      <c r="R2" s="590"/>
      <c r="S2" s="591"/>
      <c r="T2" s="189" t="s">
        <v>55</v>
      </c>
      <c r="U2" s="592" t="s">
        <v>114</v>
      </c>
      <c r="V2" s="593"/>
      <c r="W2" s="593"/>
      <c r="X2" s="593"/>
      <c r="Y2" s="593"/>
      <c r="Z2" s="594"/>
      <c r="AA2" s="42"/>
      <c r="AB2" s="42"/>
      <c r="AE2" s="1"/>
      <c r="AF2" s="1"/>
      <c r="AG2" s="3"/>
      <c r="AH2" s="3"/>
    </row>
    <row r="3" spans="1:34" ht="34.5" customHeight="1" thickTop="1" thickBot="1">
      <c r="A3" s="21" t="s">
        <v>20</v>
      </c>
      <c r="B3" s="595" t="s">
        <v>175</v>
      </c>
      <c r="C3" s="596"/>
      <c r="D3" s="596"/>
      <c r="E3" s="597"/>
      <c r="F3" s="598" t="s">
        <v>71</v>
      </c>
      <c r="G3" s="599"/>
      <c r="H3" s="599"/>
      <c r="I3" s="599"/>
      <c r="J3" s="599"/>
      <c r="K3" s="599"/>
      <c r="L3" s="599"/>
      <c r="M3" s="257"/>
      <c r="N3" s="184" t="s">
        <v>24</v>
      </c>
      <c r="O3" s="589" t="s">
        <v>115</v>
      </c>
      <c r="P3" s="590"/>
      <c r="Q3" s="590"/>
      <c r="R3" s="590"/>
      <c r="S3" s="591"/>
      <c r="T3" s="188" t="s">
        <v>56</v>
      </c>
      <c r="U3" s="600" t="s">
        <v>116</v>
      </c>
      <c r="V3" s="601"/>
      <c r="W3" s="601"/>
      <c r="X3" s="601"/>
      <c r="Y3" s="601"/>
      <c r="Z3" s="602"/>
      <c r="AA3" s="42"/>
      <c r="AB3" s="42"/>
    </row>
    <row r="4" spans="1:34" ht="34.5" customHeight="1" thickTop="1" thickBot="1">
      <c r="A4" s="29" t="s">
        <v>0</v>
      </c>
      <c r="B4" s="595" t="s">
        <v>176</v>
      </c>
      <c r="C4" s="596"/>
      <c r="D4" s="596"/>
      <c r="E4" s="597"/>
      <c r="F4" s="635" t="s">
        <v>2</v>
      </c>
      <c r="G4" s="636"/>
      <c r="H4" s="637" t="s">
        <v>124</v>
      </c>
      <c r="I4" s="638"/>
      <c r="J4" s="638"/>
      <c r="K4" s="638"/>
      <c r="L4" s="639"/>
      <c r="M4" s="12"/>
      <c r="N4" s="183" t="s">
        <v>15</v>
      </c>
      <c r="O4" s="640" t="s">
        <v>118</v>
      </c>
      <c r="P4" s="641"/>
      <c r="Q4" s="641"/>
      <c r="R4" s="641"/>
      <c r="S4" s="642"/>
      <c r="T4" s="188" t="s">
        <v>16</v>
      </c>
      <c r="U4" s="600" t="s">
        <v>117</v>
      </c>
      <c r="V4" s="601"/>
      <c r="W4" s="601"/>
      <c r="X4" s="601"/>
      <c r="Y4" s="601"/>
      <c r="Z4" s="602"/>
      <c r="AA4" s="42"/>
      <c r="AB4" s="42"/>
      <c r="AE4" s="2"/>
    </row>
    <row r="5" spans="1:34" s="33" customFormat="1" ht="34.5" customHeight="1" thickTop="1" thickBot="1">
      <c r="A5" s="74" t="s">
        <v>19</v>
      </c>
      <c r="B5" s="48"/>
      <c r="C5" s="48"/>
      <c r="D5" s="48"/>
      <c r="E5" s="48"/>
      <c r="F5" s="48"/>
      <c r="G5" s="48"/>
      <c r="H5" s="48"/>
      <c r="I5" s="48"/>
      <c r="J5" s="48"/>
      <c r="K5" s="48"/>
      <c r="L5" s="12"/>
      <c r="M5" s="12"/>
      <c r="N5" s="182" t="s">
        <v>57</v>
      </c>
      <c r="O5" s="643" t="s">
        <v>113</v>
      </c>
      <c r="P5" s="644"/>
      <c r="Q5" s="644"/>
      <c r="R5" s="644"/>
      <c r="S5" s="645"/>
      <c r="T5" s="187" t="s">
        <v>22</v>
      </c>
      <c r="U5" s="646" t="s">
        <v>177</v>
      </c>
      <c r="V5" s="647"/>
      <c r="W5" s="647"/>
      <c r="X5" s="647"/>
      <c r="Y5" s="647"/>
      <c r="Z5" s="648"/>
      <c r="AA5" s="42"/>
      <c r="AB5" s="42"/>
      <c r="AE5" s="2"/>
    </row>
    <row r="6" spans="1:34" ht="15" thickBot="1">
      <c r="A6" s="62" t="s">
        <v>35</v>
      </c>
      <c r="B6" s="10"/>
      <c r="L6" s="12"/>
      <c r="M6" s="12"/>
      <c r="O6" s="34"/>
      <c r="P6" s="35"/>
      <c r="Q6" s="35"/>
      <c r="R6" s="35"/>
      <c r="S6" s="35"/>
      <c r="T6" s="36"/>
      <c r="U6" s="36"/>
      <c r="V6" s="36"/>
      <c r="W6" s="36"/>
      <c r="X6" s="37"/>
      <c r="Y6" s="36"/>
      <c r="Z6" s="36"/>
      <c r="AA6" s="36"/>
      <c r="AB6" s="34"/>
      <c r="AD6" s="34"/>
      <c r="AE6" s="38"/>
    </row>
    <row r="7" spans="1:34" ht="20.25" customHeight="1" thickBot="1">
      <c r="A7" s="22"/>
      <c r="B7" s="23"/>
      <c r="C7" s="23"/>
      <c r="D7" s="23"/>
      <c r="E7" s="23"/>
      <c r="F7" s="23"/>
      <c r="G7" s="23"/>
      <c r="H7" s="23"/>
      <c r="I7" s="23"/>
      <c r="J7" s="23"/>
      <c r="K7" s="23"/>
      <c r="L7" s="24"/>
      <c r="M7" s="12"/>
      <c r="N7" s="16" t="s">
        <v>25</v>
      </c>
      <c r="O7" s="10"/>
      <c r="S7" s="5"/>
      <c r="T7" s="5"/>
      <c r="AA7" s="60"/>
      <c r="AB7" s="13"/>
      <c r="AE7" s="38"/>
    </row>
    <row r="8" spans="1:34" ht="24" customHeight="1">
      <c r="A8" s="25"/>
      <c r="B8" s="26"/>
      <c r="C8" s="26"/>
      <c r="D8" s="26"/>
      <c r="E8" s="26"/>
      <c r="F8" s="26"/>
      <c r="G8" s="26"/>
      <c r="H8" s="26"/>
      <c r="I8" s="26"/>
      <c r="J8" s="26"/>
      <c r="K8" s="26"/>
      <c r="L8" s="27"/>
      <c r="M8" s="12"/>
      <c r="N8" s="614" t="s">
        <v>174</v>
      </c>
      <c r="O8" s="615"/>
      <c r="P8" s="615"/>
      <c r="Q8" s="615"/>
      <c r="R8" s="615"/>
      <c r="S8" s="615"/>
      <c r="T8" s="615"/>
      <c r="U8" s="615"/>
      <c r="V8" s="615"/>
      <c r="W8" s="615"/>
      <c r="X8" s="615"/>
      <c r="Y8" s="615"/>
      <c r="Z8" s="616"/>
      <c r="AA8" s="147"/>
      <c r="AB8" s="14"/>
      <c r="AE8" s="38"/>
    </row>
    <row r="9" spans="1:34" ht="24" customHeight="1" thickBot="1">
      <c r="A9" s="25"/>
      <c r="B9" s="26"/>
      <c r="C9" s="26"/>
      <c r="D9" s="26"/>
      <c r="E9" s="26"/>
      <c r="F9" s="26"/>
      <c r="G9" s="26"/>
      <c r="H9" s="26"/>
      <c r="I9" s="26"/>
      <c r="J9" s="26"/>
      <c r="K9" s="26"/>
      <c r="L9" s="27"/>
      <c r="M9" s="26"/>
      <c r="N9" s="617"/>
      <c r="O9" s="618"/>
      <c r="P9" s="618"/>
      <c r="Q9" s="618"/>
      <c r="R9" s="618"/>
      <c r="S9" s="618"/>
      <c r="T9" s="618"/>
      <c r="U9" s="618"/>
      <c r="V9" s="618"/>
      <c r="W9" s="618"/>
      <c r="X9" s="618"/>
      <c r="Y9" s="618"/>
      <c r="Z9" s="619"/>
      <c r="AA9" s="147"/>
      <c r="AB9" s="14"/>
      <c r="AE9" s="38"/>
    </row>
    <row r="10" spans="1:34" ht="21" customHeight="1" thickBot="1">
      <c r="A10" s="25"/>
      <c r="B10" s="26"/>
      <c r="C10" s="26"/>
      <c r="D10" s="26"/>
      <c r="E10" s="26"/>
      <c r="F10" s="26"/>
      <c r="G10" s="26"/>
      <c r="H10" s="26"/>
      <c r="I10" s="26"/>
      <c r="J10" s="26"/>
      <c r="K10" s="26"/>
      <c r="L10" s="27"/>
      <c r="M10" s="26"/>
      <c r="N10" s="15" t="s">
        <v>21</v>
      </c>
      <c r="O10" s="6"/>
      <c r="P10" s="6"/>
      <c r="Q10" s="6"/>
      <c r="R10" s="6"/>
      <c r="S10" s="6"/>
      <c r="T10" s="6"/>
      <c r="U10" s="6"/>
      <c r="V10" s="6"/>
      <c r="W10" s="6"/>
      <c r="X10" s="6"/>
      <c r="Y10" s="6"/>
      <c r="Z10" s="6"/>
      <c r="AA10" s="13" t="s">
        <v>12</v>
      </c>
      <c r="AB10" s="13"/>
      <c r="AE10" s="38"/>
    </row>
    <row r="11" spans="1:34" ht="21.75" customHeight="1">
      <c r="A11" s="25"/>
      <c r="B11" s="26"/>
      <c r="C11" s="26"/>
      <c r="D11" s="26"/>
      <c r="E11" s="26"/>
      <c r="F11" s="26"/>
      <c r="G11" s="26"/>
      <c r="H11" s="26"/>
      <c r="I11" s="26"/>
      <c r="J11" s="26"/>
      <c r="K11" s="26"/>
      <c r="L11" s="27"/>
      <c r="M11" s="49"/>
      <c r="N11" s="752" t="s">
        <v>173</v>
      </c>
      <c r="O11" s="753"/>
      <c r="P11" s="753"/>
      <c r="Q11" s="753"/>
      <c r="R11" s="753"/>
      <c r="S11" s="753"/>
      <c r="T11" s="753"/>
      <c r="U11" s="753"/>
      <c r="V11" s="753"/>
      <c r="W11" s="753"/>
      <c r="X11" s="753"/>
      <c r="Y11" s="753"/>
      <c r="Z11" s="754"/>
      <c r="AA11" s="14" t="str">
        <f>SUMPRODUCT(LENB(M11:Z15))&amp;"byte"</f>
        <v>38byte</v>
      </c>
      <c r="AB11" s="14"/>
      <c r="AE11" s="38"/>
    </row>
    <row r="12" spans="1:34" ht="21.75" customHeight="1">
      <c r="A12" s="25"/>
      <c r="B12" s="26"/>
      <c r="C12" s="26"/>
      <c r="D12" s="26"/>
      <c r="E12" s="26"/>
      <c r="F12" s="26"/>
      <c r="G12" s="26"/>
      <c r="H12" s="26"/>
      <c r="I12" s="26"/>
      <c r="J12" s="26"/>
      <c r="K12" s="26"/>
      <c r="L12" s="27"/>
      <c r="M12" s="26"/>
      <c r="N12" s="755" t="s">
        <v>14</v>
      </c>
      <c r="O12" s="756"/>
      <c r="P12" s="756"/>
      <c r="Q12" s="756"/>
      <c r="R12" s="756"/>
      <c r="S12" s="756"/>
      <c r="T12" s="756"/>
      <c r="U12" s="756"/>
      <c r="V12" s="756"/>
      <c r="W12" s="756"/>
      <c r="X12" s="756"/>
      <c r="Y12" s="756"/>
      <c r="Z12" s="757"/>
      <c r="AA12" s="148"/>
      <c r="AB12" s="14"/>
    </row>
    <row r="13" spans="1:34" ht="21.75" customHeight="1">
      <c r="A13" s="25"/>
      <c r="B13" s="26"/>
      <c r="C13" s="26"/>
      <c r="D13" s="26"/>
      <c r="E13" s="26"/>
      <c r="F13" s="26"/>
      <c r="G13" s="26"/>
      <c r="H13" s="26"/>
      <c r="I13" s="26"/>
      <c r="J13" s="26"/>
      <c r="K13" s="26"/>
      <c r="L13" s="27"/>
      <c r="M13" s="26"/>
      <c r="N13" s="626" t="s">
        <v>14</v>
      </c>
      <c r="O13" s="627"/>
      <c r="P13" s="627"/>
      <c r="Q13" s="627"/>
      <c r="R13" s="627"/>
      <c r="S13" s="627"/>
      <c r="T13" s="627"/>
      <c r="U13" s="627"/>
      <c r="V13" s="627"/>
      <c r="W13" s="627"/>
      <c r="X13" s="627"/>
      <c r="Y13" s="627"/>
      <c r="Z13" s="628"/>
      <c r="AA13" s="148"/>
      <c r="AB13" s="14"/>
      <c r="AE13" s="38"/>
    </row>
    <row r="14" spans="1:34" s="50" customFormat="1" ht="21.75" customHeight="1">
      <c r="A14" s="25"/>
      <c r="B14" s="26"/>
      <c r="C14" s="26"/>
      <c r="D14" s="26"/>
      <c r="E14" s="26"/>
      <c r="F14" s="26"/>
      <c r="G14" s="26"/>
      <c r="H14" s="26"/>
      <c r="I14" s="26"/>
      <c r="J14" s="26"/>
      <c r="K14" s="26"/>
      <c r="L14" s="27"/>
      <c r="M14" s="26"/>
      <c r="N14" s="629" t="s">
        <v>14</v>
      </c>
      <c r="O14" s="630"/>
      <c r="P14" s="630"/>
      <c r="Q14" s="630"/>
      <c r="R14" s="630"/>
      <c r="S14" s="630"/>
      <c r="T14" s="630"/>
      <c r="U14" s="630"/>
      <c r="V14" s="630"/>
      <c r="W14" s="630"/>
      <c r="X14" s="630"/>
      <c r="Y14" s="630"/>
      <c r="Z14" s="631"/>
      <c r="AA14" s="148"/>
      <c r="AB14" s="14"/>
      <c r="AE14" s="51"/>
    </row>
    <row r="15" spans="1:34" ht="21.75" customHeight="1" thickBot="1">
      <c r="A15" s="25"/>
      <c r="B15" s="26"/>
      <c r="C15" s="26"/>
      <c r="D15" s="26"/>
      <c r="E15" s="26"/>
      <c r="F15" s="26"/>
      <c r="G15" s="26"/>
      <c r="H15" s="26"/>
      <c r="I15" s="26"/>
      <c r="J15" s="26"/>
      <c r="K15" s="26"/>
      <c r="L15" s="27"/>
      <c r="M15" s="26"/>
      <c r="N15" s="632" t="s">
        <v>14</v>
      </c>
      <c r="O15" s="633"/>
      <c r="P15" s="633"/>
      <c r="Q15" s="633"/>
      <c r="R15" s="633"/>
      <c r="S15" s="633"/>
      <c r="T15" s="633"/>
      <c r="U15" s="633"/>
      <c r="V15" s="633"/>
      <c r="W15" s="633"/>
      <c r="X15" s="633"/>
      <c r="Y15" s="633"/>
      <c r="Z15" s="634"/>
      <c r="AA15" s="148"/>
      <c r="AB15" s="14"/>
    </row>
    <row r="16" spans="1:34" ht="21" customHeight="1">
      <c r="A16" s="25"/>
      <c r="B16" s="26"/>
      <c r="C16" s="26"/>
      <c r="D16" s="26"/>
      <c r="E16" s="26"/>
      <c r="F16" s="26"/>
      <c r="G16" s="26"/>
      <c r="H16" s="26"/>
      <c r="I16" s="26"/>
      <c r="J16" s="26"/>
      <c r="K16" s="26"/>
      <c r="L16" s="27"/>
      <c r="M16" s="26"/>
      <c r="N16" s="15" t="s">
        <v>103</v>
      </c>
      <c r="O16" s="6"/>
      <c r="P16" s="6"/>
      <c r="Q16" s="6"/>
      <c r="R16" s="6"/>
      <c r="S16" s="6"/>
      <c r="T16" s="6"/>
      <c r="U16" s="6"/>
      <c r="V16" s="6"/>
      <c r="W16" s="6"/>
      <c r="X16" s="6"/>
      <c r="Y16" s="6"/>
      <c r="Z16" s="6"/>
      <c r="AA16" s="142"/>
      <c r="AB16" s="6"/>
      <c r="AE16" s="38"/>
    </row>
    <row r="17" spans="1:53" s="87" customFormat="1" ht="14.25" customHeight="1" thickBot="1">
      <c r="A17" s="25"/>
      <c r="B17" s="26"/>
      <c r="C17" s="26"/>
      <c r="D17" s="26"/>
      <c r="E17" s="26"/>
      <c r="F17" s="26"/>
      <c r="G17" s="26"/>
      <c r="H17" s="26"/>
      <c r="I17" s="26"/>
      <c r="J17" s="26"/>
      <c r="K17" s="26"/>
      <c r="L17" s="27"/>
      <c r="M17" s="85"/>
      <c r="N17" s="146" t="s">
        <v>102</v>
      </c>
      <c r="O17" s="145"/>
      <c r="P17" s="145"/>
      <c r="Q17" s="145"/>
      <c r="R17" s="145"/>
      <c r="S17" s="145"/>
      <c r="T17" s="145"/>
      <c r="U17" s="145"/>
      <c r="V17" s="145"/>
      <c r="W17" s="145"/>
      <c r="X17" s="145"/>
      <c r="Y17" s="145"/>
      <c r="Z17" s="145"/>
      <c r="AA17" s="86" t="s">
        <v>12</v>
      </c>
      <c r="AB17" s="86"/>
      <c r="AD17" s="106"/>
      <c r="AE17" s="88"/>
    </row>
    <row r="18" spans="1:53" ht="21.75" customHeight="1">
      <c r="A18" s="25"/>
      <c r="B18" s="26"/>
      <c r="C18" s="26"/>
      <c r="D18" s="26"/>
      <c r="E18" s="26"/>
      <c r="F18" s="26"/>
      <c r="G18" s="26"/>
      <c r="H18" s="26"/>
      <c r="I18" s="26"/>
      <c r="J18" s="26"/>
      <c r="K18" s="26"/>
      <c r="L18" s="27"/>
      <c r="M18" s="26"/>
      <c r="N18" s="666" t="s">
        <v>1</v>
      </c>
      <c r="O18" s="667"/>
      <c r="P18" s="668" t="s">
        <v>6</v>
      </c>
      <c r="Q18" s="668"/>
      <c r="R18" s="668"/>
      <c r="S18" s="668"/>
      <c r="T18" s="668"/>
      <c r="U18" s="668"/>
      <c r="V18" s="668"/>
      <c r="W18" s="668"/>
      <c r="X18" s="668"/>
      <c r="Y18" s="668"/>
      <c r="Z18" s="669"/>
      <c r="AA18" s="14" t="str">
        <f>SUMPRODUCT(LENB(M18:Z22))&amp;"byte"</f>
        <v>75byte</v>
      </c>
      <c r="AB18" s="14"/>
      <c r="AE18" s="38"/>
    </row>
    <row r="19" spans="1:53" ht="21.75" customHeight="1">
      <c r="A19" s="25"/>
      <c r="B19" s="26"/>
      <c r="C19" s="26"/>
      <c r="D19" s="26"/>
      <c r="E19" s="26"/>
      <c r="F19" s="26"/>
      <c r="G19" s="26"/>
      <c r="H19" s="26"/>
      <c r="I19" s="26"/>
      <c r="J19" s="26"/>
      <c r="K19" s="26"/>
      <c r="L19" s="27"/>
      <c r="M19" s="26"/>
      <c r="N19" s="670" t="s">
        <v>120</v>
      </c>
      <c r="O19" s="758"/>
      <c r="P19" s="759" t="s">
        <v>172</v>
      </c>
      <c r="Q19" s="759"/>
      <c r="R19" s="759"/>
      <c r="S19" s="759"/>
      <c r="T19" s="759"/>
      <c r="U19" s="759"/>
      <c r="V19" s="759"/>
      <c r="W19" s="759"/>
      <c r="X19" s="759"/>
      <c r="Y19" s="759"/>
      <c r="Z19" s="760"/>
      <c r="AA19" s="150"/>
      <c r="AB19" s="14"/>
    </row>
    <row r="20" spans="1:53" ht="21.75" customHeight="1">
      <c r="A20" s="25"/>
      <c r="B20" s="26"/>
      <c r="C20" s="26"/>
      <c r="D20" s="26"/>
      <c r="E20" s="26"/>
      <c r="F20" s="26"/>
      <c r="G20" s="26"/>
      <c r="H20" s="26"/>
      <c r="I20" s="26"/>
      <c r="J20" s="26"/>
      <c r="K20" s="26"/>
      <c r="L20" s="27"/>
      <c r="M20" s="26"/>
      <c r="N20" s="658" t="s">
        <v>14</v>
      </c>
      <c r="O20" s="761"/>
      <c r="P20" s="656"/>
      <c r="Q20" s="656"/>
      <c r="R20" s="656"/>
      <c r="S20" s="656"/>
      <c r="T20" s="656"/>
      <c r="U20" s="656"/>
      <c r="V20" s="656"/>
      <c r="W20" s="656"/>
      <c r="X20" s="656"/>
      <c r="Y20" s="656"/>
      <c r="Z20" s="657"/>
      <c r="AA20" s="150"/>
      <c r="AB20" s="14"/>
    </row>
    <row r="21" spans="1:53" ht="21.75" customHeight="1">
      <c r="A21" s="25"/>
      <c r="B21" s="26"/>
      <c r="C21" s="26"/>
      <c r="D21" s="26"/>
      <c r="E21" s="26"/>
      <c r="F21" s="26"/>
      <c r="G21" s="26"/>
      <c r="H21" s="26"/>
      <c r="I21" s="26"/>
      <c r="J21" s="26"/>
      <c r="K21" s="26"/>
      <c r="L21" s="27"/>
      <c r="M21" s="52"/>
      <c r="N21" s="623" t="s">
        <v>14</v>
      </c>
      <c r="O21" s="655"/>
      <c r="P21" s="656"/>
      <c r="Q21" s="656"/>
      <c r="R21" s="656"/>
      <c r="S21" s="656"/>
      <c r="T21" s="656"/>
      <c r="U21" s="656"/>
      <c r="V21" s="656"/>
      <c r="W21" s="656"/>
      <c r="X21" s="656"/>
      <c r="Y21" s="656"/>
      <c r="Z21" s="657"/>
      <c r="AA21" s="150"/>
      <c r="AB21" s="14"/>
    </row>
    <row r="22" spans="1:53" ht="21.75" customHeight="1">
      <c r="A22" s="25"/>
      <c r="B22" s="26"/>
      <c r="C22" s="26"/>
      <c r="D22" s="26"/>
      <c r="E22" s="26"/>
      <c r="F22" s="26"/>
      <c r="G22" s="26"/>
      <c r="H22" s="26"/>
      <c r="I22" s="26"/>
      <c r="J22" s="26"/>
      <c r="K22" s="26"/>
      <c r="L22" s="27"/>
      <c r="M22" s="26"/>
      <c r="N22" s="658" t="s">
        <v>14</v>
      </c>
      <c r="O22" s="659"/>
      <c r="P22" s="660"/>
      <c r="Q22" s="624"/>
      <c r="R22" s="624"/>
      <c r="S22" s="624"/>
      <c r="T22" s="624"/>
      <c r="U22" s="624"/>
      <c r="V22" s="624"/>
      <c r="W22" s="624"/>
      <c r="X22" s="624"/>
      <c r="Y22" s="624"/>
      <c r="Z22" s="625"/>
      <c r="AA22" s="150"/>
      <c r="AB22" s="14"/>
      <c r="AE22" s="38"/>
      <c r="AP22" s="79"/>
    </row>
    <row r="23" spans="1:53" ht="21.75" customHeight="1" thickBot="1">
      <c r="A23" s="25"/>
      <c r="B23" s="26"/>
      <c r="C23" s="26"/>
      <c r="D23" s="26"/>
      <c r="E23" s="26"/>
      <c r="F23" s="26"/>
      <c r="G23" s="26"/>
      <c r="H23" s="26"/>
      <c r="I23" s="26"/>
      <c r="J23" s="26"/>
      <c r="K23" s="26"/>
      <c r="L23" s="27"/>
      <c r="M23" s="26"/>
      <c r="N23" s="661" t="s">
        <v>14</v>
      </c>
      <c r="O23" s="662"/>
      <c r="P23" s="663"/>
      <c r="Q23" s="664"/>
      <c r="R23" s="664"/>
      <c r="S23" s="664"/>
      <c r="T23" s="664"/>
      <c r="U23" s="664"/>
      <c r="V23" s="664"/>
      <c r="W23" s="664"/>
      <c r="X23" s="664"/>
      <c r="Y23" s="664"/>
      <c r="Z23" s="665"/>
      <c r="AA23" s="150"/>
      <c r="AB23" s="14"/>
      <c r="AE23" s="38"/>
    </row>
    <row r="24" spans="1:53" s="32" customFormat="1" ht="28.5" customHeight="1" thickBot="1">
      <c r="A24" s="25"/>
      <c r="B24" s="26"/>
      <c r="C24" s="26"/>
      <c r="D24" s="26"/>
      <c r="E24" s="26"/>
      <c r="F24" s="26"/>
      <c r="G24" s="26"/>
      <c r="H24" s="26"/>
      <c r="I24" s="26"/>
      <c r="J24" s="26"/>
      <c r="K24" s="26"/>
      <c r="L24" s="27"/>
      <c r="M24" s="26"/>
      <c r="N24" s="15" t="s">
        <v>37</v>
      </c>
      <c r="O24" s="53"/>
      <c r="P24" s="53"/>
      <c r="Q24" s="53"/>
      <c r="R24" s="53"/>
      <c r="S24" s="53"/>
      <c r="T24" s="54"/>
      <c r="U24" s="54"/>
      <c r="V24" s="5"/>
      <c r="W24" s="5"/>
      <c r="X24" s="5"/>
      <c r="Y24" s="55"/>
      <c r="Z24" s="56"/>
      <c r="AA24" s="149"/>
      <c r="AE24" s="58"/>
    </row>
    <row r="25" spans="1:53" ht="30" customHeight="1" thickBot="1">
      <c r="A25" s="25"/>
      <c r="B25" s="26"/>
      <c r="C25" s="26"/>
      <c r="D25" s="26"/>
      <c r="E25" s="26"/>
      <c r="F25" s="26"/>
      <c r="G25" s="26"/>
      <c r="H25" s="26"/>
      <c r="I25" s="26"/>
      <c r="J25" s="26"/>
      <c r="K25" s="26"/>
      <c r="L25" s="27"/>
      <c r="M25" s="26"/>
      <c r="N25" s="684" t="s">
        <v>76</v>
      </c>
      <c r="O25" s="685"/>
      <c r="P25" s="608" t="s">
        <v>77</v>
      </c>
      <c r="Q25" s="609"/>
      <c r="R25" s="609"/>
      <c r="S25" s="609"/>
      <c r="T25" s="609"/>
      <c r="U25" s="609"/>
      <c r="V25" s="609"/>
      <c r="W25" s="609"/>
      <c r="X25" s="610"/>
      <c r="Y25" s="111" t="s">
        <v>58</v>
      </c>
      <c r="Z25" s="34"/>
      <c r="AA25" s="34"/>
      <c r="AE25" s="38"/>
    </row>
    <row r="26" spans="1:53" ht="30" customHeight="1" thickBot="1">
      <c r="A26" s="25"/>
      <c r="B26" s="26"/>
      <c r="C26" s="26"/>
      <c r="D26" s="26"/>
      <c r="E26" s="26"/>
      <c r="F26" s="26"/>
      <c r="G26" s="26"/>
      <c r="H26" s="26"/>
      <c r="I26" s="26"/>
      <c r="J26" s="26"/>
      <c r="K26" s="26"/>
      <c r="L26" s="27"/>
      <c r="M26" s="4"/>
      <c r="N26" s="686" t="s">
        <v>46</v>
      </c>
      <c r="O26" s="687"/>
      <c r="P26" s="611" t="s">
        <v>208</v>
      </c>
      <c r="Q26" s="612"/>
      <c r="R26" s="612"/>
      <c r="S26" s="612"/>
      <c r="T26" s="612"/>
      <c r="U26" s="612"/>
      <c r="V26" s="612"/>
      <c r="W26" s="612"/>
      <c r="X26" s="613"/>
      <c r="Y26" s="112" t="s">
        <v>53</v>
      </c>
      <c r="Z26" s="34"/>
      <c r="AA26" s="34"/>
      <c r="AE26" s="38"/>
    </row>
    <row r="27" spans="1:53" ht="42" customHeight="1" thickBot="1">
      <c r="A27" s="137"/>
      <c r="B27" s="138"/>
      <c r="C27" s="138"/>
      <c r="D27" s="138"/>
      <c r="E27" s="138"/>
      <c r="F27" s="138"/>
      <c r="G27" s="138"/>
      <c r="H27" s="138"/>
      <c r="I27" s="138"/>
      <c r="J27" s="138"/>
      <c r="K27" s="138"/>
      <c r="L27" s="139"/>
      <c r="M27" s="39"/>
      <c r="N27" s="688" t="s">
        <v>106</v>
      </c>
      <c r="O27" s="688"/>
      <c r="P27" s="688"/>
      <c r="Q27" s="688"/>
      <c r="R27" s="688"/>
      <c r="S27" s="688"/>
      <c r="T27" s="688"/>
      <c r="U27" s="688"/>
      <c r="V27" s="688"/>
      <c r="W27" s="688"/>
      <c r="X27" s="688"/>
      <c r="Y27" s="688"/>
      <c r="Z27" s="688"/>
      <c r="AA27" s="57"/>
      <c r="AB27" s="56"/>
      <c r="AC27" s="83"/>
      <c r="AE27" s="38"/>
    </row>
    <row r="28" spans="1:53" ht="18" thickBot="1">
      <c r="A28" s="4"/>
      <c r="B28" s="4"/>
      <c r="C28" s="4"/>
      <c r="D28" s="4"/>
      <c r="E28" s="4"/>
      <c r="F28" s="136"/>
      <c r="G28" s="4"/>
      <c r="H28" s="136"/>
      <c r="I28" s="4"/>
      <c r="J28" s="4"/>
      <c r="K28" s="39"/>
      <c r="L28" s="39"/>
      <c r="M28" s="39"/>
      <c r="N28" s="84" t="s">
        <v>107</v>
      </c>
      <c r="V28" s="105"/>
      <c r="W28" s="105"/>
      <c r="X28" s="153" t="s">
        <v>150</v>
      </c>
      <c r="AA28" s="141"/>
      <c r="AB28" s="64"/>
      <c r="AC28" s="83"/>
      <c r="AE28" s="38"/>
    </row>
    <row r="29" spans="1:53" ht="30" customHeight="1" thickBot="1">
      <c r="A29" s="66" t="s">
        <v>64</v>
      </c>
      <c r="B29" s="649"/>
      <c r="C29" s="650"/>
      <c r="D29" s="651"/>
      <c r="E29" s="70" t="s">
        <v>74</v>
      </c>
      <c r="F29" s="652"/>
      <c r="G29" s="653"/>
      <c r="H29" s="653"/>
      <c r="I29" s="653"/>
      <c r="J29" s="654"/>
      <c r="K29" s="60"/>
      <c r="L29" s="59"/>
      <c r="M29" s="59"/>
      <c r="N29" s="151" t="s">
        <v>54</v>
      </c>
      <c r="O29" s="152" t="s">
        <v>83</v>
      </c>
      <c r="P29" s="192" t="s">
        <v>60</v>
      </c>
      <c r="Q29" s="195"/>
      <c r="R29" s="198" t="s">
        <v>137</v>
      </c>
      <c r="S29" s="195"/>
      <c r="T29" s="198" t="s">
        <v>61</v>
      </c>
      <c r="U29" s="195" t="s">
        <v>73</v>
      </c>
      <c r="V29" s="198" t="s">
        <v>75</v>
      </c>
      <c r="W29" s="198">
        <v>36</v>
      </c>
      <c r="X29" s="198" t="s">
        <v>63</v>
      </c>
      <c r="Y29" s="199"/>
      <c r="Z29" s="142"/>
      <c r="AA29" s="142"/>
      <c r="AB29" s="4"/>
      <c r="AC29" s="83"/>
    </row>
    <row r="30" spans="1:53" ht="30" customHeight="1">
      <c r="A30" s="67" t="s">
        <v>65</v>
      </c>
      <c r="B30" s="28"/>
      <c r="C30" s="17" t="s">
        <v>66</v>
      </c>
      <c r="D30" s="18"/>
      <c r="E30" s="30" t="s">
        <v>44</v>
      </c>
      <c r="F30" s="28"/>
      <c r="G30" s="676"/>
      <c r="H30" s="677"/>
      <c r="I30" s="676"/>
      <c r="J30" s="678"/>
      <c r="K30" s="4"/>
      <c r="L30" s="61"/>
      <c r="M30" s="61"/>
      <c r="N30" s="190" t="s">
        <v>97</v>
      </c>
      <c r="O30" s="195"/>
      <c r="P30" s="194" t="s">
        <v>59</v>
      </c>
      <c r="Q30" s="203"/>
      <c r="R30" s="204" t="s">
        <v>138</v>
      </c>
      <c r="S30" s="203"/>
      <c r="T30" s="204" t="s">
        <v>62</v>
      </c>
      <c r="U30" s="203" t="s">
        <v>73</v>
      </c>
      <c r="V30" s="204" t="s">
        <v>170</v>
      </c>
      <c r="W30" s="204"/>
      <c r="X30" s="204" t="s">
        <v>139</v>
      </c>
      <c r="Y30" s="205" t="s">
        <v>79</v>
      </c>
      <c r="Z30" s="142"/>
      <c r="AA30" s="142"/>
      <c r="AB30" s="4"/>
      <c r="AC30" s="83"/>
      <c r="AG30" s="34"/>
      <c r="AH30" s="34"/>
      <c r="AI30" s="34"/>
      <c r="AJ30" s="34"/>
      <c r="AK30" s="34"/>
      <c r="AL30" s="34"/>
    </row>
    <row r="31" spans="1:53" ht="30" customHeight="1" thickBot="1">
      <c r="A31" s="68" t="s">
        <v>67</v>
      </c>
      <c r="B31" s="75"/>
      <c r="C31" s="76" t="s">
        <v>68</v>
      </c>
      <c r="D31" s="77"/>
      <c r="E31" s="76" t="s">
        <v>69</v>
      </c>
      <c r="F31" s="28"/>
      <c r="G31" s="676"/>
      <c r="H31" s="677"/>
      <c r="I31" s="676"/>
      <c r="J31" s="678"/>
      <c r="K31" s="61"/>
      <c r="L31" s="39"/>
      <c r="M31" s="39"/>
      <c r="N31" s="191" t="s">
        <v>92</v>
      </c>
      <c r="O31" s="196" t="s">
        <v>83</v>
      </c>
      <c r="P31" s="197" t="s">
        <v>86</v>
      </c>
      <c r="Q31" s="200" t="s">
        <v>83</v>
      </c>
      <c r="R31" s="201" t="s">
        <v>87</v>
      </c>
      <c r="S31" s="200" t="s">
        <v>83</v>
      </c>
      <c r="T31" s="201" t="s">
        <v>88</v>
      </c>
      <c r="U31" s="200" t="s">
        <v>83</v>
      </c>
      <c r="V31" s="201" t="s">
        <v>90</v>
      </c>
      <c r="W31" s="201"/>
      <c r="X31" s="201" t="s">
        <v>89</v>
      </c>
      <c r="Y31" s="202" t="s">
        <v>83</v>
      </c>
      <c r="Z31" s="142" t="s">
        <v>83</v>
      </c>
      <c r="AA31" s="142" t="s">
        <v>83</v>
      </c>
      <c r="AB31" s="4"/>
      <c r="AC31" s="83"/>
      <c r="AE31" s="4"/>
      <c r="AF31" s="4"/>
      <c r="AG31" s="4"/>
      <c r="AH31" s="4"/>
      <c r="AI31" s="4"/>
      <c r="AJ31" s="4"/>
      <c r="AK31" s="4"/>
      <c r="AL31" s="4"/>
    </row>
    <row r="32" spans="1:53" ht="30" customHeight="1" thickBot="1">
      <c r="A32" s="69" t="s">
        <v>70</v>
      </c>
      <c r="B32" s="78"/>
      <c r="C32" s="80"/>
      <c r="D32" s="73" t="s">
        <v>11</v>
      </c>
      <c r="E32" s="679"/>
      <c r="F32" s="680"/>
      <c r="G32" s="681" t="s">
        <v>72</v>
      </c>
      <c r="H32" s="682"/>
      <c r="I32" s="679"/>
      <c r="J32" s="683"/>
      <c r="K32" s="60"/>
      <c r="L32" s="61"/>
      <c r="M32" s="61"/>
      <c r="N32" s="193" t="s">
        <v>133</v>
      </c>
      <c r="O32" s="208" t="s">
        <v>220</v>
      </c>
      <c r="P32" s="209" t="s">
        <v>84</v>
      </c>
      <c r="Q32" s="605"/>
      <c r="R32" s="606"/>
      <c r="S32" s="606"/>
      <c r="T32" s="606"/>
      <c r="U32" s="606"/>
      <c r="V32" s="606"/>
      <c r="W32" s="607"/>
      <c r="X32" s="207" t="s">
        <v>85</v>
      </c>
      <c r="Y32" s="206"/>
      <c r="Z32" s="140"/>
      <c r="AA32" s="140"/>
      <c r="BA32" s="9"/>
    </row>
    <row r="33" spans="1:52" ht="25.5" customHeight="1" thickBot="1">
      <c r="A33" s="41"/>
      <c r="B33" s="43"/>
      <c r="C33" s="43"/>
      <c r="D33" s="45"/>
      <c r="F33" s="39"/>
      <c r="H33" s="44"/>
      <c r="I33" s="44"/>
      <c r="J33" s="39"/>
      <c r="K33" s="39"/>
      <c r="L33" s="39"/>
      <c r="M33" s="39"/>
      <c r="Q33" s="107" t="s">
        <v>100</v>
      </c>
      <c r="R33" s="107"/>
      <c r="AA33" s="154" t="s">
        <v>148</v>
      </c>
    </row>
    <row r="34" spans="1:52" s="9" customFormat="1" ht="20.25" customHeight="1" thickBot="1">
      <c r="A34" s="41"/>
      <c r="B34" s="41"/>
      <c r="C34" s="41" t="s">
        <v>101</v>
      </c>
      <c r="D34" s="41"/>
      <c r="F34" s="689" t="s">
        <v>51</v>
      </c>
      <c r="G34" s="690"/>
      <c r="H34" s="690"/>
      <c r="I34" s="691"/>
      <c r="J34" s="71"/>
      <c r="K34" s="692" t="s">
        <v>145</v>
      </c>
      <c r="L34" s="685"/>
      <c r="M34" s="693"/>
      <c r="N34" s="35"/>
      <c r="O34" s="63"/>
      <c r="P34" s="63"/>
      <c r="Q34" s="264" t="s">
        <v>134</v>
      </c>
      <c r="R34" s="694" t="s">
        <v>93</v>
      </c>
      <c r="S34" s="695"/>
      <c r="T34" s="695"/>
      <c r="U34" s="696"/>
      <c r="V34" s="697" t="s">
        <v>94</v>
      </c>
      <c r="W34" s="697"/>
      <c r="X34" s="698"/>
      <c r="Y34" s="699"/>
      <c r="Z34" s="173" t="s">
        <v>95</v>
      </c>
      <c r="AA34" s="155" t="s">
        <v>149</v>
      </c>
      <c r="AB34" s="5"/>
      <c r="AC34" s="34"/>
      <c r="AD34" s="38"/>
      <c r="AE34" s="5"/>
      <c r="AF34" s="5"/>
      <c r="AZ34" s="5"/>
    </row>
    <row r="35" spans="1:52" s="1" customFormat="1" ht="21" customHeight="1">
      <c r="A35" s="700" t="s">
        <v>3</v>
      </c>
      <c r="B35" s="261" t="s">
        <v>4</v>
      </c>
      <c r="C35" s="261" t="s">
        <v>28</v>
      </c>
      <c r="D35" s="258" t="s">
        <v>136</v>
      </c>
      <c r="E35" s="702" t="s">
        <v>29</v>
      </c>
      <c r="F35" s="702" t="s">
        <v>144</v>
      </c>
      <c r="G35" s="702" t="s">
        <v>39</v>
      </c>
      <c r="H35" s="704" t="s">
        <v>5</v>
      </c>
      <c r="I35" s="702" t="s">
        <v>40</v>
      </c>
      <c r="J35" s="729" t="s">
        <v>31</v>
      </c>
      <c r="K35" s="731" t="s">
        <v>49</v>
      </c>
      <c r="L35" s="733" t="s">
        <v>50</v>
      </c>
      <c r="M35" s="735" t="s">
        <v>5</v>
      </c>
      <c r="N35" s="737" t="s">
        <v>96</v>
      </c>
      <c r="O35" s="720" t="s">
        <v>10</v>
      </c>
      <c r="P35" s="722" t="s">
        <v>36</v>
      </c>
      <c r="Q35" s="724" t="s">
        <v>135</v>
      </c>
      <c r="R35" s="724" t="s">
        <v>165</v>
      </c>
      <c r="S35" s="726"/>
      <c r="T35" s="711" t="s">
        <v>164</v>
      </c>
      <c r="U35" s="727" t="s">
        <v>146</v>
      </c>
      <c r="V35" s="709" t="s">
        <v>91</v>
      </c>
      <c r="W35" s="603" t="s">
        <v>210</v>
      </c>
      <c r="X35" s="711" t="s">
        <v>163</v>
      </c>
      <c r="Y35" s="712" t="s">
        <v>52</v>
      </c>
      <c r="Z35" s="714" t="s">
        <v>48</v>
      </c>
      <c r="AA35" s="716" t="s">
        <v>23</v>
      </c>
      <c r="AB35" s="718" t="s">
        <v>32</v>
      </c>
      <c r="AC35" s="706" t="s">
        <v>33</v>
      </c>
      <c r="AD35" s="706" t="s">
        <v>140</v>
      </c>
      <c r="AE35" s="706" t="s">
        <v>141</v>
      </c>
      <c r="AF35" s="706" t="s">
        <v>98</v>
      </c>
      <c r="AG35" s="706" t="s">
        <v>99</v>
      </c>
      <c r="AH35" s="739" t="s">
        <v>142</v>
      </c>
      <c r="AI35" s="739" t="s">
        <v>143</v>
      </c>
      <c r="AJ35" s="741" t="s">
        <v>34</v>
      </c>
    </row>
    <row r="36" spans="1:52" s="1" customFormat="1" ht="18.75" customHeight="1" thickBot="1">
      <c r="A36" s="762"/>
      <c r="B36" s="210" t="s">
        <v>27</v>
      </c>
      <c r="C36" s="210" t="s">
        <v>197</v>
      </c>
      <c r="D36" s="211"/>
      <c r="E36" s="763"/>
      <c r="F36" s="763"/>
      <c r="G36" s="763"/>
      <c r="H36" s="764"/>
      <c r="I36" s="763"/>
      <c r="J36" s="777"/>
      <c r="K36" s="778"/>
      <c r="L36" s="781"/>
      <c r="M36" s="782"/>
      <c r="N36" s="783"/>
      <c r="O36" s="773"/>
      <c r="P36" s="774"/>
      <c r="Q36" s="775"/>
      <c r="R36" s="262" t="s">
        <v>168</v>
      </c>
      <c r="S36" s="263" t="s">
        <v>166</v>
      </c>
      <c r="T36" s="768"/>
      <c r="U36" s="776"/>
      <c r="V36" s="767"/>
      <c r="W36" s="604"/>
      <c r="X36" s="768"/>
      <c r="Y36" s="769"/>
      <c r="Z36" s="770"/>
      <c r="AA36" s="771"/>
      <c r="AB36" s="772"/>
      <c r="AC36" s="765"/>
      <c r="AD36" s="766"/>
      <c r="AE36" s="766"/>
      <c r="AF36" s="765"/>
      <c r="AG36" s="765"/>
      <c r="AH36" s="779"/>
      <c r="AI36" s="779"/>
      <c r="AJ36" s="780"/>
    </row>
    <row r="37" spans="1:52" ht="21.95" customHeight="1">
      <c r="A37" s="317">
        <v>8789</v>
      </c>
      <c r="B37" s="227" t="s">
        <v>109</v>
      </c>
      <c r="C37" s="228">
        <v>500</v>
      </c>
      <c r="D37" s="229"/>
      <c r="E37" s="230">
        <v>999</v>
      </c>
      <c r="F37" s="231">
        <v>555</v>
      </c>
      <c r="G37" s="232">
        <v>20</v>
      </c>
      <c r="H37" s="233" t="s">
        <v>121</v>
      </c>
      <c r="I37" s="232">
        <v>20</v>
      </c>
      <c r="J37" s="292">
        <v>5</v>
      </c>
      <c r="K37" s="295">
        <v>444</v>
      </c>
      <c r="L37" s="232">
        <v>60</v>
      </c>
      <c r="M37" s="296" t="s">
        <v>121</v>
      </c>
      <c r="N37" s="301" t="s">
        <v>122</v>
      </c>
      <c r="O37" s="304" t="s">
        <v>171</v>
      </c>
      <c r="P37" s="305"/>
      <c r="Q37" s="289" t="s">
        <v>169</v>
      </c>
      <c r="R37" s="265" t="s">
        <v>167</v>
      </c>
      <c r="S37" s="234" t="s">
        <v>204</v>
      </c>
      <c r="T37" s="234" t="s">
        <v>123</v>
      </c>
      <c r="U37" s="286">
        <v>620004620</v>
      </c>
      <c r="V37" s="265" t="s">
        <v>9</v>
      </c>
      <c r="W37" s="316"/>
      <c r="X37" s="234"/>
      <c r="Y37" s="286"/>
      <c r="Z37" s="313"/>
      <c r="AA37" s="286" t="s">
        <v>45</v>
      </c>
      <c r="AB37" s="310"/>
      <c r="AC37" s="235"/>
      <c r="AD37" s="236"/>
      <c r="AE37" s="237"/>
      <c r="AF37" s="238" t="s">
        <v>162</v>
      </c>
      <c r="AG37" s="239" t="s">
        <v>162</v>
      </c>
      <c r="AH37" s="240"/>
      <c r="AI37" s="241"/>
      <c r="AJ37" s="318"/>
    </row>
    <row r="38" spans="1:52" ht="21.95" customHeight="1">
      <c r="A38" s="319"/>
      <c r="B38" s="212"/>
      <c r="C38" s="213"/>
      <c r="D38" s="214"/>
      <c r="E38" s="215"/>
      <c r="F38" s="216"/>
      <c r="G38" s="217"/>
      <c r="H38" s="218"/>
      <c r="I38" s="217"/>
      <c r="J38" s="293"/>
      <c r="K38" s="297"/>
      <c r="L38" s="217"/>
      <c r="M38" s="298"/>
      <c r="N38" s="302"/>
      <c r="O38" s="306"/>
      <c r="P38" s="307"/>
      <c r="Q38" s="290" t="s">
        <v>83</v>
      </c>
      <c r="R38" s="266"/>
      <c r="S38" s="219"/>
      <c r="T38" s="219"/>
      <c r="U38" s="267"/>
      <c r="V38" s="266"/>
      <c r="W38" s="219"/>
      <c r="X38" s="219"/>
      <c r="Y38" s="267"/>
      <c r="Z38" s="314"/>
      <c r="AA38" s="267"/>
      <c r="AB38" s="311"/>
      <c r="AC38" s="220"/>
      <c r="AD38" s="221"/>
      <c r="AE38" s="222"/>
      <c r="AF38" s="226"/>
      <c r="AG38" s="223"/>
      <c r="AH38" s="224"/>
      <c r="AI38" s="225"/>
      <c r="AJ38" s="320"/>
    </row>
    <row r="39" spans="1:52" ht="21.95" customHeight="1">
      <c r="A39" s="319"/>
      <c r="B39" s="212"/>
      <c r="C39" s="213"/>
      <c r="D39" s="214"/>
      <c r="E39" s="215"/>
      <c r="F39" s="216"/>
      <c r="G39" s="217"/>
      <c r="H39" s="218"/>
      <c r="I39" s="217"/>
      <c r="J39" s="293"/>
      <c r="K39" s="297"/>
      <c r="L39" s="217"/>
      <c r="M39" s="298"/>
      <c r="N39" s="302"/>
      <c r="O39" s="306"/>
      <c r="P39" s="307"/>
      <c r="Q39" s="290" t="s">
        <v>83</v>
      </c>
      <c r="R39" s="266"/>
      <c r="S39" s="219"/>
      <c r="T39" s="219"/>
      <c r="U39" s="267"/>
      <c r="V39" s="266"/>
      <c r="W39" s="219"/>
      <c r="X39" s="219"/>
      <c r="Y39" s="267"/>
      <c r="Z39" s="314"/>
      <c r="AA39" s="267"/>
      <c r="AB39" s="311"/>
      <c r="AC39" s="220"/>
      <c r="AD39" s="221"/>
      <c r="AE39" s="222"/>
      <c r="AF39" s="226"/>
      <c r="AG39" s="223"/>
      <c r="AH39" s="224"/>
      <c r="AI39" s="225"/>
      <c r="AJ39" s="320"/>
    </row>
    <row r="40" spans="1:52" ht="21.95" customHeight="1">
      <c r="A40" s="319"/>
      <c r="B40" s="212"/>
      <c r="C40" s="213"/>
      <c r="D40" s="214"/>
      <c r="E40" s="215"/>
      <c r="F40" s="216"/>
      <c r="G40" s="217"/>
      <c r="H40" s="218"/>
      <c r="I40" s="217"/>
      <c r="J40" s="293"/>
      <c r="K40" s="297"/>
      <c r="L40" s="217"/>
      <c r="M40" s="298"/>
      <c r="N40" s="302"/>
      <c r="O40" s="306"/>
      <c r="P40" s="307"/>
      <c r="Q40" s="290" t="s">
        <v>83</v>
      </c>
      <c r="R40" s="266"/>
      <c r="S40" s="219"/>
      <c r="T40" s="219"/>
      <c r="U40" s="267"/>
      <c r="V40" s="266"/>
      <c r="W40" s="219"/>
      <c r="X40" s="219"/>
      <c r="Y40" s="267"/>
      <c r="Z40" s="314"/>
      <c r="AA40" s="267"/>
      <c r="AB40" s="311"/>
      <c r="AC40" s="220"/>
      <c r="AD40" s="221"/>
      <c r="AE40" s="222"/>
      <c r="AF40" s="226"/>
      <c r="AG40" s="223"/>
      <c r="AH40" s="224"/>
      <c r="AI40" s="225"/>
      <c r="AJ40" s="320"/>
    </row>
    <row r="41" spans="1:52" ht="21.95" customHeight="1">
      <c r="A41" s="319"/>
      <c r="B41" s="212"/>
      <c r="C41" s="213"/>
      <c r="D41" s="214"/>
      <c r="E41" s="215"/>
      <c r="F41" s="216"/>
      <c r="G41" s="217"/>
      <c r="H41" s="218"/>
      <c r="I41" s="217"/>
      <c r="J41" s="293"/>
      <c r="K41" s="297"/>
      <c r="L41" s="217"/>
      <c r="M41" s="298"/>
      <c r="N41" s="302"/>
      <c r="O41" s="306"/>
      <c r="P41" s="307"/>
      <c r="Q41" s="290" t="s">
        <v>83</v>
      </c>
      <c r="R41" s="266"/>
      <c r="S41" s="219"/>
      <c r="T41" s="219"/>
      <c r="U41" s="267"/>
      <c r="V41" s="266"/>
      <c r="W41" s="219"/>
      <c r="X41" s="219"/>
      <c r="Y41" s="267"/>
      <c r="Z41" s="314"/>
      <c r="AA41" s="267"/>
      <c r="AB41" s="311"/>
      <c r="AC41" s="220"/>
      <c r="AD41" s="221"/>
      <c r="AE41" s="222"/>
      <c r="AF41" s="226"/>
      <c r="AG41" s="223"/>
      <c r="AH41" s="224"/>
      <c r="AI41" s="225"/>
      <c r="AJ41" s="320"/>
    </row>
    <row r="42" spans="1:52" ht="21.95" customHeight="1">
      <c r="A42" s="319"/>
      <c r="B42" s="212"/>
      <c r="C42" s="213"/>
      <c r="D42" s="214"/>
      <c r="E42" s="215"/>
      <c r="F42" s="216"/>
      <c r="G42" s="217"/>
      <c r="H42" s="218"/>
      <c r="I42" s="217"/>
      <c r="J42" s="293"/>
      <c r="K42" s="297"/>
      <c r="L42" s="217"/>
      <c r="M42" s="298"/>
      <c r="N42" s="302"/>
      <c r="O42" s="306"/>
      <c r="P42" s="307"/>
      <c r="Q42" s="290" t="s">
        <v>83</v>
      </c>
      <c r="R42" s="266"/>
      <c r="S42" s="219"/>
      <c r="T42" s="219"/>
      <c r="U42" s="267"/>
      <c r="V42" s="266"/>
      <c r="W42" s="219"/>
      <c r="X42" s="219"/>
      <c r="Y42" s="267"/>
      <c r="Z42" s="314"/>
      <c r="AA42" s="267"/>
      <c r="AB42" s="311"/>
      <c r="AC42" s="220"/>
      <c r="AD42" s="221"/>
      <c r="AE42" s="222"/>
      <c r="AF42" s="226"/>
      <c r="AG42" s="223"/>
      <c r="AH42" s="224"/>
      <c r="AI42" s="225"/>
      <c r="AJ42" s="320"/>
      <c r="AT42" s="4"/>
    </row>
    <row r="43" spans="1:52" ht="21.95" customHeight="1">
      <c r="A43" s="319"/>
      <c r="B43" s="212"/>
      <c r="C43" s="213"/>
      <c r="D43" s="214"/>
      <c r="E43" s="215"/>
      <c r="F43" s="216"/>
      <c r="G43" s="217"/>
      <c r="H43" s="218"/>
      <c r="I43" s="217"/>
      <c r="J43" s="293"/>
      <c r="K43" s="297"/>
      <c r="L43" s="217"/>
      <c r="M43" s="298"/>
      <c r="N43" s="302"/>
      <c r="O43" s="306"/>
      <c r="P43" s="307"/>
      <c r="Q43" s="290" t="s">
        <v>83</v>
      </c>
      <c r="R43" s="266"/>
      <c r="S43" s="219"/>
      <c r="T43" s="219"/>
      <c r="U43" s="267"/>
      <c r="V43" s="266"/>
      <c r="W43" s="219"/>
      <c r="X43" s="219"/>
      <c r="Y43" s="267"/>
      <c r="Z43" s="314"/>
      <c r="AA43" s="267"/>
      <c r="AB43" s="311"/>
      <c r="AC43" s="220"/>
      <c r="AD43" s="221"/>
      <c r="AE43" s="222"/>
      <c r="AF43" s="226"/>
      <c r="AG43" s="223"/>
      <c r="AH43" s="224"/>
      <c r="AI43" s="225"/>
      <c r="AJ43" s="320"/>
      <c r="AT43" s="4"/>
    </row>
    <row r="44" spans="1:52" ht="21.95" customHeight="1">
      <c r="A44" s="319"/>
      <c r="B44" s="212"/>
      <c r="C44" s="213"/>
      <c r="D44" s="214"/>
      <c r="E44" s="215"/>
      <c r="F44" s="216"/>
      <c r="G44" s="217"/>
      <c r="H44" s="218"/>
      <c r="I44" s="217"/>
      <c r="J44" s="293"/>
      <c r="K44" s="297"/>
      <c r="L44" s="217"/>
      <c r="M44" s="298"/>
      <c r="N44" s="302"/>
      <c r="O44" s="306"/>
      <c r="P44" s="307"/>
      <c r="Q44" s="290" t="s">
        <v>83</v>
      </c>
      <c r="R44" s="266"/>
      <c r="S44" s="219"/>
      <c r="T44" s="219"/>
      <c r="U44" s="267"/>
      <c r="V44" s="266"/>
      <c r="W44" s="219"/>
      <c r="X44" s="219"/>
      <c r="Y44" s="267"/>
      <c r="Z44" s="314"/>
      <c r="AA44" s="267"/>
      <c r="AB44" s="311"/>
      <c r="AC44" s="220"/>
      <c r="AD44" s="221"/>
      <c r="AE44" s="222"/>
      <c r="AF44" s="226"/>
      <c r="AG44" s="223"/>
      <c r="AH44" s="224"/>
      <c r="AI44" s="225"/>
      <c r="AJ44" s="320"/>
    </row>
    <row r="45" spans="1:52" ht="21.95" customHeight="1">
      <c r="A45" s="319"/>
      <c r="B45" s="212"/>
      <c r="C45" s="213"/>
      <c r="D45" s="214"/>
      <c r="E45" s="215"/>
      <c r="F45" s="216"/>
      <c r="G45" s="217"/>
      <c r="H45" s="218"/>
      <c r="I45" s="217"/>
      <c r="J45" s="293"/>
      <c r="K45" s="297"/>
      <c r="L45" s="217"/>
      <c r="M45" s="298"/>
      <c r="N45" s="302"/>
      <c r="O45" s="306"/>
      <c r="P45" s="307"/>
      <c r="Q45" s="290" t="s">
        <v>83</v>
      </c>
      <c r="R45" s="266"/>
      <c r="S45" s="219"/>
      <c r="T45" s="219"/>
      <c r="U45" s="267"/>
      <c r="V45" s="266"/>
      <c r="W45" s="219"/>
      <c r="X45" s="219"/>
      <c r="Y45" s="267"/>
      <c r="Z45" s="314"/>
      <c r="AA45" s="267"/>
      <c r="AB45" s="311"/>
      <c r="AC45" s="220"/>
      <c r="AD45" s="221"/>
      <c r="AE45" s="222"/>
      <c r="AF45" s="226"/>
      <c r="AG45" s="223"/>
      <c r="AH45" s="224"/>
      <c r="AI45" s="225"/>
      <c r="AJ45" s="320"/>
    </row>
    <row r="46" spans="1:52" ht="22.9" customHeight="1" thickBot="1">
      <c r="A46" s="321"/>
      <c r="B46" s="242"/>
      <c r="C46" s="243"/>
      <c r="D46" s="244"/>
      <c r="E46" s="245"/>
      <c r="F46" s="246"/>
      <c r="G46" s="247"/>
      <c r="H46" s="248"/>
      <c r="I46" s="247"/>
      <c r="J46" s="294"/>
      <c r="K46" s="299"/>
      <c r="L46" s="247"/>
      <c r="M46" s="300"/>
      <c r="N46" s="303"/>
      <c r="O46" s="308"/>
      <c r="P46" s="309"/>
      <c r="Q46" s="291" t="s">
        <v>83</v>
      </c>
      <c r="R46" s="287"/>
      <c r="S46" s="249"/>
      <c r="T46" s="249"/>
      <c r="U46" s="288"/>
      <c r="V46" s="287"/>
      <c r="W46" s="285"/>
      <c r="X46" s="249"/>
      <c r="Y46" s="288"/>
      <c r="Z46" s="315"/>
      <c r="AA46" s="288"/>
      <c r="AB46" s="312"/>
      <c r="AC46" s="250"/>
      <c r="AD46" s="251"/>
      <c r="AE46" s="252"/>
      <c r="AF46" s="253"/>
      <c r="AG46" s="254"/>
      <c r="AH46" s="255"/>
      <c r="AI46" s="256"/>
      <c r="AJ46" s="322"/>
    </row>
    <row r="47" spans="1:52" ht="21.95" customHeight="1">
      <c r="A47" s="317"/>
      <c r="B47" s="227"/>
      <c r="C47" s="228"/>
      <c r="D47" s="229"/>
      <c r="E47" s="230"/>
      <c r="F47" s="231"/>
      <c r="G47" s="232"/>
      <c r="H47" s="233"/>
      <c r="I47" s="232"/>
      <c r="J47" s="292"/>
      <c r="K47" s="295"/>
      <c r="L47" s="232"/>
      <c r="M47" s="296"/>
      <c r="N47" s="301"/>
      <c r="O47" s="304"/>
      <c r="P47" s="305"/>
      <c r="Q47" s="289" t="s">
        <v>83</v>
      </c>
      <c r="R47" s="265"/>
      <c r="S47" s="234"/>
      <c r="T47" s="234"/>
      <c r="U47" s="286"/>
      <c r="V47" s="265"/>
      <c r="W47" s="316"/>
      <c r="X47" s="234"/>
      <c r="Y47" s="286"/>
      <c r="Z47" s="313"/>
      <c r="AA47" s="286"/>
      <c r="AB47" s="310"/>
      <c r="AC47" s="235"/>
      <c r="AD47" s="236"/>
      <c r="AE47" s="237"/>
      <c r="AF47" s="238"/>
      <c r="AG47" s="239"/>
      <c r="AH47" s="240"/>
      <c r="AI47" s="241"/>
      <c r="AJ47" s="318"/>
    </row>
    <row r="48" spans="1:52" ht="21.95" customHeight="1">
      <c r="A48" s="319"/>
      <c r="B48" s="212"/>
      <c r="C48" s="213"/>
      <c r="D48" s="214"/>
      <c r="E48" s="215"/>
      <c r="F48" s="216"/>
      <c r="G48" s="217"/>
      <c r="H48" s="218"/>
      <c r="I48" s="217"/>
      <c r="J48" s="293"/>
      <c r="K48" s="297"/>
      <c r="L48" s="217"/>
      <c r="M48" s="298"/>
      <c r="N48" s="302"/>
      <c r="O48" s="306"/>
      <c r="P48" s="307"/>
      <c r="Q48" s="290" t="s">
        <v>83</v>
      </c>
      <c r="R48" s="266"/>
      <c r="S48" s="219"/>
      <c r="T48" s="219"/>
      <c r="U48" s="267"/>
      <c r="V48" s="266"/>
      <c r="W48" s="219"/>
      <c r="X48" s="219"/>
      <c r="Y48" s="267"/>
      <c r="Z48" s="314"/>
      <c r="AA48" s="267"/>
      <c r="AB48" s="311"/>
      <c r="AC48" s="220"/>
      <c r="AD48" s="221"/>
      <c r="AE48" s="222"/>
      <c r="AF48" s="226"/>
      <c r="AG48" s="223"/>
      <c r="AH48" s="224"/>
      <c r="AI48" s="225"/>
      <c r="AJ48" s="320"/>
    </row>
    <row r="49" spans="1:46" ht="21.95" customHeight="1">
      <c r="A49" s="319"/>
      <c r="B49" s="212"/>
      <c r="C49" s="213"/>
      <c r="D49" s="214"/>
      <c r="E49" s="215"/>
      <c r="F49" s="216"/>
      <c r="G49" s="217"/>
      <c r="H49" s="218"/>
      <c r="I49" s="217"/>
      <c r="J49" s="293"/>
      <c r="K49" s="297"/>
      <c r="L49" s="217"/>
      <c r="M49" s="298"/>
      <c r="N49" s="302"/>
      <c r="O49" s="306"/>
      <c r="P49" s="307"/>
      <c r="Q49" s="290" t="s">
        <v>83</v>
      </c>
      <c r="R49" s="266"/>
      <c r="S49" s="219"/>
      <c r="T49" s="219"/>
      <c r="U49" s="267"/>
      <c r="V49" s="266"/>
      <c r="W49" s="219"/>
      <c r="X49" s="219"/>
      <c r="Y49" s="267"/>
      <c r="Z49" s="314"/>
      <c r="AA49" s="267"/>
      <c r="AB49" s="311"/>
      <c r="AC49" s="220"/>
      <c r="AD49" s="221"/>
      <c r="AE49" s="222"/>
      <c r="AF49" s="226"/>
      <c r="AG49" s="223"/>
      <c r="AH49" s="224"/>
      <c r="AI49" s="225"/>
      <c r="AJ49" s="320"/>
    </row>
    <row r="50" spans="1:46" ht="21.95" customHeight="1">
      <c r="A50" s="319"/>
      <c r="B50" s="212"/>
      <c r="C50" s="213"/>
      <c r="D50" s="214"/>
      <c r="E50" s="215"/>
      <c r="F50" s="216"/>
      <c r="G50" s="217"/>
      <c r="H50" s="218"/>
      <c r="I50" s="217"/>
      <c r="J50" s="293"/>
      <c r="K50" s="297"/>
      <c r="L50" s="217"/>
      <c r="M50" s="298"/>
      <c r="N50" s="302"/>
      <c r="O50" s="306"/>
      <c r="P50" s="307"/>
      <c r="Q50" s="290" t="s">
        <v>83</v>
      </c>
      <c r="R50" s="266"/>
      <c r="S50" s="219"/>
      <c r="T50" s="219"/>
      <c r="U50" s="267"/>
      <c r="V50" s="266"/>
      <c r="W50" s="219"/>
      <c r="X50" s="219"/>
      <c r="Y50" s="267"/>
      <c r="Z50" s="314"/>
      <c r="AA50" s="267"/>
      <c r="AB50" s="311"/>
      <c r="AC50" s="220"/>
      <c r="AD50" s="221"/>
      <c r="AE50" s="222"/>
      <c r="AF50" s="226"/>
      <c r="AG50" s="223"/>
      <c r="AH50" s="224"/>
      <c r="AI50" s="225"/>
      <c r="AJ50" s="320"/>
    </row>
    <row r="51" spans="1:46" ht="21.95" customHeight="1">
      <c r="A51" s="319"/>
      <c r="B51" s="212"/>
      <c r="C51" s="213"/>
      <c r="D51" s="214"/>
      <c r="E51" s="215"/>
      <c r="F51" s="216"/>
      <c r="G51" s="217"/>
      <c r="H51" s="218"/>
      <c r="I51" s="217"/>
      <c r="J51" s="293"/>
      <c r="K51" s="297"/>
      <c r="L51" s="217"/>
      <c r="M51" s="298"/>
      <c r="N51" s="302"/>
      <c r="O51" s="306"/>
      <c r="P51" s="307"/>
      <c r="Q51" s="290" t="s">
        <v>83</v>
      </c>
      <c r="R51" s="266"/>
      <c r="S51" s="219"/>
      <c r="T51" s="219"/>
      <c r="U51" s="267"/>
      <c r="V51" s="266"/>
      <c r="W51" s="219"/>
      <c r="X51" s="219"/>
      <c r="Y51" s="267"/>
      <c r="Z51" s="314"/>
      <c r="AA51" s="267"/>
      <c r="AB51" s="311"/>
      <c r="AC51" s="220"/>
      <c r="AD51" s="221"/>
      <c r="AE51" s="222"/>
      <c r="AF51" s="226"/>
      <c r="AG51" s="223"/>
      <c r="AH51" s="224"/>
      <c r="AI51" s="225"/>
      <c r="AJ51" s="320"/>
    </row>
    <row r="52" spans="1:46" ht="21.95" customHeight="1">
      <c r="A52" s="319"/>
      <c r="B52" s="212"/>
      <c r="C52" s="213"/>
      <c r="D52" s="214"/>
      <c r="E52" s="215"/>
      <c r="F52" s="216"/>
      <c r="G52" s="217"/>
      <c r="H52" s="218"/>
      <c r="I52" s="217"/>
      <c r="J52" s="293"/>
      <c r="K52" s="297"/>
      <c r="L52" s="217"/>
      <c r="M52" s="298"/>
      <c r="N52" s="302"/>
      <c r="O52" s="306"/>
      <c r="P52" s="307"/>
      <c r="Q52" s="290" t="s">
        <v>83</v>
      </c>
      <c r="R52" s="266"/>
      <c r="S52" s="219"/>
      <c r="T52" s="219"/>
      <c r="U52" s="267"/>
      <c r="V52" s="266"/>
      <c r="W52" s="219"/>
      <c r="X52" s="219"/>
      <c r="Y52" s="267"/>
      <c r="Z52" s="314"/>
      <c r="AA52" s="267"/>
      <c r="AB52" s="311"/>
      <c r="AC52" s="220"/>
      <c r="AD52" s="221"/>
      <c r="AE52" s="222"/>
      <c r="AF52" s="226"/>
      <c r="AG52" s="223"/>
      <c r="AH52" s="224"/>
      <c r="AI52" s="225"/>
      <c r="AJ52" s="320"/>
      <c r="AT52" s="4"/>
    </row>
    <row r="53" spans="1:46" ht="21.95" customHeight="1">
      <c r="A53" s="319"/>
      <c r="B53" s="212"/>
      <c r="C53" s="213"/>
      <c r="D53" s="214"/>
      <c r="E53" s="215"/>
      <c r="F53" s="216"/>
      <c r="G53" s="217"/>
      <c r="H53" s="218"/>
      <c r="I53" s="217"/>
      <c r="J53" s="293"/>
      <c r="K53" s="297"/>
      <c r="L53" s="217"/>
      <c r="M53" s="298"/>
      <c r="N53" s="302"/>
      <c r="O53" s="306"/>
      <c r="P53" s="307"/>
      <c r="Q53" s="290" t="s">
        <v>83</v>
      </c>
      <c r="R53" s="266"/>
      <c r="S53" s="219"/>
      <c r="T53" s="219"/>
      <c r="U53" s="267"/>
      <c r="V53" s="266"/>
      <c r="W53" s="219"/>
      <c r="X53" s="219"/>
      <c r="Y53" s="267"/>
      <c r="Z53" s="314"/>
      <c r="AA53" s="267"/>
      <c r="AB53" s="311"/>
      <c r="AC53" s="220"/>
      <c r="AD53" s="221"/>
      <c r="AE53" s="222"/>
      <c r="AF53" s="226"/>
      <c r="AG53" s="223"/>
      <c r="AH53" s="224"/>
      <c r="AI53" s="225"/>
      <c r="AJ53" s="320"/>
      <c r="AT53" s="4"/>
    </row>
    <row r="54" spans="1:46" ht="21.95" customHeight="1">
      <c r="A54" s="319"/>
      <c r="B54" s="212"/>
      <c r="C54" s="213"/>
      <c r="D54" s="214"/>
      <c r="E54" s="215"/>
      <c r="F54" s="216"/>
      <c r="G54" s="217"/>
      <c r="H54" s="218"/>
      <c r="I54" s="217"/>
      <c r="J54" s="293"/>
      <c r="K54" s="297"/>
      <c r="L54" s="217"/>
      <c r="M54" s="298"/>
      <c r="N54" s="302"/>
      <c r="O54" s="306"/>
      <c r="P54" s="307"/>
      <c r="Q54" s="290" t="s">
        <v>83</v>
      </c>
      <c r="R54" s="266"/>
      <c r="S54" s="219"/>
      <c r="T54" s="219"/>
      <c r="U54" s="267"/>
      <c r="V54" s="266"/>
      <c r="W54" s="219"/>
      <c r="X54" s="219"/>
      <c r="Y54" s="267"/>
      <c r="Z54" s="314"/>
      <c r="AA54" s="267"/>
      <c r="AB54" s="311"/>
      <c r="AC54" s="220"/>
      <c r="AD54" s="221"/>
      <c r="AE54" s="222"/>
      <c r="AF54" s="226"/>
      <c r="AG54" s="223"/>
      <c r="AH54" s="224"/>
      <c r="AI54" s="225"/>
      <c r="AJ54" s="320"/>
    </row>
    <row r="55" spans="1:46" ht="21.95" customHeight="1">
      <c r="A55" s="319"/>
      <c r="B55" s="212"/>
      <c r="C55" s="213"/>
      <c r="D55" s="214"/>
      <c r="E55" s="215"/>
      <c r="F55" s="216"/>
      <c r="G55" s="217"/>
      <c r="H55" s="218"/>
      <c r="I55" s="217"/>
      <c r="J55" s="293"/>
      <c r="K55" s="297"/>
      <c r="L55" s="217"/>
      <c r="M55" s="298"/>
      <c r="N55" s="302"/>
      <c r="O55" s="306"/>
      <c r="P55" s="307"/>
      <c r="Q55" s="290" t="s">
        <v>83</v>
      </c>
      <c r="R55" s="266"/>
      <c r="S55" s="219"/>
      <c r="T55" s="219"/>
      <c r="U55" s="267"/>
      <c r="V55" s="266"/>
      <c r="W55" s="219"/>
      <c r="X55" s="219"/>
      <c r="Y55" s="267"/>
      <c r="Z55" s="314"/>
      <c r="AA55" s="267"/>
      <c r="AB55" s="311"/>
      <c r="AC55" s="220"/>
      <c r="AD55" s="221"/>
      <c r="AE55" s="222"/>
      <c r="AF55" s="226"/>
      <c r="AG55" s="223"/>
      <c r="AH55" s="224"/>
      <c r="AI55" s="225"/>
      <c r="AJ55" s="320"/>
    </row>
    <row r="56" spans="1:46" ht="22.9" customHeight="1" thickBot="1">
      <c r="A56" s="323"/>
      <c r="B56" s="324"/>
      <c r="C56" s="325"/>
      <c r="D56" s="326"/>
      <c r="E56" s="327"/>
      <c r="F56" s="328"/>
      <c r="G56" s="329"/>
      <c r="H56" s="330"/>
      <c r="I56" s="329"/>
      <c r="J56" s="331"/>
      <c r="K56" s="332"/>
      <c r="L56" s="329"/>
      <c r="M56" s="333"/>
      <c r="N56" s="334"/>
      <c r="O56" s="335"/>
      <c r="P56" s="336"/>
      <c r="Q56" s="337" t="s">
        <v>83</v>
      </c>
      <c r="R56" s="338"/>
      <c r="S56" s="339"/>
      <c r="T56" s="339"/>
      <c r="U56" s="340"/>
      <c r="V56" s="338"/>
      <c r="W56" s="341"/>
      <c r="X56" s="339"/>
      <c r="Y56" s="340"/>
      <c r="Z56" s="342"/>
      <c r="AA56" s="340"/>
      <c r="AB56" s="343"/>
      <c r="AC56" s="344"/>
      <c r="AD56" s="345"/>
      <c r="AE56" s="346"/>
      <c r="AF56" s="347"/>
      <c r="AG56" s="348"/>
      <c r="AH56" s="349"/>
      <c r="AI56" s="350"/>
      <c r="AJ56" s="351"/>
    </row>
    <row r="57" spans="1:46" ht="14.25">
      <c r="A57" s="180" t="s">
        <v>205</v>
      </c>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row>
    <row r="58" spans="1:46" ht="14.25">
      <c r="A58" s="143" t="s">
        <v>206</v>
      </c>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row>
    <row r="59" spans="1:46" ht="14.25">
      <c r="A59" s="143" t="s">
        <v>147</v>
      </c>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row>
    <row r="60" spans="1:46" ht="17.25" customHeight="1">
      <c r="A60" s="144" t="s">
        <v>47</v>
      </c>
      <c r="B60" s="6"/>
      <c r="C60" s="11"/>
      <c r="D60" s="6"/>
      <c r="E60" s="6"/>
      <c r="F60" s="6"/>
      <c r="G60" s="6"/>
      <c r="H60" s="6"/>
      <c r="I60" s="6"/>
      <c r="J60" s="6"/>
      <c r="K60" s="6"/>
      <c r="L60" s="6"/>
      <c r="M60" s="6"/>
      <c r="N60" s="6"/>
      <c r="O60" s="6"/>
      <c r="P60" s="6"/>
      <c r="Q60" s="6"/>
      <c r="T60" s="5"/>
    </row>
    <row r="61" spans="1:46" ht="15" thickBot="1">
      <c r="A61" s="31"/>
      <c r="B61" s="6"/>
      <c r="C61" s="11"/>
      <c r="D61" s="6"/>
      <c r="E61" s="6"/>
      <c r="F61" s="6"/>
      <c r="G61" s="6"/>
      <c r="H61" s="6"/>
      <c r="I61" s="6"/>
      <c r="J61" s="6"/>
      <c r="K61" s="6"/>
      <c r="L61" s="6"/>
      <c r="M61" s="6"/>
      <c r="N61" s="6"/>
      <c r="O61" s="6"/>
      <c r="P61" s="6"/>
      <c r="Q61" s="6"/>
      <c r="S61" s="5"/>
      <c r="T61" s="5"/>
    </row>
    <row r="62" spans="1:46" ht="27.6" customHeight="1" thickBot="1">
      <c r="A62" s="31"/>
      <c r="B62" s="6"/>
      <c r="C62" s="11"/>
      <c r="D62" s="6"/>
      <c r="E62" s="6"/>
      <c r="F62" s="6"/>
      <c r="G62" s="6"/>
      <c r="H62" s="6"/>
      <c r="I62" s="6"/>
      <c r="J62" s="6"/>
      <c r="K62" s="6"/>
      <c r="L62" s="6"/>
      <c r="M62" s="6"/>
      <c r="N62" s="140"/>
      <c r="O62" s="743" t="s">
        <v>26</v>
      </c>
      <c r="P62" s="744"/>
      <c r="Q62" s="179" t="str">
        <f>IF(E32="", "",E32)</f>
        <v/>
      </c>
      <c r="R62" s="178" t="s">
        <v>11</v>
      </c>
      <c r="S62" s="745" t="str">
        <f>IF(E32="", "", E32)</f>
        <v/>
      </c>
      <c r="T62" s="746"/>
      <c r="U62" s="72" t="str">
        <f>IF(G32="", "", G32)</f>
        <v>管理№</v>
      </c>
      <c r="V62" s="747" t="str">
        <f>IF(I32="", "",I32)</f>
        <v/>
      </c>
      <c r="W62" s="745"/>
      <c r="X62" s="746"/>
      <c r="Y62" s="65"/>
      <c r="Z62" s="65"/>
      <c r="AA62" s="65"/>
    </row>
    <row r="63" spans="1:46" s="1" customFormat="1" ht="15.75" customHeight="1">
      <c r="A63" s="700" t="s">
        <v>3</v>
      </c>
      <c r="B63" s="261" t="s">
        <v>4</v>
      </c>
      <c r="C63" s="261" t="s">
        <v>28</v>
      </c>
      <c r="D63" s="258" t="s">
        <v>136</v>
      </c>
      <c r="E63" s="702" t="s">
        <v>29</v>
      </c>
      <c r="F63" s="702" t="s">
        <v>144</v>
      </c>
      <c r="G63" s="702" t="s">
        <v>39</v>
      </c>
      <c r="H63" s="704" t="s">
        <v>5</v>
      </c>
      <c r="I63" s="702" t="s">
        <v>40</v>
      </c>
      <c r="J63" s="729" t="s">
        <v>31</v>
      </c>
      <c r="K63" s="731" t="s">
        <v>49</v>
      </c>
      <c r="L63" s="733" t="s">
        <v>50</v>
      </c>
      <c r="M63" s="735" t="s">
        <v>5</v>
      </c>
      <c r="N63" s="737" t="s">
        <v>96</v>
      </c>
      <c r="O63" s="720" t="s">
        <v>10</v>
      </c>
      <c r="P63" s="722" t="s">
        <v>36</v>
      </c>
      <c r="Q63" s="714" t="s">
        <v>135</v>
      </c>
      <c r="R63" s="714" t="s">
        <v>105</v>
      </c>
      <c r="S63" s="750" t="s">
        <v>104</v>
      </c>
      <c r="T63" s="711" t="s">
        <v>82</v>
      </c>
      <c r="U63" s="727" t="s">
        <v>146</v>
      </c>
      <c r="V63" s="748" t="s">
        <v>91</v>
      </c>
      <c r="W63" s="603" t="s">
        <v>203</v>
      </c>
      <c r="X63" s="711" t="s">
        <v>81</v>
      </c>
      <c r="Y63" s="712" t="s">
        <v>52</v>
      </c>
      <c r="Z63" s="714" t="s">
        <v>48</v>
      </c>
      <c r="AA63" s="716" t="s">
        <v>23</v>
      </c>
      <c r="AB63" s="718" t="s">
        <v>32</v>
      </c>
      <c r="AC63" s="706" t="s">
        <v>33</v>
      </c>
      <c r="AD63" s="706" t="s">
        <v>140</v>
      </c>
      <c r="AE63" s="706" t="s">
        <v>141</v>
      </c>
      <c r="AF63" s="706" t="s">
        <v>98</v>
      </c>
      <c r="AG63" s="706" t="s">
        <v>99</v>
      </c>
      <c r="AH63" s="739" t="s">
        <v>142</v>
      </c>
      <c r="AI63" s="739" t="s">
        <v>143</v>
      </c>
      <c r="AJ63" s="741" t="s">
        <v>34</v>
      </c>
    </row>
    <row r="64" spans="1:46" s="1" customFormat="1" ht="24.75" customHeight="1" thickBot="1">
      <c r="A64" s="701"/>
      <c r="B64" s="133" t="s">
        <v>27</v>
      </c>
      <c r="C64" s="133"/>
      <c r="D64" s="134"/>
      <c r="E64" s="703"/>
      <c r="F64" s="703"/>
      <c r="G64" s="703"/>
      <c r="H64" s="705"/>
      <c r="I64" s="703"/>
      <c r="J64" s="730"/>
      <c r="K64" s="732"/>
      <c r="L64" s="734"/>
      <c r="M64" s="736"/>
      <c r="N64" s="738"/>
      <c r="O64" s="721"/>
      <c r="P64" s="723"/>
      <c r="Q64" s="715"/>
      <c r="R64" s="715"/>
      <c r="S64" s="751"/>
      <c r="T64" s="604"/>
      <c r="U64" s="728"/>
      <c r="V64" s="749"/>
      <c r="W64" s="604"/>
      <c r="X64" s="604"/>
      <c r="Y64" s="713"/>
      <c r="Z64" s="715"/>
      <c r="AA64" s="717"/>
      <c r="AB64" s="719"/>
      <c r="AC64" s="707"/>
      <c r="AD64" s="708"/>
      <c r="AE64" s="708"/>
      <c r="AF64" s="707"/>
      <c r="AG64" s="707"/>
      <c r="AH64" s="740"/>
      <c r="AI64" s="740"/>
      <c r="AJ64" s="742"/>
    </row>
    <row r="65" spans="1:46" ht="21.95" customHeight="1">
      <c r="A65" s="157"/>
      <c r="B65" s="158"/>
      <c r="C65" s="159"/>
      <c r="D65" s="160"/>
      <c r="E65" s="90"/>
      <c r="F65" s="91"/>
      <c r="G65" s="92"/>
      <c r="H65" s="89"/>
      <c r="I65" s="92"/>
      <c r="J65" s="161"/>
      <c r="K65" s="162"/>
      <c r="L65" s="92"/>
      <c r="M65" s="172"/>
      <c r="N65" s="163"/>
      <c r="O65" s="164"/>
      <c r="P65" s="165"/>
      <c r="Q65" s="166" t="s">
        <v>83</v>
      </c>
      <c r="R65" s="167" t="s">
        <v>9</v>
      </c>
      <c r="S65" s="95" t="s">
        <v>108</v>
      </c>
      <c r="T65" s="168"/>
      <c r="U65" s="93"/>
      <c r="V65" s="169" t="s">
        <v>9</v>
      </c>
      <c r="W65" s="316"/>
      <c r="X65" s="94"/>
      <c r="Y65" s="94"/>
      <c r="Z65" s="96"/>
      <c r="AA65" s="170" t="s">
        <v>45</v>
      </c>
      <c r="AB65" s="110"/>
      <c r="AC65" s="97"/>
      <c r="AD65" s="98"/>
      <c r="AE65" s="99"/>
      <c r="AF65" s="100"/>
      <c r="AG65" s="174"/>
      <c r="AH65" s="101"/>
      <c r="AI65" s="102"/>
      <c r="AJ65" s="103"/>
    </row>
    <row r="66" spans="1:46" ht="21.95" customHeight="1">
      <c r="A66" s="175"/>
      <c r="B66" s="113"/>
      <c r="C66" s="114"/>
      <c r="D66" s="115"/>
      <c r="E66" s="19"/>
      <c r="F66" s="116"/>
      <c r="G66" s="117"/>
      <c r="H66" s="20"/>
      <c r="I66" s="117"/>
      <c r="J66" s="40"/>
      <c r="K66" s="118"/>
      <c r="L66" s="117"/>
      <c r="M66" s="176"/>
      <c r="N66" s="156"/>
      <c r="O66" s="119"/>
      <c r="P66" s="120"/>
      <c r="Q66" s="121" t="s">
        <v>83</v>
      </c>
      <c r="R66" s="122"/>
      <c r="S66" s="123"/>
      <c r="T66" s="124"/>
      <c r="U66" s="82"/>
      <c r="V66" s="125"/>
      <c r="W66" s="219"/>
      <c r="X66" s="108"/>
      <c r="Y66" s="108"/>
      <c r="Z66" s="81"/>
      <c r="AA66" s="109"/>
      <c r="AB66" s="104"/>
      <c r="AC66" s="126"/>
      <c r="AD66" s="127"/>
      <c r="AE66" s="128"/>
      <c r="AF66" s="129"/>
      <c r="AG66" s="177"/>
      <c r="AH66" s="130"/>
      <c r="AI66" s="131"/>
      <c r="AJ66" s="132"/>
    </row>
    <row r="67" spans="1:46" ht="21.95" customHeight="1">
      <c r="A67" s="175"/>
      <c r="B67" s="113"/>
      <c r="C67" s="114"/>
      <c r="D67" s="115"/>
      <c r="E67" s="19"/>
      <c r="F67" s="116"/>
      <c r="G67" s="117"/>
      <c r="H67" s="20"/>
      <c r="I67" s="117"/>
      <c r="J67" s="40"/>
      <c r="K67" s="118"/>
      <c r="L67" s="117"/>
      <c r="M67" s="176"/>
      <c r="N67" s="156"/>
      <c r="O67" s="119"/>
      <c r="P67" s="120"/>
      <c r="Q67" s="121" t="s">
        <v>83</v>
      </c>
      <c r="R67" s="122"/>
      <c r="S67" s="123"/>
      <c r="T67" s="124"/>
      <c r="U67" s="82"/>
      <c r="V67" s="125"/>
      <c r="W67" s="219"/>
      <c r="X67" s="108"/>
      <c r="Y67" s="108"/>
      <c r="Z67" s="81"/>
      <c r="AA67" s="109"/>
      <c r="AB67" s="104"/>
      <c r="AC67" s="126"/>
      <c r="AD67" s="127"/>
      <c r="AE67" s="128"/>
      <c r="AF67" s="129"/>
      <c r="AG67" s="177"/>
      <c r="AH67" s="130"/>
      <c r="AI67" s="131"/>
      <c r="AJ67" s="132"/>
    </row>
    <row r="68" spans="1:46" ht="21.95" customHeight="1">
      <c r="A68" s="175"/>
      <c r="B68" s="113"/>
      <c r="C68" s="114"/>
      <c r="D68" s="115"/>
      <c r="E68" s="19"/>
      <c r="F68" s="116"/>
      <c r="G68" s="117"/>
      <c r="H68" s="20"/>
      <c r="I68" s="117"/>
      <c r="J68" s="40"/>
      <c r="K68" s="118"/>
      <c r="L68" s="117"/>
      <c r="M68" s="176"/>
      <c r="N68" s="156"/>
      <c r="O68" s="119"/>
      <c r="P68" s="120"/>
      <c r="Q68" s="121" t="s">
        <v>83</v>
      </c>
      <c r="R68" s="122"/>
      <c r="S68" s="123"/>
      <c r="T68" s="124"/>
      <c r="U68" s="82"/>
      <c r="V68" s="125"/>
      <c r="W68" s="219"/>
      <c r="X68" s="108"/>
      <c r="Y68" s="108"/>
      <c r="Z68" s="81"/>
      <c r="AA68" s="109"/>
      <c r="AB68" s="104"/>
      <c r="AC68" s="126"/>
      <c r="AD68" s="127"/>
      <c r="AE68" s="128"/>
      <c r="AF68" s="129"/>
      <c r="AG68" s="177"/>
      <c r="AH68" s="130"/>
      <c r="AI68" s="131"/>
      <c r="AJ68" s="132"/>
    </row>
    <row r="69" spans="1:46" ht="21.95" customHeight="1">
      <c r="A69" s="175"/>
      <c r="B69" s="113"/>
      <c r="C69" s="114"/>
      <c r="D69" s="115"/>
      <c r="E69" s="19"/>
      <c r="F69" s="116"/>
      <c r="G69" s="117"/>
      <c r="H69" s="20"/>
      <c r="I69" s="117"/>
      <c r="J69" s="40"/>
      <c r="K69" s="118"/>
      <c r="L69" s="117"/>
      <c r="M69" s="176"/>
      <c r="N69" s="156"/>
      <c r="O69" s="119"/>
      <c r="P69" s="120"/>
      <c r="Q69" s="121" t="s">
        <v>83</v>
      </c>
      <c r="R69" s="122"/>
      <c r="S69" s="123"/>
      <c r="T69" s="124"/>
      <c r="U69" s="82"/>
      <c r="V69" s="125"/>
      <c r="W69" s="219"/>
      <c r="X69" s="108"/>
      <c r="Y69" s="108"/>
      <c r="Z69" s="81"/>
      <c r="AA69" s="109"/>
      <c r="AB69" s="104"/>
      <c r="AC69" s="126"/>
      <c r="AD69" s="127"/>
      <c r="AE69" s="128"/>
      <c r="AF69" s="129"/>
      <c r="AG69" s="177"/>
      <c r="AH69" s="130"/>
      <c r="AI69" s="131"/>
      <c r="AJ69" s="132"/>
    </row>
    <row r="70" spans="1:46" ht="21.95" customHeight="1">
      <c r="A70" s="175"/>
      <c r="B70" s="113"/>
      <c r="C70" s="114"/>
      <c r="D70" s="115"/>
      <c r="E70" s="19"/>
      <c r="F70" s="116"/>
      <c r="G70" s="117"/>
      <c r="H70" s="20"/>
      <c r="I70" s="117"/>
      <c r="J70" s="40"/>
      <c r="K70" s="118"/>
      <c r="L70" s="117"/>
      <c r="M70" s="176"/>
      <c r="N70" s="156"/>
      <c r="O70" s="119"/>
      <c r="P70" s="120"/>
      <c r="Q70" s="121" t="s">
        <v>83</v>
      </c>
      <c r="R70" s="122"/>
      <c r="S70" s="123"/>
      <c r="T70" s="124"/>
      <c r="U70" s="82"/>
      <c r="V70" s="125"/>
      <c r="W70" s="219"/>
      <c r="X70" s="108"/>
      <c r="Y70" s="108"/>
      <c r="Z70" s="81"/>
      <c r="AA70" s="109"/>
      <c r="AB70" s="104"/>
      <c r="AC70" s="126"/>
      <c r="AD70" s="127"/>
      <c r="AE70" s="128"/>
      <c r="AF70" s="129"/>
      <c r="AG70" s="177"/>
      <c r="AH70" s="130"/>
      <c r="AI70" s="131"/>
      <c r="AJ70" s="132"/>
      <c r="AT70" s="4"/>
    </row>
    <row r="71" spans="1:46" ht="21.95" customHeight="1">
      <c r="A71" s="175"/>
      <c r="B71" s="113"/>
      <c r="C71" s="114"/>
      <c r="D71" s="115"/>
      <c r="E71" s="19"/>
      <c r="F71" s="116"/>
      <c r="G71" s="117"/>
      <c r="H71" s="20"/>
      <c r="I71" s="117"/>
      <c r="J71" s="40"/>
      <c r="K71" s="118"/>
      <c r="L71" s="117"/>
      <c r="M71" s="176"/>
      <c r="N71" s="156"/>
      <c r="O71" s="119"/>
      <c r="P71" s="120"/>
      <c r="Q71" s="121" t="s">
        <v>83</v>
      </c>
      <c r="R71" s="122"/>
      <c r="S71" s="123"/>
      <c r="T71" s="124"/>
      <c r="U71" s="82"/>
      <c r="V71" s="125"/>
      <c r="W71" s="219"/>
      <c r="X71" s="108"/>
      <c r="Y71" s="108"/>
      <c r="Z71" s="81"/>
      <c r="AA71" s="109"/>
      <c r="AB71" s="104"/>
      <c r="AC71" s="126"/>
      <c r="AD71" s="127"/>
      <c r="AE71" s="128"/>
      <c r="AF71" s="129"/>
      <c r="AG71" s="177"/>
      <c r="AH71" s="130"/>
      <c r="AI71" s="131"/>
      <c r="AJ71" s="132"/>
      <c r="AT71" s="4"/>
    </row>
    <row r="72" spans="1:46" ht="21.95" customHeight="1">
      <c r="A72" s="175"/>
      <c r="B72" s="113"/>
      <c r="C72" s="114"/>
      <c r="D72" s="115"/>
      <c r="E72" s="19"/>
      <c r="F72" s="116"/>
      <c r="G72" s="117"/>
      <c r="H72" s="20"/>
      <c r="I72" s="117"/>
      <c r="J72" s="40"/>
      <c r="K72" s="118"/>
      <c r="L72" s="117"/>
      <c r="M72" s="176"/>
      <c r="N72" s="156"/>
      <c r="O72" s="119"/>
      <c r="P72" s="120"/>
      <c r="Q72" s="121" t="s">
        <v>83</v>
      </c>
      <c r="R72" s="122"/>
      <c r="S72" s="123"/>
      <c r="T72" s="124"/>
      <c r="U72" s="82"/>
      <c r="V72" s="125"/>
      <c r="W72" s="219"/>
      <c r="X72" s="108"/>
      <c r="Y72" s="108"/>
      <c r="Z72" s="81"/>
      <c r="AA72" s="109"/>
      <c r="AB72" s="104"/>
      <c r="AC72" s="126"/>
      <c r="AD72" s="127"/>
      <c r="AE72" s="128"/>
      <c r="AF72" s="129"/>
      <c r="AG72" s="177"/>
      <c r="AH72" s="130"/>
      <c r="AI72" s="131"/>
      <c r="AJ72" s="132"/>
    </row>
    <row r="73" spans="1:46" ht="21.95" customHeight="1">
      <c r="A73" s="175"/>
      <c r="B73" s="113"/>
      <c r="C73" s="114"/>
      <c r="D73" s="115"/>
      <c r="E73" s="19"/>
      <c r="F73" s="116"/>
      <c r="G73" s="117"/>
      <c r="H73" s="20"/>
      <c r="I73" s="117"/>
      <c r="J73" s="40"/>
      <c r="K73" s="118"/>
      <c r="L73" s="117"/>
      <c r="M73" s="176"/>
      <c r="N73" s="156"/>
      <c r="O73" s="119"/>
      <c r="P73" s="120"/>
      <c r="Q73" s="121" t="s">
        <v>83</v>
      </c>
      <c r="R73" s="122"/>
      <c r="S73" s="123"/>
      <c r="T73" s="124"/>
      <c r="U73" s="82"/>
      <c r="V73" s="125"/>
      <c r="W73" s="219"/>
      <c r="X73" s="108"/>
      <c r="Y73" s="108"/>
      <c r="Z73" s="81"/>
      <c r="AA73" s="109"/>
      <c r="AB73" s="104"/>
      <c r="AC73" s="126"/>
      <c r="AD73" s="127"/>
      <c r="AE73" s="128"/>
      <c r="AF73" s="129"/>
      <c r="AG73" s="177"/>
      <c r="AH73" s="130"/>
      <c r="AI73" s="131"/>
      <c r="AJ73" s="132"/>
    </row>
    <row r="74" spans="1:46" ht="22.9" customHeight="1" thickBot="1">
      <c r="A74" s="175"/>
      <c r="B74" s="113"/>
      <c r="C74" s="114"/>
      <c r="D74" s="115"/>
      <c r="E74" s="19"/>
      <c r="F74" s="116"/>
      <c r="G74" s="117"/>
      <c r="H74" s="20"/>
      <c r="I74" s="117"/>
      <c r="J74" s="40"/>
      <c r="K74" s="118"/>
      <c r="L74" s="117"/>
      <c r="M74" s="176"/>
      <c r="N74" s="156"/>
      <c r="O74" s="119"/>
      <c r="P74" s="120"/>
      <c r="Q74" s="121" t="s">
        <v>83</v>
      </c>
      <c r="R74" s="122"/>
      <c r="S74" s="123"/>
      <c r="T74" s="124"/>
      <c r="U74" s="82"/>
      <c r="V74" s="125"/>
      <c r="W74" s="285"/>
      <c r="X74" s="108"/>
      <c r="Y74" s="108"/>
      <c r="Z74" s="81"/>
      <c r="AA74" s="109"/>
      <c r="AB74" s="104"/>
      <c r="AC74" s="126"/>
      <c r="AD74" s="127"/>
      <c r="AE74" s="128"/>
      <c r="AF74" s="129"/>
      <c r="AG74" s="177"/>
      <c r="AH74" s="130"/>
      <c r="AI74" s="131"/>
      <c r="AJ74" s="132"/>
    </row>
    <row r="75" spans="1:46" ht="21.95" customHeight="1">
      <c r="A75" s="157"/>
      <c r="B75" s="158"/>
      <c r="C75" s="159"/>
      <c r="D75" s="160"/>
      <c r="E75" s="90"/>
      <c r="F75" s="91"/>
      <c r="G75" s="92"/>
      <c r="H75" s="89"/>
      <c r="I75" s="92"/>
      <c r="J75" s="161"/>
      <c r="K75" s="162"/>
      <c r="L75" s="92"/>
      <c r="M75" s="172"/>
      <c r="N75" s="163"/>
      <c r="O75" s="164"/>
      <c r="P75" s="165"/>
      <c r="Q75" s="166" t="s">
        <v>83</v>
      </c>
      <c r="R75" s="167"/>
      <c r="S75" s="95"/>
      <c r="T75" s="168"/>
      <c r="U75" s="93"/>
      <c r="V75" s="169"/>
      <c r="W75" s="316"/>
      <c r="X75" s="94"/>
      <c r="Y75" s="94"/>
      <c r="Z75" s="96"/>
      <c r="AA75" s="170"/>
      <c r="AB75" s="110"/>
      <c r="AC75" s="97"/>
      <c r="AD75" s="98"/>
      <c r="AE75" s="99"/>
      <c r="AF75" s="100"/>
      <c r="AG75" s="174"/>
      <c r="AH75" s="101"/>
      <c r="AI75" s="102"/>
      <c r="AJ75" s="103"/>
    </row>
    <row r="76" spans="1:46" ht="21.95" customHeight="1">
      <c r="A76" s="175"/>
      <c r="B76" s="113"/>
      <c r="C76" s="114"/>
      <c r="D76" s="115"/>
      <c r="E76" s="19"/>
      <c r="F76" s="116"/>
      <c r="G76" s="117"/>
      <c r="H76" s="20"/>
      <c r="I76" s="117"/>
      <c r="J76" s="40"/>
      <c r="K76" s="118"/>
      <c r="L76" s="117"/>
      <c r="M76" s="176"/>
      <c r="N76" s="156"/>
      <c r="O76" s="119"/>
      <c r="P76" s="120"/>
      <c r="Q76" s="121" t="s">
        <v>83</v>
      </c>
      <c r="R76" s="122"/>
      <c r="S76" s="123"/>
      <c r="T76" s="124"/>
      <c r="U76" s="82"/>
      <c r="V76" s="125"/>
      <c r="W76" s="219"/>
      <c r="X76" s="108"/>
      <c r="Y76" s="108"/>
      <c r="Z76" s="81"/>
      <c r="AA76" s="109"/>
      <c r="AB76" s="104"/>
      <c r="AC76" s="126"/>
      <c r="AD76" s="127"/>
      <c r="AE76" s="128"/>
      <c r="AF76" s="129"/>
      <c r="AG76" s="177"/>
      <c r="AH76" s="130"/>
      <c r="AI76" s="131"/>
      <c r="AJ76" s="132"/>
    </row>
    <row r="77" spans="1:46" ht="21.95" customHeight="1">
      <c r="A77" s="175"/>
      <c r="B77" s="113"/>
      <c r="C77" s="114"/>
      <c r="D77" s="115"/>
      <c r="E77" s="19"/>
      <c r="F77" s="116"/>
      <c r="G77" s="117"/>
      <c r="H77" s="20"/>
      <c r="I77" s="117"/>
      <c r="J77" s="40"/>
      <c r="K77" s="118"/>
      <c r="L77" s="117"/>
      <c r="M77" s="176"/>
      <c r="N77" s="156"/>
      <c r="O77" s="119"/>
      <c r="P77" s="120"/>
      <c r="Q77" s="121" t="s">
        <v>83</v>
      </c>
      <c r="R77" s="122"/>
      <c r="S77" s="123"/>
      <c r="T77" s="124"/>
      <c r="U77" s="82"/>
      <c r="V77" s="125"/>
      <c r="W77" s="219"/>
      <c r="X77" s="108"/>
      <c r="Y77" s="108"/>
      <c r="Z77" s="81"/>
      <c r="AA77" s="109"/>
      <c r="AB77" s="104"/>
      <c r="AC77" s="126"/>
      <c r="AD77" s="127"/>
      <c r="AE77" s="128"/>
      <c r="AF77" s="129"/>
      <c r="AG77" s="177"/>
      <c r="AH77" s="130"/>
      <c r="AI77" s="131"/>
      <c r="AJ77" s="132"/>
    </row>
    <row r="78" spans="1:46" ht="21.95" customHeight="1">
      <c r="A78" s="175"/>
      <c r="B78" s="113"/>
      <c r="C78" s="114"/>
      <c r="D78" s="115"/>
      <c r="E78" s="19"/>
      <c r="F78" s="116"/>
      <c r="G78" s="117"/>
      <c r="H78" s="20"/>
      <c r="I78" s="117"/>
      <c r="J78" s="40"/>
      <c r="K78" s="118"/>
      <c r="L78" s="117"/>
      <c r="M78" s="176"/>
      <c r="N78" s="156"/>
      <c r="O78" s="119"/>
      <c r="P78" s="120"/>
      <c r="Q78" s="121" t="s">
        <v>83</v>
      </c>
      <c r="R78" s="122"/>
      <c r="S78" s="123"/>
      <c r="T78" s="124"/>
      <c r="U78" s="82"/>
      <c r="V78" s="125"/>
      <c r="W78" s="219"/>
      <c r="X78" s="108"/>
      <c r="Y78" s="108"/>
      <c r="Z78" s="81"/>
      <c r="AA78" s="109"/>
      <c r="AB78" s="104"/>
      <c r="AC78" s="126"/>
      <c r="AD78" s="127"/>
      <c r="AE78" s="128"/>
      <c r="AF78" s="129"/>
      <c r="AG78" s="177"/>
      <c r="AH78" s="130"/>
      <c r="AI78" s="131"/>
      <c r="AJ78" s="132"/>
    </row>
    <row r="79" spans="1:46" ht="21.95" customHeight="1">
      <c r="A79" s="175"/>
      <c r="B79" s="113"/>
      <c r="C79" s="114"/>
      <c r="D79" s="115"/>
      <c r="E79" s="19"/>
      <c r="F79" s="116"/>
      <c r="G79" s="117"/>
      <c r="H79" s="20"/>
      <c r="I79" s="117"/>
      <c r="J79" s="40"/>
      <c r="K79" s="118"/>
      <c r="L79" s="117"/>
      <c r="M79" s="176"/>
      <c r="N79" s="156"/>
      <c r="O79" s="119"/>
      <c r="P79" s="120"/>
      <c r="Q79" s="121" t="s">
        <v>83</v>
      </c>
      <c r="R79" s="122"/>
      <c r="S79" s="123"/>
      <c r="T79" s="124"/>
      <c r="U79" s="82"/>
      <c r="V79" s="125"/>
      <c r="W79" s="219"/>
      <c r="X79" s="108"/>
      <c r="Y79" s="108"/>
      <c r="Z79" s="81"/>
      <c r="AA79" s="109"/>
      <c r="AB79" s="104"/>
      <c r="AC79" s="126"/>
      <c r="AD79" s="127"/>
      <c r="AE79" s="128"/>
      <c r="AF79" s="129"/>
      <c r="AG79" s="177"/>
      <c r="AH79" s="130"/>
      <c r="AI79" s="131"/>
      <c r="AJ79" s="132"/>
    </row>
    <row r="80" spans="1:46" ht="21.95" customHeight="1">
      <c r="A80" s="175"/>
      <c r="B80" s="113"/>
      <c r="C80" s="114"/>
      <c r="D80" s="115"/>
      <c r="E80" s="19"/>
      <c r="F80" s="116"/>
      <c r="G80" s="117"/>
      <c r="H80" s="20"/>
      <c r="I80" s="117"/>
      <c r="J80" s="40"/>
      <c r="K80" s="118"/>
      <c r="L80" s="117"/>
      <c r="M80" s="176"/>
      <c r="N80" s="156"/>
      <c r="O80" s="119"/>
      <c r="P80" s="120"/>
      <c r="Q80" s="121" t="s">
        <v>83</v>
      </c>
      <c r="R80" s="122"/>
      <c r="S80" s="123"/>
      <c r="T80" s="124"/>
      <c r="U80" s="82"/>
      <c r="V80" s="125"/>
      <c r="W80" s="219"/>
      <c r="X80" s="108"/>
      <c r="Y80" s="108"/>
      <c r="Z80" s="81"/>
      <c r="AA80" s="109"/>
      <c r="AB80" s="104"/>
      <c r="AC80" s="126"/>
      <c r="AD80" s="127"/>
      <c r="AE80" s="128"/>
      <c r="AF80" s="129"/>
      <c r="AG80" s="177"/>
      <c r="AH80" s="130"/>
      <c r="AI80" s="131"/>
      <c r="AJ80" s="132"/>
      <c r="AN80" s="4"/>
    </row>
    <row r="81" spans="1:46" ht="21.95" customHeight="1">
      <c r="A81" s="175"/>
      <c r="B81" s="113"/>
      <c r="C81" s="114"/>
      <c r="D81" s="115"/>
      <c r="E81" s="19"/>
      <c r="F81" s="116"/>
      <c r="G81" s="117"/>
      <c r="H81" s="20"/>
      <c r="I81" s="117"/>
      <c r="J81" s="40"/>
      <c r="K81" s="118"/>
      <c r="L81" s="117"/>
      <c r="M81" s="176"/>
      <c r="N81" s="156"/>
      <c r="O81" s="119"/>
      <c r="P81" s="120"/>
      <c r="Q81" s="121" t="s">
        <v>83</v>
      </c>
      <c r="R81" s="122"/>
      <c r="S81" s="123"/>
      <c r="T81" s="124"/>
      <c r="U81" s="82"/>
      <c r="V81" s="125"/>
      <c r="W81" s="219"/>
      <c r="X81" s="108"/>
      <c r="Y81" s="108"/>
      <c r="Z81" s="81"/>
      <c r="AA81" s="109"/>
      <c r="AB81" s="104"/>
      <c r="AC81" s="126"/>
      <c r="AD81" s="127"/>
      <c r="AE81" s="128"/>
      <c r="AF81" s="129"/>
      <c r="AG81" s="177"/>
      <c r="AH81" s="130"/>
      <c r="AI81" s="131"/>
      <c r="AJ81" s="132"/>
      <c r="AN81" s="4"/>
    </row>
    <row r="82" spans="1:46" ht="21.95" customHeight="1">
      <c r="A82" s="175"/>
      <c r="B82" s="113"/>
      <c r="C82" s="114"/>
      <c r="D82" s="115"/>
      <c r="E82" s="19"/>
      <c r="F82" s="116"/>
      <c r="G82" s="117"/>
      <c r="H82" s="20"/>
      <c r="I82" s="117"/>
      <c r="J82" s="40"/>
      <c r="K82" s="118"/>
      <c r="L82" s="117"/>
      <c r="M82" s="176"/>
      <c r="N82" s="156"/>
      <c r="O82" s="119"/>
      <c r="P82" s="120"/>
      <c r="Q82" s="121"/>
      <c r="R82" s="122"/>
      <c r="S82" s="123"/>
      <c r="T82" s="124"/>
      <c r="U82" s="82"/>
      <c r="V82" s="125"/>
      <c r="W82" s="219"/>
      <c r="X82" s="108"/>
      <c r="Y82" s="108"/>
      <c r="Z82" s="81"/>
      <c r="AA82" s="109"/>
      <c r="AB82" s="104"/>
      <c r="AC82" s="126"/>
      <c r="AD82" s="127"/>
      <c r="AE82" s="128"/>
      <c r="AF82" s="129"/>
      <c r="AG82" s="177"/>
      <c r="AH82" s="130"/>
      <c r="AI82" s="131"/>
      <c r="AJ82" s="132"/>
    </row>
    <row r="83" spans="1:46" ht="21.95" customHeight="1">
      <c r="A83" s="175"/>
      <c r="B83" s="113"/>
      <c r="C83" s="114"/>
      <c r="D83" s="115"/>
      <c r="E83" s="19"/>
      <c r="F83" s="116"/>
      <c r="G83" s="117"/>
      <c r="H83" s="20"/>
      <c r="I83" s="117"/>
      <c r="J83" s="40"/>
      <c r="K83" s="118"/>
      <c r="L83" s="117"/>
      <c r="M83" s="176"/>
      <c r="N83" s="156"/>
      <c r="O83" s="119"/>
      <c r="P83" s="120"/>
      <c r="Q83" s="121"/>
      <c r="R83" s="122"/>
      <c r="S83" s="123"/>
      <c r="T83" s="124"/>
      <c r="U83" s="82"/>
      <c r="V83" s="125"/>
      <c r="W83" s="219"/>
      <c r="X83" s="108"/>
      <c r="Y83" s="108"/>
      <c r="Z83" s="81"/>
      <c r="AA83" s="109"/>
      <c r="AB83" s="104"/>
      <c r="AC83" s="126"/>
      <c r="AD83" s="127"/>
      <c r="AE83" s="128"/>
      <c r="AF83" s="129"/>
      <c r="AG83" s="177"/>
      <c r="AH83" s="130"/>
      <c r="AI83" s="131"/>
      <c r="AJ83" s="132"/>
    </row>
    <row r="84" spans="1:46" ht="22.9" customHeight="1" thickBot="1">
      <c r="A84" s="175"/>
      <c r="B84" s="113"/>
      <c r="C84" s="114"/>
      <c r="D84" s="115"/>
      <c r="E84" s="19"/>
      <c r="F84" s="116"/>
      <c r="G84" s="117"/>
      <c r="H84" s="20"/>
      <c r="I84" s="117"/>
      <c r="J84" s="40"/>
      <c r="K84" s="118"/>
      <c r="L84" s="117"/>
      <c r="M84" s="176"/>
      <c r="N84" s="156"/>
      <c r="O84" s="119"/>
      <c r="P84" s="120"/>
      <c r="Q84" s="121"/>
      <c r="R84" s="122"/>
      <c r="S84" s="123"/>
      <c r="T84" s="124"/>
      <c r="U84" s="82"/>
      <c r="V84" s="125"/>
      <c r="W84" s="341"/>
      <c r="X84" s="108"/>
      <c r="Y84" s="108"/>
      <c r="Z84" s="81"/>
      <c r="AA84" s="109"/>
      <c r="AB84" s="104"/>
      <c r="AC84" s="126"/>
      <c r="AD84" s="127"/>
      <c r="AE84" s="128"/>
      <c r="AF84" s="129"/>
      <c r="AG84" s="177"/>
      <c r="AH84" s="130"/>
      <c r="AI84" s="131"/>
      <c r="AJ84" s="132"/>
    </row>
    <row r="85" spans="1:46" ht="21.95" customHeight="1">
      <c r="A85" s="157"/>
      <c r="B85" s="158"/>
      <c r="C85" s="159"/>
      <c r="D85" s="160"/>
      <c r="E85" s="90"/>
      <c r="F85" s="91"/>
      <c r="G85" s="92"/>
      <c r="H85" s="89"/>
      <c r="I85" s="92"/>
      <c r="J85" s="161"/>
      <c r="K85" s="162"/>
      <c r="L85" s="92"/>
      <c r="M85" s="172"/>
      <c r="N85" s="163"/>
      <c r="O85" s="164"/>
      <c r="P85" s="165"/>
      <c r="Q85" s="166"/>
      <c r="R85" s="167"/>
      <c r="S85" s="95"/>
      <c r="T85" s="168"/>
      <c r="U85" s="93"/>
      <c r="V85" s="169"/>
      <c r="W85" s="316"/>
      <c r="X85" s="94"/>
      <c r="Y85" s="94"/>
      <c r="Z85" s="96"/>
      <c r="AA85" s="170"/>
      <c r="AB85" s="110"/>
      <c r="AC85" s="97"/>
      <c r="AD85" s="98"/>
      <c r="AE85" s="99"/>
      <c r="AF85" s="100"/>
      <c r="AG85" s="174"/>
      <c r="AH85" s="101"/>
      <c r="AI85" s="102"/>
      <c r="AJ85" s="103"/>
    </row>
    <row r="86" spans="1:46" ht="21.95" customHeight="1">
      <c r="A86" s="175"/>
      <c r="B86" s="113"/>
      <c r="C86" s="114"/>
      <c r="D86" s="115"/>
      <c r="E86" s="19"/>
      <c r="F86" s="116"/>
      <c r="G86" s="117"/>
      <c r="H86" s="20"/>
      <c r="I86" s="117"/>
      <c r="J86" s="40"/>
      <c r="K86" s="118"/>
      <c r="L86" s="117"/>
      <c r="M86" s="176"/>
      <c r="N86" s="156"/>
      <c r="O86" s="119"/>
      <c r="P86" s="120"/>
      <c r="Q86" s="121"/>
      <c r="R86" s="122"/>
      <c r="S86" s="123"/>
      <c r="T86" s="124"/>
      <c r="U86" s="82"/>
      <c r="V86" s="125"/>
      <c r="W86" s="219"/>
      <c r="X86" s="108"/>
      <c r="Y86" s="108"/>
      <c r="Z86" s="81"/>
      <c r="AA86" s="109"/>
      <c r="AB86" s="104"/>
      <c r="AC86" s="126"/>
      <c r="AD86" s="127"/>
      <c r="AE86" s="128"/>
      <c r="AF86" s="129"/>
      <c r="AG86" s="177"/>
      <c r="AH86" s="130"/>
      <c r="AI86" s="131"/>
      <c r="AJ86" s="132"/>
    </row>
    <row r="87" spans="1:46" ht="21.95" customHeight="1">
      <c r="A87" s="175"/>
      <c r="B87" s="113"/>
      <c r="C87" s="114"/>
      <c r="D87" s="115"/>
      <c r="E87" s="19"/>
      <c r="F87" s="116"/>
      <c r="G87" s="117"/>
      <c r="H87" s="20"/>
      <c r="I87" s="117"/>
      <c r="J87" s="40"/>
      <c r="K87" s="118"/>
      <c r="L87" s="117"/>
      <c r="M87" s="176"/>
      <c r="N87" s="156"/>
      <c r="O87" s="119"/>
      <c r="P87" s="120"/>
      <c r="Q87" s="121"/>
      <c r="R87" s="122"/>
      <c r="S87" s="123"/>
      <c r="T87" s="124"/>
      <c r="U87" s="82"/>
      <c r="V87" s="125"/>
      <c r="W87" s="219"/>
      <c r="X87" s="108"/>
      <c r="Y87" s="108"/>
      <c r="Z87" s="81"/>
      <c r="AA87" s="109"/>
      <c r="AB87" s="104"/>
      <c r="AC87" s="126"/>
      <c r="AD87" s="127"/>
      <c r="AE87" s="128"/>
      <c r="AF87" s="129"/>
      <c r="AG87" s="177"/>
      <c r="AH87" s="130"/>
      <c r="AI87" s="131"/>
      <c r="AJ87" s="132"/>
    </row>
    <row r="88" spans="1:46" ht="21.95" customHeight="1">
      <c r="A88" s="175"/>
      <c r="B88" s="113"/>
      <c r="C88" s="114"/>
      <c r="D88" s="115"/>
      <c r="E88" s="19"/>
      <c r="F88" s="116"/>
      <c r="G88" s="117"/>
      <c r="H88" s="20"/>
      <c r="I88" s="117"/>
      <c r="J88" s="40"/>
      <c r="K88" s="118"/>
      <c r="L88" s="117"/>
      <c r="M88" s="176"/>
      <c r="N88" s="156"/>
      <c r="O88" s="119"/>
      <c r="P88" s="120"/>
      <c r="Q88" s="121"/>
      <c r="R88" s="122"/>
      <c r="S88" s="123"/>
      <c r="T88" s="124"/>
      <c r="U88" s="82"/>
      <c r="V88" s="125"/>
      <c r="W88" s="219"/>
      <c r="X88" s="108"/>
      <c r="Y88" s="108"/>
      <c r="Z88" s="81"/>
      <c r="AA88" s="109"/>
      <c r="AB88" s="104"/>
      <c r="AC88" s="126"/>
      <c r="AD88" s="127"/>
      <c r="AE88" s="128"/>
      <c r="AF88" s="129"/>
      <c r="AG88" s="177"/>
      <c r="AH88" s="130"/>
      <c r="AI88" s="131"/>
      <c r="AJ88" s="132"/>
    </row>
    <row r="89" spans="1:46" ht="21.95" customHeight="1">
      <c r="A89" s="175"/>
      <c r="B89" s="113"/>
      <c r="C89" s="114"/>
      <c r="D89" s="115"/>
      <c r="E89" s="19"/>
      <c r="F89" s="116"/>
      <c r="G89" s="117"/>
      <c r="H89" s="20"/>
      <c r="I89" s="117"/>
      <c r="J89" s="40"/>
      <c r="K89" s="118"/>
      <c r="L89" s="117"/>
      <c r="M89" s="176"/>
      <c r="N89" s="156"/>
      <c r="O89" s="119"/>
      <c r="P89" s="120"/>
      <c r="Q89" s="121"/>
      <c r="R89" s="122"/>
      <c r="S89" s="123"/>
      <c r="T89" s="124"/>
      <c r="U89" s="82"/>
      <c r="V89" s="125"/>
      <c r="W89" s="219"/>
      <c r="X89" s="108"/>
      <c r="Y89" s="108"/>
      <c r="Z89" s="81"/>
      <c r="AA89" s="109"/>
      <c r="AB89" s="104"/>
      <c r="AC89" s="126"/>
      <c r="AD89" s="127"/>
      <c r="AE89" s="128"/>
      <c r="AF89" s="129"/>
      <c r="AG89" s="177"/>
      <c r="AH89" s="130"/>
      <c r="AI89" s="131"/>
      <c r="AJ89" s="132"/>
    </row>
    <row r="90" spans="1:46" ht="21.95" customHeight="1">
      <c r="A90" s="175"/>
      <c r="B90" s="113"/>
      <c r="C90" s="114"/>
      <c r="D90" s="115"/>
      <c r="E90" s="19"/>
      <c r="F90" s="116"/>
      <c r="G90" s="117"/>
      <c r="H90" s="20"/>
      <c r="I90" s="117"/>
      <c r="J90" s="40"/>
      <c r="K90" s="118"/>
      <c r="L90" s="117"/>
      <c r="M90" s="176"/>
      <c r="N90" s="156"/>
      <c r="O90" s="119"/>
      <c r="P90" s="120"/>
      <c r="Q90" s="121"/>
      <c r="R90" s="122"/>
      <c r="S90" s="123"/>
      <c r="T90" s="124"/>
      <c r="U90" s="82"/>
      <c r="V90" s="125"/>
      <c r="W90" s="219"/>
      <c r="X90" s="108"/>
      <c r="Y90" s="108"/>
      <c r="Z90" s="81"/>
      <c r="AA90" s="109"/>
      <c r="AB90" s="104"/>
      <c r="AC90" s="126"/>
      <c r="AD90" s="127"/>
      <c r="AE90" s="128"/>
      <c r="AF90" s="129"/>
      <c r="AG90" s="177"/>
      <c r="AH90" s="130"/>
      <c r="AI90" s="131"/>
      <c r="AJ90" s="132"/>
      <c r="AT90" s="4"/>
    </row>
    <row r="91" spans="1:46" ht="21.95" customHeight="1">
      <c r="A91" s="175"/>
      <c r="B91" s="113"/>
      <c r="C91" s="114"/>
      <c r="D91" s="115"/>
      <c r="E91" s="19"/>
      <c r="F91" s="116"/>
      <c r="G91" s="117"/>
      <c r="H91" s="20"/>
      <c r="I91" s="117"/>
      <c r="J91" s="40"/>
      <c r="K91" s="118"/>
      <c r="L91" s="117"/>
      <c r="M91" s="176"/>
      <c r="N91" s="156"/>
      <c r="O91" s="119"/>
      <c r="P91" s="120"/>
      <c r="Q91" s="121"/>
      <c r="R91" s="122"/>
      <c r="S91" s="123"/>
      <c r="T91" s="124"/>
      <c r="U91" s="82"/>
      <c r="V91" s="125"/>
      <c r="W91" s="219"/>
      <c r="X91" s="108"/>
      <c r="Y91" s="108"/>
      <c r="Z91" s="81"/>
      <c r="AA91" s="109"/>
      <c r="AB91" s="104"/>
      <c r="AC91" s="126"/>
      <c r="AD91" s="127"/>
      <c r="AE91" s="128"/>
      <c r="AF91" s="129"/>
      <c r="AG91" s="177"/>
      <c r="AH91" s="130"/>
      <c r="AI91" s="131"/>
      <c r="AJ91" s="132"/>
      <c r="AT91" s="4"/>
    </row>
    <row r="92" spans="1:46" ht="21.95" customHeight="1">
      <c r="A92" s="175"/>
      <c r="B92" s="113"/>
      <c r="C92" s="114"/>
      <c r="D92" s="115"/>
      <c r="E92" s="19"/>
      <c r="F92" s="116"/>
      <c r="G92" s="117"/>
      <c r="H92" s="20"/>
      <c r="I92" s="117"/>
      <c r="J92" s="40"/>
      <c r="K92" s="118"/>
      <c r="L92" s="117"/>
      <c r="M92" s="176"/>
      <c r="N92" s="156"/>
      <c r="O92" s="119"/>
      <c r="P92" s="120"/>
      <c r="Q92" s="121" t="s">
        <v>83</v>
      </c>
      <c r="R92" s="122"/>
      <c r="S92" s="123"/>
      <c r="T92" s="124"/>
      <c r="U92" s="82"/>
      <c r="V92" s="125"/>
      <c r="W92" s="219"/>
      <c r="X92" s="108"/>
      <c r="Y92" s="108"/>
      <c r="Z92" s="81"/>
      <c r="AA92" s="109"/>
      <c r="AB92" s="104"/>
      <c r="AC92" s="126"/>
      <c r="AD92" s="127"/>
      <c r="AE92" s="128"/>
      <c r="AF92" s="129"/>
      <c r="AG92" s="177"/>
      <c r="AH92" s="130"/>
      <c r="AI92" s="131"/>
      <c r="AJ92" s="132"/>
    </row>
    <row r="93" spans="1:46" ht="21.95" customHeight="1">
      <c r="A93" s="175"/>
      <c r="B93" s="113"/>
      <c r="C93" s="114"/>
      <c r="D93" s="115"/>
      <c r="E93" s="19"/>
      <c r="F93" s="116"/>
      <c r="G93" s="117"/>
      <c r="H93" s="20"/>
      <c r="I93" s="117"/>
      <c r="J93" s="40"/>
      <c r="K93" s="118"/>
      <c r="L93" s="117"/>
      <c r="M93" s="176"/>
      <c r="N93" s="156"/>
      <c r="O93" s="119"/>
      <c r="P93" s="120"/>
      <c r="Q93" s="121" t="s">
        <v>83</v>
      </c>
      <c r="R93" s="122"/>
      <c r="S93" s="123"/>
      <c r="T93" s="124"/>
      <c r="U93" s="82"/>
      <c r="V93" s="125"/>
      <c r="W93" s="219"/>
      <c r="X93" s="108"/>
      <c r="Y93" s="108"/>
      <c r="Z93" s="81"/>
      <c r="AA93" s="109"/>
      <c r="AB93" s="104"/>
      <c r="AC93" s="126"/>
      <c r="AD93" s="127"/>
      <c r="AE93" s="128"/>
      <c r="AF93" s="129"/>
      <c r="AG93" s="177"/>
      <c r="AH93" s="130"/>
      <c r="AI93" s="131"/>
      <c r="AJ93" s="132"/>
    </row>
    <row r="94" spans="1:46" ht="22.9" customHeight="1" thickBot="1">
      <c r="A94" s="175"/>
      <c r="B94" s="113"/>
      <c r="C94" s="114"/>
      <c r="D94" s="115"/>
      <c r="E94" s="19"/>
      <c r="F94" s="116"/>
      <c r="G94" s="117"/>
      <c r="H94" s="20"/>
      <c r="I94" s="117"/>
      <c r="J94" s="40"/>
      <c r="K94" s="118"/>
      <c r="L94" s="117"/>
      <c r="M94" s="176"/>
      <c r="N94" s="156"/>
      <c r="O94" s="119"/>
      <c r="P94" s="120"/>
      <c r="Q94" s="121" t="s">
        <v>83</v>
      </c>
      <c r="R94" s="122"/>
      <c r="S94" s="123"/>
      <c r="T94" s="124"/>
      <c r="U94" s="82"/>
      <c r="V94" s="125"/>
      <c r="W94" s="285"/>
      <c r="X94" s="108"/>
      <c r="Y94" s="108"/>
      <c r="Z94" s="81"/>
      <c r="AA94" s="109"/>
      <c r="AB94" s="104"/>
      <c r="AC94" s="126"/>
      <c r="AD94" s="127"/>
      <c r="AE94" s="128"/>
      <c r="AF94" s="129"/>
      <c r="AG94" s="177"/>
      <c r="AH94" s="130"/>
      <c r="AI94" s="131"/>
      <c r="AJ94" s="132"/>
    </row>
    <row r="95" spans="1:46" ht="21.95" customHeight="1">
      <c r="A95" s="157"/>
      <c r="B95" s="158"/>
      <c r="C95" s="159"/>
      <c r="D95" s="160"/>
      <c r="E95" s="90"/>
      <c r="F95" s="91"/>
      <c r="G95" s="92"/>
      <c r="H95" s="89"/>
      <c r="I95" s="92"/>
      <c r="J95" s="161"/>
      <c r="K95" s="162"/>
      <c r="L95" s="92"/>
      <c r="M95" s="172"/>
      <c r="N95" s="163"/>
      <c r="O95" s="164"/>
      <c r="P95" s="165"/>
      <c r="Q95" s="166" t="s">
        <v>83</v>
      </c>
      <c r="R95" s="167"/>
      <c r="S95" s="95"/>
      <c r="T95" s="168"/>
      <c r="U95" s="93"/>
      <c r="V95" s="169"/>
      <c r="W95" s="316"/>
      <c r="X95" s="94"/>
      <c r="Y95" s="94"/>
      <c r="Z95" s="96"/>
      <c r="AA95" s="170"/>
      <c r="AB95" s="110"/>
      <c r="AC95" s="97"/>
      <c r="AD95" s="98"/>
      <c r="AE95" s="99"/>
      <c r="AF95" s="100"/>
      <c r="AG95" s="174"/>
      <c r="AH95" s="101"/>
      <c r="AI95" s="102"/>
      <c r="AJ95" s="103"/>
    </row>
    <row r="96" spans="1:46" ht="21.95" customHeight="1">
      <c r="A96" s="175"/>
      <c r="B96" s="113"/>
      <c r="C96" s="114"/>
      <c r="D96" s="115"/>
      <c r="E96" s="19"/>
      <c r="F96" s="116"/>
      <c r="G96" s="117"/>
      <c r="H96" s="20"/>
      <c r="I96" s="117"/>
      <c r="J96" s="40"/>
      <c r="K96" s="118"/>
      <c r="L96" s="117"/>
      <c r="M96" s="176"/>
      <c r="N96" s="156"/>
      <c r="O96" s="119"/>
      <c r="P96" s="120"/>
      <c r="Q96" s="121" t="s">
        <v>83</v>
      </c>
      <c r="R96" s="122"/>
      <c r="S96" s="123"/>
      <c r="T96" s="124"/>
      <c r="U96" s="82"/>
      <c r="V96" s="125"/>
      <c r="W96" s="219"/>
      <c r="X96" s="108"/>
      <c r="Y96" s="108"/>
      <c r="Z96" s="81"/>
      <c r="AA96" s="109"/>
      <c r="AB96" s="104"/>
      <c r="AC96" s="126"/>
      <c r="AD96" s="127"/>
      <c r="AE96" s="128"/>
      <c r="AF96" s="129"/>
      <c r="AG96" s="177"/>
      <c r="AH96" s="130"/>
      <c r="AI96" s="131"/>
      <c r="AJ96" s="132"/>
    </row>
    <row r="97" spans="1:46" ht="21.95" customHeight="1">
      <c r="A97" s="175"/>
      <c r="B97" s="113"/>
      <c r="C97" s="114"/>
      <c r="D97" s="115"/>
      <c r="E97" s="19"/>
      <c r="F97" s="116"/>
      <c r="G97" s="117"/>
      <c r="H97" s="20"/>
      <c r="I97" s="117"/>
      <c r="J97" s="40"/>
      <c r="K97" s="118"/>
      <c r="L97" s="117"/>
      <c r="M97" s="176"/>
      <c r="N97" s="156"/>
      <c r="O97" s="119"/>
      <c r="P97" s="120"/>
      <c r="Q97" s="121" t="s">
        <v>83</v>
      </c>
      <c r="R97" s="122"/>
      <c r="S97" s="123"/>
      <c r="T97" s="124"/>
      <c r="U97" s="82"/>
      <c r="V97" s="125"/>
      <c r="W97" s="219"/>
      <c r="X97" s="108"/>
      <c r="Y97" s="108"/>
      <c r="Z97" s="81"/>
      <c r="AA97" s="109"/>
      <c r="AB97" s="104"/>
      <c r="AC97" s="126"/>
      <c r="AD97" s="127"/>
      <c r="AE97" s="128"/>
      <c r="AF97" s="129"/>
      <c r="AG97" s="177"/>
      <c r="AH97" s="130"/>
      <c r="AI97" s="131"/>
      <c r="AJ97" s="132"/>
    </row>
    <row r="98" spans="1:46" ht="21.95" customHeight="1">
      <c r="A98" s="175"/>
      <c r="B98" s="113"/>
      <c r="C98" s="114"/>
      <c r="D98" s="115"/>
      <c r="E98" s="19"/>
      <c r="F98" s="116"/>
      <c r="G98" s="117"/>
      <c r="H98" s="20"/>
      <c r="I98" s="117"/>
      <c r="J98" s="40"/>
      <c r="K98" s="118"/>
      <c r="L98" s="117"/>
      <c r="M98" s="176"/>
      <c r="N98" s="156"/>
      <c r="O98" s="119"/>
      <c r="P98" s="120"/>
      <c r="Q98" s="121" t="s">
        <v>83</v>
      </c>
      <c r="R98" s="122"/>
      <c r="S98" s="123"/>
      <c r="T98" s="124"/>
      <c r="U98" s="82"/>
      <c r="V98" s="125"/>
      <c r="W98" s="219"/>
      <c r="X98" s="108"/>
      <c r="Y98" s="108"/>
      <c r="Z98" s="81"/>
      <c r="AA98" s="109"/>
      <c r="AB98" s="104"/>
      <c r="AC98" s="126"/>
      <c r="AD98" s="127"/>
      <c r="AE98" s="128"/>
      <c r="AF98" s="129"/>
      <c r="AG98" s="177"/>
      <c r="AH98" s="130"/>
      <c r="AI98" s="131"/>
      <c r="AJ98" s="132"/>
    </row>
    <row r="99" spans="1:46" ht="21.95" customHeight="1">
      <c r="A99" s="175"/>
      <c r="B99" s="113"/>
      <c r="C99" s="114"/>
      <c r="D99" s="115"/>
      <c r="E99" s="19"/>
      <c r="F99" s="116"/>
      <c r="G99" s="117"/>
      <c r="H99" s="20"/>
      <c r="I99" s="117"/>
      <c r="J99" s="40"/>
      <c r="K99" s="118"/>
      <c r="L99" s="117"/>
      <c r="M99" s="176"/>
      <c r="N99" s="156"/>
      <c r="O99" s="119"/>
      <c r="P99" s="120"/>
      <c r="Q99" s="121" t="s">
        <v>83</v>
      </c>
      <c r="R99" s="122"/>
      <c r="S99" s="123"/>
      <c r="T99" s="124"/>
      <c r="U99" s="82"/>
      <c r="V99" s="125"/>
      <c r="W99" s="219"/>
      <c r="X99" s="108"/>
      <c r="Y99" s="108"/>
      <c r="Z99" s="81"/>
      <c r="AA99" s="109"/>
      <c r="AB99" s="104"/>
      <c r="AC99" s="126"/>
      <c r="AD99" s="127"/>
      <c r="AE99" s="128"/>
      <c r="AF99" s="129"/>
      <c r="AG99" s="177"/>
      <c r="AH99" s="130"/>
      <c r="AI99" s="131"/>
      <c r="AJ99" s="132"/>
    </row>
    <row r="100" spans="1:46" ht="21.95" customHeight="1">
      <c r="A100" s="175"/>
      <c r="B100" s="113"/>
      <c r="C100" s="114"/>
      <c r="D100" s="115"/>
      <c r="E100" s="19"/>
      <c r="F100" s="116"/>
      <c r="G100" s="117"/>
      <c r="H100" s="20"/>
      <c r="I100" s="117"/>
      <c r="J100" s="40"/>
      <c r="K100" s="118"/>
      <c r="L100" s="117"/>
      <c r="M100" s="176"/>
      <c r="N100" s="156"/>
      <c r="O100" s="119"/>
      <c r="P100" s="120"/>
      <c r="Q100" s="121" t="s">
        <v>83</v>
      </c>
      <c r="R100" s="122"/>
      <c r="S100" s="123"/>
      <c r="T100" s="124"/>
      <c r="U100" s="82"/>
      <c r="V100" s="125"/>
      <c r="W100" s="219"/>
      <c r="X100" s="108"/>
      <c r="Y100" s="108"/>
      <c r="Z100" s="81"/>
      <c r="AA100" s="109"/>
      <c r="AB100" s="104"/>
      <c r="AC100" s="126"/>
      <c r="AD100" s="127"/>
      <c r="AE100" s="128"/>
      <c r="AF100" s="129"/>
      <c r="AG100" s="177"/>
      <c r="AH100" s="130"/>
      <c r="AI100" s="131"/>
      <c r="AJ100" s="132"/>
      <c r="AN100" s="4"/>
    </row>
    <row r="101" spans="1:46" ht="21.95" customHeight="1">
      <c r="A101" s="175"/>
      <c r="B101" s="113"/>
      <c r="C101" s="114"/>
      <c r="D101" s="115"/>
      <c r="E101" s="19"/>
      <c r="F101" s="116"/>
      <c r="G101" s="117"/>
      <c r="H101" s="20"/>
      <c r="I101" s="117"/>
      <c r="J101" s="40"/>
      <c r="K101" s="118"/>
      <c r="L101" s="117"/>
      <c r="M101" s="176"/>
      <c r="N101" s="156"/>
      <c r="O101" s="119"/>
      <c r="P101" s="120"/>
      <c r="Q101" s="121" t="s">
        <v>83</v>
      </c>
      <c r="R101" s="122"/>
      <c r="S101" s="123"/>
      <c r="T101" s="124"/>
      <c r="U101" s="82"/>
      <c r="V101" s="125"/>
      <c r="W101" s="219"/>
      <c r="X101" s="108"/>
      <c r="Y101" s="108"/>
      <c r="Z101" s="81"/>
      <c r="AA101" s="109"/>
      <c r="AB101" s="104"/>
      <c r="AC101" s="126"/>
      <c r="AD101" s="127"/>
      <c r="AE101" s="128"/>
      <c r="AF101" s="129"/>
      <c r="AG101" s="177"/>
      <c r="AH101" s="130"/>
      <c r="AI101" s="131"/>
      <c r="AJ101" s="132"/>
      <c r="AN101" s="4"/>
    </row>
    <row r="102" spans="1:46" ht="21.95" customHeight="1">
      <c r="A102" s="175"/>
      <c r="B102" s="113"/>
      <c r="C102" s="114"/>
      <c r="D102" s="115"/>
      <c r="E102" s="19"/>
      <c r="F102" s="116"/>
      <c r="G102" s="117"/>
      <c r="H102" s="20"/>
      <c r="I102" s="117"/>
      <c r="J102" s="40"/>
      <c r="K102" s="118"/>
      <c r="L102" s="117"/>
      <c r="M102" s="176"/>
      <c r="N102" s="156"/>
      <c r="O102" s="119"/>
      <c r="P102" s="120"/>
      <c r="Q102" s="121" t="s">
        <v>83</v>
      </c>
      <c r="R102" s="122"/>
      <c r="S102" s="123"/>
      <c r="T102" s="124"/>
      <c r="U102" s="82"/>
      <c r="V102" s="125"/>
      <c r="W102" s="219"/>
      <c r="X102" s="108"/>
      <c r="Y102" s="108"/>
      <c r="Z102" s="81"/>
      <c r="AA102" s="109"/>
      <c r="AB102" s="104"/>
      <c r="AC102" s="126"/>
      <c r="AD102" s="127"/>
      <c r="AE102" s="128"/>
      <c r="AF102" s="129"/>
      <c r="AG102" s="177"/>
      <c r="AH102" s="130"/>
      <c r="AI102" s="131"/>
      <c r="AJ102" s="132"/>
    </row>
    <row r="103" spans="1:46" ht="21.95" customHeight="1">
      <c r="A103" s="175"/>
      <c r="B103" s="113"/>
      <c r="C103" s="114"/>
      <c r="D103" s="115"/>
      <c r="E103" s="19"/>
      <c r="F103" s="116"/>
      <c r="G103" s="117"/>
      <c r="H103" s="20"/>
      <c r="I103" s="117"/>
      <c r="J103" s="40"/>
      <c r="K103" s="118"/>
      <c r="L103" s="117"/>
      <c r="M103" s="176"/>
      <c r="N103" s="156"/>
      <c r="O103" s="119"/>
      <c r="P103" s="120"/>
      <c r="Q103" s="121" t="s">
        <v>83</v>
      </c>
      <c r="R103" s="122"/>
      <c r="S103" s="123"/>
      <c r="T103" s="124"/>
      <c r="U103" s="82"/>
      <c r="V103" s="125"/>
      <c r="W103" s="219"/>
      <c r="X103" s="108"/>
      <c r="Y103" s="108"/>
      <c r="Z103" s="81"/>
      <c r="AA103" s="109"/>
      <c r="AB103" s="104"/>
      <c r="AC103" s="126"/>
      <c r="AD103" s="127"/>
      <c r="AE103" s="128"/>
      <c r="AF103" s="129"/>
      <c r="AG103" s="177"/>
      <c r="AH103" s="130"/>
      <c r="AI103" s="131"/>
      <c r="AJ103" s="132"/>
    </row>
    <row r="104" spans="1:46" ht="22.9" customHeight="1" thickBot="1">
      <c r="A104" s="175"/>
      <c r="B104" s="113"/>
      <c r="C104" s="114"/>
      <c r="D104" s="115"/>
      <c r="E104" s="19"/>
      <c r="F104" s="116"/>
      <c r="G104" s="117"/>
      <c r="H104" s="20"/>
      <c r="I104" s="117"/>
      <c r="J104" s="40"/>
      <c r="K104" s="118"/>
      <c r="L104" s="117"/>
      <c r="M104" s="176"/>
      <c r="N104" s="156"/>
      <c r="O104" s="119"/>
      <c r="P104" s="120"/>
      <c r="Q104" s="121" t="s">
        <v>83</v>
      </c>
      <c r="R104" s="122"/>
      <c r="S104" s="123"/>
      <c r="T104" s="124"/>
      <c r="U104" s="82"/>
      <c r="V104" s="125"/>
      <c r="W104" s="341"/>
      <c r="X104" s="108"/>
      <c r="Y104" s="108"/>
      <c r="Z104" s="81"/>
      <c r="AA104" s="109"/>
      <c r="AB104" s="104"/>
      <c r="AC104" s="126"/>
      <c r="AD104" s="127"/>
      <c r="AE104" s="128"/>
      <c r="AF104" s="129"/>
      <c r="AG104" s="177"/>
      <c r="AH104" s="130"/>
      <c r="AI104" s="131"/>
      <c r="AJ104" s="132"/>
    </row>
    <row r="105" spans="1:46" ht="21.95" customHeight="1">
      <c r="A105" s="157"/>
      <c r="B105" s="158"/>
      <c r="C105" s="159"/>
      <c r="D105" s="160"/>
      <c r="E105" s="90"/>
      <c r="F105" s="91"/>
      <c r="G105" s="92"/>
      <c r="H105" s="89"/>
      <c r="I105" s="92"/>
      <c r="J105" s="161"/>
      <c r="K105" s="162"/>
      <c r="L105" s="92"/>
      <c r="M105" s="172"/>
      <c r="N105" s="163"/>
      <c r="O105" s="164"/>
      <c r="P105" s="165"/>
      <c r="Q105" s="166" t="s">
        <v>83</v>
      </c>
      <c r="R105" s="167"/>
      <c r="S105" s="95"/>
      <c r="T105" s="168"/>
      <c r="U105" s="93"/>
      <c r="V105" s="169"/>
      <c r="W105" s="316"/>
      <c r="X105" s="94"/>
      <c r="Y105" s="94"/>
      <c r="Z105" s="96"/>
      <c r="AA105" s="170"/>
      <c r="AB105" s="110"/>
      <c r="AC105" s="97"/>
      <c r="AD105" s="98"/>
      <c r="AE105" s="99"/>
      <c r="AF105" s="100"/>
      <c r="AG105" s="174"/>
      <c r="AH105" s="101"/>
      <c r="AI105" s="102"/>
      <c r="AJ105" s="103"/>
    </row>
    <row r="106" spans="1:46" ht="21.95" customHeight="1">
      <c r="A106" s="175"/>
      <c r="B106" s="113"/>
      <c r="C106" s="114"/>
      <c r="D106" s="115"/>
      <c r="E106" s="19"/>
      <c r="F106" s="116"/>
      <c r="G106" s="117"/>
      <c r="H106" s="20"/>
      <c r="I106" s="117"/>
      <c r="J106" s="40"/>
      <c r="K106" s="118"/>
      <c r="L106" s="117"/>
      <c r="M106" s="176"/>
      <c r="N106" s="156"/>
      <c r="O106" s="119"/>
      <c r="P106" s="120"/>
      <c r="Q106" s="121" t="s">
        <v>83</v>
      </c>
      <c r="R106" s="122"/>
      <c r="S106" s="123"/>
      <c r="T106" s="124"/>
      <c r="U106" s="82"/>
      <c r="V106" s="125"/>
      <c r="W106" s="219"/>
      <c r="X106" s="108"/>
      <c r="Y106" s="108"/>
      <c r="Z106" s="81"/>
      <c r="AA106" s="109"/>
      <c r="AB106" s="104"/>
      <c r="AC106" s="126"/>
      <c r="AD106" s="127"/>
      <c r="AE106" s="128"/>
      <c r="AF106" s="129"/>
      <c r="AG106" s="177"/>
      <c r="AH106" s="130"/>
      <c r="AI106" s="131"/>
      <c r="AJ106" s="132"/>
    </row>
    <row r="107" spans="1:46" ht="21.95" customHeight="1">
      <c r="A107" s="175"/>
      <c r="B107" s="113"/>
      <c r="C107" s="114"/>
      <c r="D107" s="115"/>
      <c r="E107" s="19"/>
      <c r="F107" s="116"/>
      <c r="G107" s="117"/>
      <c r="H107" s="20"/>
      <c r="I107" s="117"/>
      <c r="J107" s="40"/>
      <c r="K107" s="118"/>
      <c r="L107" s="117"/>
      <c r="M107" s="176"/>
      <c r="N107" s="156"/>
      <c r="O107" s="119"/>
      <c r="P107" s="120"/>
      <c r="Q107" s="121" t="s">
        <v>83</v>
      </c>
      <c r="R107" s="122"/>
      <c r="S107" s="123"/>
      <c r="T107" s="124"/>
      <c r="U107" s="82"/>
      <c r="V107" s="125"/>
      <c r="W107" s="219"/>
      <c r="X107" s="108"/>
      <c r="Y107" s="108"/>
      <c r="Z107" s="81"/>
      <c r="AA107" s="109"/>
      <c r="AB107" s="104"/>
      <c r="AC107" s="126"/>
      <c r="AD107" s="127"/>
      <c r="AE107" s="128"/>
      <c r="AF107" s="129"/>
      <c r="AG107" s="177"/>
      <c r="AH107" s="130"/>
      <c r="AI107" s="131"/>
      <c r="AJ107" s="132"/>
    </row>
    <row r="108" spans="1:46" ht="21.95" customHeight="1">
      <c r="A108" s="175"/>
      <c r="B108" s="113"/>
      <c r="C108" s="114"/>
      <c r="D108" s="115"/>
      <c r="E108" s="19"/>
      <c r="F108" s="116"/>
      <c r="G108" s="117"/>
      <c r="H108" s="20"/>
      <c r="I108" s="117"/>
      <c r="J108" s="40"/>
      <c r="K108" s="118"/>
      <c r="L108" s="117"/>
      <c r="M108" s="176"/>
      <c r="N108" s="156"/>
      <c r="O108" s="119"/>
      <c r="P108" s="120"/>
      <c r="Q108" s="121" t="s">
        <v>83</v>
      </c>
      <c r="R108" s="122"/>
      <c r="S108" s="123"/>
      <c r="T108" s="124"/>
      <c r="U108" s="82"/>
      <c r="V108" s="125"/>
      <c r="W108" s="219"/>
      <c r="X108" s="108"/>
      <c r="Y108" s="108"/>
      <c r="Z108" s="81"/>
      <c r="AA108" s="109"/>
      <c r="AB108" s="104"/>
      <c r="AC108" s="126"/>
      <c r="AD108" s="127"/>
      <c r="AE108" s="128"/>
      <c r="AF108" s="129"/>
      <c r="AG108" s="177"/>
      <c r="AH108" s="130"/>
      <c r="AI108" s="131"/>
      <c r="AJ108" s="132"/>
    </row>
    <row r="109" spans="1:46" ht="21.95" customHeight="1">
      <c r="A109" s="175"/>
      <c r="B109" s="113"/>
      <c r="C109" s="114"/>
      <c r="D109" s="115"/>
      <c r="E109" s="19"/>
      <c r="F109" s="116"/>
      <c r="G109" s="117"/>
      <c r="H109" s="20"/>
      <c r="I109" s="117"/>
      <c r="J109" s="40"/>
      <c r="K109" s="118"/>
      <c r="L109" s="117"/>
      <c r="M109" s="176"/>
      <c r="N109" s="156"/>
      <c r="O109" s="119"/>
      <c r="P109" s="120"/>
      <c r="Q109" s="121" t="s">
        <v>83</v>
      </c>
      <c r="R109" s="122"/>
      <c r="S109" s="123"/>
      <c r="T109" s="124"/>
      <c r="U109" s="82"/>
      <c r="V109" s="125"/>
      <c r="W109" s="219"/>
      <c r="X109" s="108"/>
      <c r="Y109" s="108"/>
      <c r="Z109" s="81"/>
      <c r="AA109" s="109"/>
      <c r="AB109" s="104"/>
      <c r="AC109" s="126"/>
      <c r="AD109" s="127"/>
      <c r="AE109" s="128"/>
      <c r="AF109" s="129"/>
      <c r="AG109" s="177"/>
      <c r="AH109" s="130"/>
      <c r="AI109" s="131"/>
      <c r="AJ109" s="132"/>
    </row>
    <row r="110" spans="1:46" ht="21.95" customHeight="1">
      <c r="A110" s="175"/>
      <c r="B110" s="113"/>
      <c r="C110" s="114"/>
      <c r="D110" s="115"/>
      <c r="E110" s="19"/>
      <c r="F110" s="116"/>
      <c r="G110" s="117"/>
      <c r="H110" s="20"/>
      <c r="I110" s="117"/>
      <c r="J110" s="40"/>
      <c r="K110" s="118"/>
      <c r="L110" s="117"/>
      <c r="M110" s="176"/>
      <c r="N110" s="156"/>
      <c r="O110" s="119"/>
      <c r="P110" s="120"/>
      <c r="Q110" s="121" t="s">
        <v>83</v>
      </c>
      <c r="R110" s="122"/>
      <c r="S110" s="123"/>
      <c r="T110" s="124"/>
      <c r="U110" s="82"/>
      <c r="V110" s="125"/>
      <c r="W110" s="219"/>
      <c r="X110" s="108"/>
      <c r="Y110" s="108"/>
      <c r="Z110" s="81"/>
      <c r="AA110" s="109"/>
      <c r="AB110" s="104"/>
      <c r="AC110" s="126"/>
      <c r="AD110" s="127"/>
      <c r="AE110" s="128"/>
      <c r="AF110" s="129"/>
      <c r="AG110" s="177"/>
      <c r="AH110" s="130"/>
      <c r="AI110" s="131"/>
      <c r="AJ110" s="132"/>
      <c r="AT110" s="4"/>
    </row>
    <row r="111" spans="1:46" ht="21.95" customHeight="1">
      <c r="A111" s="175"/>
      <c r="B111" s="113"/>
      <c r="C111" s="114"/>
      <c r="D111" s="115"/>
      <c r="E111" s="19"/>
      <c r="F111" s="116"/>
      <c r="G111" s="117"/>
      <c r="H111" s="20"/>
      <c r="I111" s="117"/>
      <c r="J111" s="40"/>
      <c r="K111" s="118"/>
      <c r="L111" s="117"/>
      <c r="M111" s="176"/>
      <c r="N111" s="156"/>
      <c r="O111" s="119"/>
      <c r="P111" s="120"/>
      <c r="Q111" s="121" t="s">
        <v>83</v>
      </c>
      <c r="R111" s="122"/>
      <c r="S111" s="123"/>
      <c r="T111" s="124"/>
      <c r="U111" s="82"/>
      <c r="V111" s="125"/>
      <c r="W111" s="219"/>
      <c r="X111" s="108"/>
      <c r="Y111" s="108"/>
      <c r="Z111" s="81"/>
      <c r="AA111" s="109"/>
      <c r="AB111" s="104"/>
      <c r="AC111" s="126"/>
      <c r="AD111" s="127"/>
      <c r="AE111" s="128"/>
      <c r="AF111" s="129"/>
      <c r="AG111" s="177"/>
      <c r="AH111" s="130"/>
      <c r="AI111" s="131"/>
      <c r="AJ111" s="132"/>
      <c r="AT111" s="4"/>
    </row>
    <row r="112" spans="1:46" ht="21.95" customHeight="1">
      <c r="A112" s="175"/>
      <c r="B112" s="113"/>
      <c r="C112" s="114"/>
      <c r="D112" s="115"/>
      <c r="E112" s="19"/>
      <c r="F112" s="116"/>
      <c r="G112" s="117"/>
      <c r="H112" s="20"/>
      <c r="I112" s="117"/>
      <c r="J112" s="40"/>
      <c r="K112" s="118"/>
      <c r="L112" s="117"/>
      <c r="M112" s="176"/>
      <c r="N112" s="156"/>
      <c r="O112" s="119"/>
      <c r="P112" s="120"/>
      <c r="Q112" s="121" t="s">
        <v>83</v>
      </c>
      <c r="R112" s="122"/>
      <c r="S112" s="123"/>
      <c r="T112" s="124"/>
      <c r="U112" s="82"/>
      <c r="V112" s="125"/>
      <c r="W112" s="219"/>
      <c r="X112" s="108"/>
      <c r="Y112" s="108"/>
      <c r="Z112" s="81"/>
      <c r="AA112" s="109"/>
      <c r="AB112" s="104"/>
      <c r="AC112" s="126"/>
      <c r="AD112" s="127"/>
      <c r="AE112" s="128"/>
      <c r="AF112" s="129"/>
      <c r="AG112" s="177"/>
      <c r="AH112" s="130"/>
      <c r="AI112" s="131"/>
      <c r="AJ112" s="132"/>
    </row>
    <row r="113" spans="1:40" ht="21.95" customHeight="1">
      <c r="A113" s="175"/>
      <c r="B113" s="113"/>
      <c r="C113" s="114"/>
      <c r="D113" s="115"/>
      <c r="E113" s="19"/>
      <c r="F113" s="116"/>
      <c r="G113" s="117"/>
      <c r="H113" s="20"/>
      <c r="I113" s="117"/>
      <c r="J113" s="40"/>
      <c r="K113" s="118"/>
      <c r="L113" s="117"/>
      <c r="M113" s="176"/>
      <c r="N113" s="156"/>
      <c r="O113" s="119"/>
      <c r="P113" s="120"/>
      <c r="Q113" s="121" t="s">
        <v>83</v>
      </c>
      <c r="R113" s="122"/>
      <c r="S113" s="123"/>
      <c r="T113" s="124"/>
      <c r="U113" s="82"/>
      <c r="V113" s="125"/>
      <c r="W113" s="219"/>
      <c r="X113" s="108"/>
      <c r="Y113" s="108"/>
      <c r="Z113" s="81"/>
      <c r="AA113" s="109"/>
      <c r="AB113" s="104"/>
      <c r="AC113" s="126"/>
      <c r="AD113" s="127"/>
      <c r="AE113" s="128"/>
      <c r="AF113" s="129"/>
      <c r="AG113" s="177"/>
      <c r="AH113" s="130"/>
      <c r="AI113" s="131"/>
      <c r="AJ113" s="132"/>
    </row>
    <row r="114" spans="1:40" ht="22.9" customHeight="1" thickBot="1">
      <c r="A114" s="175"/>
      <c r="B114" s="113"/>
      <c r="C114" s="114"/>
      <c r="D114" s="115"/>
      <c r="E114" s="19"/>
      <c r="F114" s="116"/>
      <c r="G114" s="117"/>
      <c r="H114" s="20"/>
      <c r="I114" s="117"/>
      <c r="J114" s="40"/>
      <c r="K114" s="118"/>
      <c r="L114" s="117"/>
      <c r="M114" s="176"/>
      <c r="N114" s="156"/>
      <c r="O114" s="119"/>
      <c r="P114" s="120"/>
      <c r="Q114" s="121" t="s">
        <v>83</v>
      </c>
      <c r="R114" s="122"/>
      <c r="S114" s="123"/>
      <c r="T114" s="124"/>
      <c r="U114" s="82"/>
      <c r="V114" s="125"/>
      <c r="W114" s="285"/>
      <c r="X114" s="108"/>
      <c r="Y114" s="108"/>
      <c r="Z114" s="81"/>
      <c r="AA114" s="109"/>
      <c r="AB114" s="104"/>
      <c r="AC114" s="126"/>
      <c r="AD114" s="127"/>
      <c r="AE114" s="128"/>
      <c r="AF114" s="129"/>
      <c r="AG114" s="177"/>
      <c r="AH114" s="130"/>
      <c r="AI114" s="131"/>
      <c r="AJ114" s="132"/>
    </row>
    <row r="115" spans="1:40" ht="21.95" customHeight="1">
      <c r="A115" s="157"/>
      <c r="B115" s="158"/>
      <c r="C115" s="159"/>
      <c r="D115" s="160"/>
      <c r="E115" s="90"/>
      <c r="F115" s="91"/>
      <c r="G115" s="92"/>
      <c r="H115" s="89"/>
      <c r="I115" s="92"/>
      <c r="J115" s="161"/>
      <c r="K115" s="162"/>
      <c r="L115" s="92"/>
      <c r="M115" s="172"/>
      <c r="N115" s="163"/>
      <c r="O115" s="164"/>
      <c r="P115" s="165"/>
      <c r="Q115" s="166" t="s">
        <v>83</v>
      </c>
      <c r="R115" s="167"/>
      <c r="S115" s="95"/>
      <c r="T115" s="168"/>
      <c r="U115" s="93"/>
      <c r="V115" s="169"/>
      <c r="W115" s="316"/>
      <c r="X115" s="94"/>
      <c r="Y115" s="94"/>
      <c r="Z115" s="96"/>
      <c r="AA115" s="170"/>
      <c r="AB115" s="110"/>
      <c r="AC115" s="97"/>
      <c r="AD115" s="98"/>
      <c r="AE115" s="99"/>
      <c r="AF115" s="100"/>
      <c r="AG115" s="174"/>
      <c r="AH115" s="101"/>
      <c r="AI115" s="102"/>
      <c r="AJ115" s="103"/>
    </row>
    <row r="116" spans="1:40" ht="21.95" customHeight="1">
      <c r="A116" s="175"/>
      <c r="B116" s="113"/>
      <c r="C116" s="114"/>
      <c r="D116" s="115"/>
      <c r="E116" s="19"/>
      <c r="F116" s="116"/>
      <c r="G116" s="117"/>
      <c r="H116" s="20"/>
      <c r="I116" s="117"/>
      <c r="J116" s="40"/>
      <c r="K116" s="118"/>
      <c r="L116" s="117"/>
      <c r="M116" s="176"/>
      <c r="N116" s="156"/>
      <c r="O116" s="119"/>
      <c r="P116" s="120"/>
      <c r="Q116" s="121" t="s">
        <v>83</v>
      </c>
      <c r="R116" s="122"/>
      <c r="S116" s="123"/>
      <c r="T116" s="124"/>
      <c r="U116" s="82"/>
      <c r="V116" s="125"/>
      <c r="W116" s="219"/>
      <c r="X116" s="108"/>
      <c r="Y116" s="108"/>
      <c r="Z116" s="81"/>
      <c r="AA116" s="109"/>
      <c r="AB116" s="104"/>
      <c r="AC116" s="126"/>
      <c r="AD116" s="127"/>
      <c r="AE116" s="128"/>
      <c r="AF116" s="129"/>
      <c r="AG116" s="177"/>
      <c r="AH116" s="130"/>
      <c r="AI116" s="131"/>
      <c r="AJ116" s="132"/>
    </row>
    <row r="117" spans="1:40" ht="21.95" customHeight="1">
      <c r="A117" s="175"/>
      <c r="B117" s="113"/>
      <c r="C117" s="114"/>
      <c r="D117" s="115"/>
      <c r="E117" s="19"/>
      <c r="F117" s="116"/>
      <c r="G117" s="117"/>
      <c r="H117" s="20"/>
      <c r="I117" s="117"/>
      <c r="J117" s="40"/>
      <c r="K117" s="118"/>
      <c r="L117" s="117"/>
      <c r="M117" s="176"/>
      <c r="N117" s="156"/>
      <c r="O117" s="119"/>
      <c r="P117" s="120"/>
      <c r="Q117" s="121" t="s">
        <v>83</v>
      </c>
      <c r="R117" s="122"/>
      <c r="S117" s="123"/>
      <c r="T117" s="124"/>
      <c r="U117" s="82"/>
      <c r="V117" s="125"/>
      <c r="W117" s="219"/>
      <c r="X117" s="108"/>
      <c r="Y117" s="108"/>
      <c r="Z117" s="81"/>
      <c r="AA117" s="109"/>
      <c r="AB117" s="104"/>
      <c r="AC117" s="126"/>
      <c r="AD117" s="127"/>
      <c r="AE117" s="128"/>
      <c r="AF117" s="129"/>
      <c r="AG117" s="177"/>
      <c r="AH117" s="130"/>
      <c r="AI117" s="131"/>
      <c r="AJ117" s="132"/>
    </row>
    <row r="118" spans="1:40" ht="21.95" customHeight="1">
      <c r="A118" s="175"/>
      <c r="B118" s="113"/>
      <c r="C118" s="114"/>
      <c r="D118" s="115"/>
      <c r="E118" s="19"/>
      <c r="F118" s="116"/>
      <c r="G118" s="117"/>
      <c r="H118" s="20"/>
      <c r="I118" s="117"/>
      <c r="J118" s="40"/>
      <c r="K118" s="118"/>
      <c r="L118" s="117"/>
      <c r="M118" s="176"/>
      <c r="N118" s="156"/>
      <c r="O118" s="119"/>
      <c r="P118" s="120"/>
      <c r="Q118" s="121" t="s">
        <v>83</v>
      </c>
      <c r="R118" s="122"/>
      <c r="S118" s="123"/>
      <c r="T118" s="124"/>
      <c r="U118" s="82"/>
      <c r="V118" s="125"/>
      <c r="W118" s="219"/>
      <c r="X118" s="108"/>
      <c r="Y118" s="108"/>
      <c r="Z118" s="81"/>
      <c r="AA118" s="109"/>
      <c r="AB118" s="104"/>
      <c r="AC118" s="126"/>
      <c r="AD118" s="127"/>
      <c r="AE118" s="128"/>
      <c r="AF118" s="129"/>
      <c r="AG118" s="177"/>
      <c r="AH118" s="130"/>
      <c r="AI118" s="131"/>
      <c r="AJ118" s="132"/>
    </row>
    <row r="119" spans="1:40" ht="21.95" customHeight="1">
      <c r="A119" s="175"/>
      <c r="B119" s="113"/>
      <c r="C119" s="114"/>
      <c r="D119" s="115"/>
      <c r="E119" s="19"/>
      <c r="F119" s="116"/>
      <c r="G119" s="117"/>
      <c r="H119" s="20"/>
      <c r="I119" s="117"/>
      <c r="J119" s="40"/>
      <c r="K119" s="118"/>
      <c r="L119" s="117"/>
      <c r="M119" s="176"/>
      <c r="N119" s="156"/>
      <c r="O119" s="119"/>
      <c r="P119" s="120"/>
      <c r="Q119" s="121" t="s">
        <v>83</v>
      </c>
      <c r="R119" s="122"/>
      <c r="S119" s="123"/>
      <c r="T119" s="124"/>
      <c r="U119" s="82"/>
      <c r="V119" s="125"/>
      <c r="W119" s="219"/>
      <c r="X119" s="108"/>
      <c r="Y119" s="108"/>
      <c r="Z119" s="81"/>
      <c r="AA119" s="109"/>
      <c r="AB119" s="104"/>
      <c r="AC119" s="126"/>
      <c r="AD119" s="127"/>
      <c r="AE119" s="128"/>
      <c r="AF119" s="129"/>
      <c r="AG119" s="177"/>
      <c r="AH119" s="130"/>
      <c r="AI119" s="131"/>
      <c r="AJ119" s="132"/>
    </row>
    <row r="120" spans="1:40" ht="21.95" customHeight="1">
      <c r="A120" s="175"/>
      <c r="B120" s="113"/>
      <c r="C120" s="114"/>
      <c r="D120" s="115"/>
      <c r="E120" s="19"/>
      <c r="F120" s="116"/>
      <c r="G120" s="117"/>
      <c r="H120" s="20"/>
      <c r="I120" s="117"/>
      <c r="J120" s="40"/>
      <c r="K120" s="118"/>
      <c r="L120" s="117"/>
      <c r="M120" s="176"/>
      <c r="N120" s="156"/>
      <c r="O120" s="119"/>
      <c r="P120" s="120"/>
      <c r="Q120" s="121" t="s">
        <v>83</v>
      </c>
      <c r="R120" s="122"/>
      <c r="S120" s="123"/>
      <c r="T120" s="124"/>
      <c r="U120" s="82"/>
      <c r="V120" s="125"/>
      <c r="W120" s="219"/>
      <c r="X120" s="108"/>
      <c r="Y120" s="108"/>
      <c r="Z120" s="81"/>
      <c r="AA120" s="109"/>
      <c r="AB120" s="104"/>
      <c r="AC120" s="126"/>
      <c r="AD120" s="127"/>
      <c r="AE120" s="128"/>
      <c r="AF120" s="129"/>
      <c r="AG120" s="177"/>
      <c r="AH120" s="130"/>
      <c r="AI120" s="131"/>
      <c r="AJ120" s="132"/>
      <c r="AN120" s="4"/>
    </row>
    <row r="121" spans="1:40" ht="21.95" customHeight="1">
      <c r="A121" s="175"/>
      <c r="B121" s="113"/>
      <c r="C121" s="114"/>
      <c r="D121" s="115"/>
      <c r="E121" s="19"/>
      <c r="F121" s="116"/>
      <c r="G121" s="117"/>
      <c r="H121" s="20"/>
      <c r="I121" s="117"/>
      <c r="J121" s="40"/>
      <c r="K121" s="118"/>
      <c r="L121" s="117"/>
      <c r="M121" s="176"/>
      <c r="N121" s="156"/>
      <c r="O121" s="119"/>
      <c r="P121" s="120"/>
      <c r="Q121" s="121" t="s">
        <v>83</v>
      </c>
      <c r="R121" s="122"/>
      <c r="S121" s="123"/>
      <c r="T121" s="124"/>
      <c r="U121" s="82"/>
      <c r="V121" s="125"/>
      <c r="W121" s="219"/>
      <c r="X121" s="108"/>
      <c r="Y121" s="108"/>
      <c r="Z121" s="81"/>
      <c r="AA121" s="109"/>
      <c r="AB121" s="104"/>
      <c r="AC121" s="126"/>
      <c r="AD121" s="127"/>
      <c r="AE121" s="128"/>
      <c r="AF121" s="129"/>
      <c r="AG121" s="177"/>
      <c r="AH121" s="130"/>
      <c r="AI121" s="131"/>
      <c r="AJ121" s="132"/>
      <c r="AN121" s="4"/>
    </row>
    <row r="122" spans="1:40" ht="21.95" customHeight="1">
      <c r="A122" s="175"/>
      <c r="B122" s="113"/>
      <c r="C122" s="114"/>
      <c r="D122" s="115"/>
      <c r="E122" s="19"/>
      <c r="F122" s="116"/>
      <c r="G122" s="117"/>
      <c r="H122" s="20"/>
      <c r="I122" s="117"/>
      <c r="J122" s="40"/>
      <c r="K122" s="118"/>
      <c r="L122" s="117"/>
      <c r="M122" s="176"/>
      <c r="N122" s="156"/>
      <c r="O122" s="119"/>
      <c r="P122" s="120"/>
      <c r="Q122" s="121" t="s">
        <v>83</v>
      </c>
      <c r="R122" s="122"/>
      <c r="S122" s="123"/>
      <c r="T122" s="124"/>
      <c r="U122" s="82"/>
      <c r="V122" s="125"/>
      <c r="W122" s="219"/>
      <c r="X122" s="108"/>
      <c r="Y122" s="108"/>
      <c r="Z122" s="81"/>
      <c r="AA122" s="109"/>
      <c r="AB122" s="104"/>
      <c r="AC122" s="126"/>
      <c r="AD122" s="127"/>
      <c r="AE122" s="128"/>
      <c r="AF122" s="129"/>
      <c r="AG122" s="177"/>
      <c r="AH122" s="130"/>
      <c r="AI122" s="131"/>
      <c r="AJ122" s="132"/>
    </row>
    <row r="123" spans="1:40" ht="21.95" customHeight="1">
      <c r="A123" s="175"/>
      <c r="B123" s="113"/>
      <c r="C123" s="114"/>
      <c r="D123" s="115"/>
      <c r="E123" s="19"/>
      <c r="F123" s="116"/>
      <c r="G123" s="117"/>
      <c r="H123" s="20"/>
      <c r="I123" s="117"/>
      <c r="J123" s="40"/>
      <c r="K123" s="118"/>
      <c r="L123" s="117"/>
      <c r="M123" s="176"/>
      <c r="N123" s="156"/>
      <c r="O123" s="119"/>
      <c r="P123" s="120"/>
      <c r="Q123" s="121" t="s">
        <v>83</v>
      </c>
      <c r="R123" s="122"/>
      <c r="S123" s="123"/>
      <c r="T123" s="124"/>
      <c r="U123" s="82"/>
      <c r="V123" s="125"/>
      <c r="W123" s="219"/>
      <c r="X123" s="108"/>
      <c r="Y123" s="108"/>
      <c r="Z123" s="81"/>
      <c r="AA123" s="109"/>
      <c r="AB123" s="104"/>
      <c r="AC123" s="126"/>
      <c r="AD123" s="127"/>
      <c r="AE123" s="128"/>
      <c r="AF123" s="129"/>
      <c r="AG123" s="177"/>
      <c r="AH123" s="130"/>
      <c r="AI123" s="131"/>
      <c r="AJ123" s="132"/>
    </row>
    <row r="124" spans="1:40" ht="22.9" customHeight="1" thickBot="1">
      <c r="A124" s="175"/>
      <c r="B124" s="113"/>
      <c r="C124" s="114"/>
      <c r="D124" s="115"/>
      <c r="E124" s="19"/>
      <c r="F124" s="116"/>
      <c r="G124" s="117"/>
      <c r="H124" s="20"/>
      <c r="I124" s="117"/>
      <c r="J124" s="40"/>
      <c r="K124" s="118"/>
      <c r="L124" s="117"/>
      <c r="M124" s="176"/>
      <c r="N124" s="156"/>
      <c r="O124" s="119"/>
      <c r="P124" s="120"/>
      <c r="Q124" s="121" t="s">
        <v>83</v>
      </c>
      <c r="R124" s="122"/>
      <c r="S124" s="123"/>
      <c r="T124" s="124"/>
      <c r="U124" s="82"/>
      <c r="V124" s="125"/>
      <c r="W124" s="341"/>
      <c r="X124" s="108"/>
      <c r="Y124" s="108"/>
      <c r="Z124" s="81"/>
      <c r="AA124" s="109"/>
      <c r="AB124" s="104"/>
      <c r="AC124" s="126"/>
      <c r="AD124" s="127"/>
      <c r="AE124" s="128"/>
      <c r="AF124" s="129"/>
      <c r="AG124" s="177"/>
      <c r="AH124" s="130"/>
      <c r="AI124" s="131"/>
      <c r="AJ124" s="132"/>
    </row>
    <row r="125" spans="1:40" ht="21" customHeight="1">
      <c r="S125" s="5"/>
      <c r="T125" s="5"/>
    </row>
    <row r="126" spans="1:40" ht="21" customHeight="1">
      <c r="S126" s="5"/>
      <c r="T126" s="5"/>
    </row>
    <row r="127" spans="1:40" ht="21" customHeight="1">
      <c r="S127" s="5"/>
      <c r="T127" s="5"/>
    </row>
    <row r="128" spans="1:40" ht="21" customHeight="1">
      <c r="S128" s="5"/>
      <c r="T128" s="5"/>
    </row>
    <row r="129" spans="19:20" ht="21" customHeight="1">
      <c r="S129" s="5"/>
      <c r="T129" s="5"/>
    </row>
    <row r="130" spans="19:20" ht="21" customHeight="1">
      <c r="S130" s="5"/>
      <c r="T130" s="5"/>
    </row>
    <row r="131" spans="19:20" ht="21" customHeight="1">
      <c r="S131" s="5"/>
      <c r="T131" s="5"/>
    </row>
    <row r="132" spans="19:20" ht="21" customHeight="1">
      <c r="S132" s="5"/>
      <c r="T132" s="5"/>
    </row>
    <row r="133" spans="19:20" ht="21" customHeight="1">
      <c r="S133" s="5"/>
      <c r="T133" s="5"/>
    </row>
    <row r="134" spans="19:20" ht="21" customHeight="1">
      <c r="S134" s="5"/>
      <c r="T134" s="5"/>
    </row>
    <row r="135" spans="19:20" ht="21" customHeight="1">
      <c r="S135" s="5"/>
      <c r="T135" s="5"/>
    </row>
    <row r="136" spans="19:20" ht="21" customHeight="1">
      <c r="S136" s="5"/>
      <c r="T136" s="5"/>
    </row>
    <row r="137" spans="19:20" ht="21" customHeight="1">
      <c r="S137" s="5"/>
      <c r="T137" s="5"/>
    </row>
    <row r="138" spans="19:20" ht="21" customHeight="1">
      <c r="S138" s="5"/>
      <c r="T138" s="5"/>
    </row>
    <row r="139" spans="19:20" ht="21" customHeight="1">
      <c r="S139" s="5"/>
      <c r="T139" s="5"/>
    </row>
    <row r="140" spans="19:20" ht="21" customHeight="1">
      <c r="S140" s="5"/>
      <c r="T140" s="5"/>
    </row>
    <row r="141" spans="19:20" ht="21" customHeight="1">
      <c r="S141" s="5"/>
      <c r="T141" s="5"/>
    </row>
    <row r="142" spans="19:20" ht="21" customHeight="1">
      <c r="S142" s="5"/>
      <c r="T142" s="5"/>
    </row>
    <row r="143" spans="19:20" ht="21" customHeight="1">
      <c r="S143" s="5"/>
      <c r="T143" s="5"/>
    </row>
    <row r="144" spans="19:20" ht="21" customHeight="1">
      <c r="S144" s="5"/>
      <c r="T144" s="5"/>
    </row>
    <row r="145" spans="19:20" ht="21" customHeight="1">
      <c r="S145" s="5"/>
      <c r="T145" s="5"/>
    </row>
    <row r="146" spans="19:20" ht="21" customHeight="1">
      <c r="S146" s="5"/>
      <c r="T146" s="5"/>
    </row>
    <row r="147" spans="19:20" ht="21" customHeight="1">
      <c r="S147" s="5"/>
      <c r="T147" s="5"/>
    </row>
    <row r="148" spans="19:20" ht="21" customHeight="1">
      <c r="S148" s="5"/>
      <c r="T148" s="5"/>
    </row>
    <row r="149" spans="19:20" ht="21" customHeight="1">
      <c r="S149" s="5"/>
      <c r="T149" s="5"/>
    </row>
    <row r="150" spans="19:20" ht="21" customHeight="1">
      <c r="S150" s="5"/>
      <c r="T150" s="5"/>
    </row>
    <row r="151" spans="19:20" ht="21" customHeight="1">
      <c r="S151" s="5"/>
      <c r="T151" s="5"/>
    </row>
    <row r="152" spans="19:20" ht="21" customHeight="1">
      <c r="S152" s="5"/>
      <c r="T152" s="5"/>
    </row>
    <row r="153" spans="19:20" ht="21" customHeight="1">
      <c r="S153" s="5"/>
      <c r="T153" s="5"/>
    </row>
    <row r="154" spans="19:20" ht="21" customHeight="1">
      <c r="S154" s="5"/>
      <c r="T154" s="5"/>
    </row>
    <row r="155" spans="19:20" ht="21" customHeight="1">
      <c r="S155" s="5"/>
      <c r="T155" s="5"/>
    </row>
    <row r="156" spans="19:20" ht="21" customHeight="1">
      <c r="S156" s="5"/>
      <c r="T156" s="5"/>
    </row>
    <row r="157" spans="19:20" ht="21" customHeight="1">
      <c r="S157" s="5"/>
      <c r="T157" s="5"/>
    </row>
    <row r="158" spans="19:20" ht="21" customHeight="1">
      <c r="S158" s="5"/>
      <c r="T158" s="5"/>
    </row>
    <row r="159" spans="19:20" ht="21" customHeight="1">
      <c r="S159" s="5"/>
      <c r="T159" s="5"/>
    </row>
    <row r="160" spans="19:20" ht="21" customHeight="1">
      <c r="S160" s="5"/>
      <c r="T160" s="5"/>
    </row>
    <row r="161" spans="19:20" ht="21" customHeight="1">
      <c r="S161" s="5"/>
      <c r="T161" s="5"/>
    </row>
    <row r="162" spans="19:20" ht="21" customHeight="1">
      <c r="S162" s="5"/>
      <c r="T162" s="5"/>
    </row>
    <row r="163" spans="19:20" ht="21" customHeight="1">
      <c r="S163" s="5"/>
      <c r="T163" s="5"/>
    </row>
    <row r="164" spans="19:20" ht="21" customHeight="1">
      <c r="S164" s="5"/>
      <c r="T164" s="5"/>
    </row>
    <row r="165" spans="19:20" ht="21" customHeight="1">
      <c r="S165" s="5"/>
      <c r="T165" s="5"/>
    </row>
    <row r="166" spans="19:20" ht="21" customHeight="1">
      <c r="S166" s="5"/>
      <c r="T166" s="5"/>
    </row>
    <row r="167" spans="19:20" ht="21" customHeight="1">
      <c r="S167" s="5"/>
      <c r="T167" s="5"/>
    </row>
    <row r="168" spans="19:20" ht="21" customHeight="1">
      <c r="S168" s="5"/>
      <c r="T168" s="5"/>
    </row>
    <row r="169" spans="19:20" ht="21" customHeight="1">
      <c r="S169" s="5"/>
      <c r="T169" s="5"/>
    </row>
    <row r="170" spans="19:20" ht="21" customHeight="1">
      <c r="S170" s="5"/>
      <c r="T170" s="5"/>
    </row>
    <row r="171" spans="19:20" ht="21" customHeight="1">
      <c r="S171" s="5"/>
      <c r="T171" s="5"/>
    </row>
    <row r="172" spans="19:20" ht="21" customHeight="1">
      <c r="S172" s="5"/>
      <c r="T172" s="5"/>
    </row>
    <row r="173" spans="19:20" ht="21" customHeight="1">
      <c r="S173" s="5"/>
      <c r="T173" s="5"/>
    </row>
    <row r="174" spans="19:20" ht="21" customHeight="1">
      <c r="S174" s="5"/>
      <c r="T174" s="5"/>
    </row>
    <row r="175" spans="19:20" ht="21" customHeight="1">
      <c r="S175" s="5"/>
      <c r="T175" s="5"/>
    </row>
    <row r="176" spans="19:20" ht="21" customHeight="1">
      <c r="S176" s="5"/>
      <c r="T176" s="5"/>
    </row>
    <row r="177" spans="19:20" ht="21" customHeight="1">
      <c r="S177" s="5"/>
      <c r="T177" s="5"/>
    </row>
    <row r="178" spans="19:20" ht="21" customHeight="1">
      <c r="S178" s="5"/>
      <c r="T178" s="5"/>
    </row>
    <row r="179" spans="19:20" ht="21" customHeight="1">
      <c r="S179" s="5"/>
      <c r="T179" s="5"/>
    </row>
    <row r="180" spans="19:20" ht="21" customHeight="1">
      <c r="S180" s="5"/>
      <c r="T180" s="5"/>
    </row>
    <row r="181" spans="19:20" ht="21" customHeight="1">
      <c r="S181" s="5"/>
      <c r="T181" s="5"/>
    </row>
    <row r="182" spans="19:20" ht="21" customHeight="1">
      <c r="S182" s="5"/>
      <c r="T182" s="5"/>
    </row>
    <row r="183" spans="19:20" ht="21" customHeight="1">
      <c r="S183" s="5"/>
      <c r="T183" s="5"/>
    </row>
    <row r="184" spans="19:20" ht="21" customHeight="1">
      <c r="S184" s="5"/>
      <c r="T184" s="5"/>
    </row>
    <row r="185" spans="19:20" ht="21" customHeight="1">
      <c r="S185" s="5"/>
      <c r="T185" s="5"/>
    </row>
    <row r="186" spans="19:20" ht="21" customHeight="1">
      <c r="S186" s="5"/>
      <c r="T186" s="5"/>
    </row>
    <row r="187" spans="19:20" ht="21" customHeight="1">
      <c r="S187" s="5"/>
      <c r="T187" s="5"/>
    </row>
    <row r="188" spans="19:20" ht="21" customHeight="1">
      <c r="S188" s="5"/>
      <c r="T188" s="5"/>
    </row>
    <row r="189" spans="19:20" ht="21" customHeight="1">
      <c r="S189" s="5"/>
      <c r="T189" s="5"/>
    </row>
    <row r="190" spans="19:20" ht="21" customHeight="1">
      <c r="S190" s="5"/>
      <c r="T190" s="5"/>
    </row>
    <row r="191" spans="19:20" ht="21" customHeight="1">
      <c r="S191" s="5"/>
      <c r="T191" s="5"/>
    </row>
    <row r="192" spans="19:20" ht="21" customHeight="1">
      <c r="S192" s="5"/>
      <c r="T192" s="5"/>
    </row>
    <row r="193" spans="19:20" ht="21" customHeight="1">
      <c r="S193" s="5"/>
      <c r="T193" s="5"/>
    </row>
    <row r="194" spans="19:20" ht="21" customHeight="1">
      <c r="S194" s="5"/>
      <c r="T194" s="5"/>
    </row>
    <row r="195" spans="19:20" ht="21" customHeight="1">
      <c r="S195" s="5"/>
      <c r="T195" s="5"/>
    </row>
    <row r="196" spans="19:20" ht="21" customHeight="1">
      <c r="S196" s="5"/>
      <c r="T196" s="5"/>
    </row>
    <row r="197" spans="19:20" ht="21" customHeight="1">
      <c r="S197" s="5"/>
      <c r="T197" s="5"/>
    </row>
    <row r="198" spans="19:20" ht="21" customHeight="1">
      <c r="S198" s="5"/>
      <c r="T198" s="5"/>
    </row>
    <row r="199" spans="19:20" ht="21" customHeight="1">
      <c r="S199" s="5"/>
      <c r="T199" s="5"/>
    </row>
    <row r="200" spans="19:20" ht="21" customHeight="1">
      <c r="S200" s="5"/>
      <c r="T200" s="5"/>
    </row>
    <row r="201" spans="19:20" ht="21" customHeight="1">
      <c r="S201" s="5"/>
      <c r="T201" s="5"/>
    </row>
    <row r="202" spans="19:20" ht="21" customHeight="1">
      <c r="S202" s="5"/>
      <c r="T202" s="5"/>
    </row>
    <row r="203" spans="19:20" ht="21" customHeight="1">
      <c r="S203" s="5"/>
      <c r="T203" s="5"/>
    </row>
    <row r="204" spans="19:20" ht="21" customHeight="1">
      <c r="S204" s="5"/>
      <c r="T204" s="5"/>
    </row>
    <row r="205" spans="19:20" ht="21" customHeight="1">
      <c r="S205" s="5"/>
      <c r="T205" s="5"/>
    </row>
    <row r="206" spans="19:20" ht="21" customHeight="1">
      <c r="S206" s="5"/>
      <c r="T206" s="5"/>
    </row>
    <row r="207" spans="19:20" ht="21" customHeight="1">
      <c r="S207" s="5"/>
      <c r="T207" s="5"/>
    </row>
    <row r="208" spans="19:20" ht="21" customHeight="1">
      <c r="S208" s="5"/>
      <c r="T208" s="5"/>
    </row>
    <row r="209" spans="19:20" ht="21" customHeight="1">
      <c r="S209" s="5"/>
      <c r="T209" s="5"/>
    </row>
    <row r="210" spans="19:20" ht="21" customHeight="1">
      <c r="S210" s="5"/>
      <c r="T210" s="5"/>
    </row>
    <row r="211" spans="19:20" ht="21" customHeight="1">
      <c r="S211" s="5"/>
      <c r="T211" s="5"/>
    </row>
    <row r="212" spans="19:20" ht="21" customHeight="1">
      <c r="S212" s="5"/>
      <c r="T212" s="5"/>
    </row>
    <row r="213" spans="19:20" ht="21" customHeight="1">
      <c r="S213" s="5"/>
      <c r="T213" s="5"/>
    </row>
    <row r="214" spans="19:20" ht="21" customHeight="1">
      <c r="S214" s="5"/>
      <c r="T214" s="5"/>
    </row>
    <row r="215" spans="19:20" ht="21" customHeight="1">
      <c r="S215" s="5"/>
      <c r="T215" s="5"/>
    </row>
    <row r="216" spans="19:20" ht="21" customHeight="1">
      <c r="S216" s="5"/>
      <c r="T216" s="5"/>
    </row>
    <row r="217" spans="19:20" ht="21" customHeight="1">
      <c r="S217" s="5"/>
      <c r="T217" s="5"/>
    </row>
    <row r="218" spans="19:20" ht="21" customHeight="1">
      <c r="S218" s="5"/>
      <c r="T218" s="5"/>
    </row>
    <row r="219" spans="19:20" ht="21" customHeight="1">
      <c r="S219" s="5"/>
      <c r="T219" s="5"/>
    </row>
    <row r="220" spans="19:20" ht="21" customHeight="1">
      <c r="S220" s="5"/>
      <c r="T220" s="5"/>
    </row>
    <row r="221" spans="19:20" ht="21" customHeight="1">
      <c r="S221" s="5"/>
      <c r="T221" s="5"/>
    </row>
    <row r="222" spans="19:20" ht="21" customHeight="1">
      <c r="S222" s="5"/>
      <c r="T222" s="5"/>
    </row>
    <row r="223" spans="19:20" ht="21" customHeight="1">
      <c r="S223" s="5"/>
      <c r="T223" s="5"/>
    </row>
    <row r="224" spans="19:20" ht="21" customHeight="1">
      <c r="S224" s="5"/>
      <c r="T224" s="5"/>
    </row>
    <row r="225" spans="19:20" ht="21" customHeight="1">
      <c r="S225" s="5"/>
      <c r="T225" s="5"/>
    </row>
    <row r="226" spans="19:20" ht="21" customHeight="1">
      <c r="S226" s="5"/>
      <c r="T226" s="5"/>
    </row>
    <row r="227" spans="19:20" ht="21" customHeight="1">
      <c r="S227" s="5"/>
      <c r="T227" s="5"/>
    </row>
    <row r="228" spans="19:20" ht="21" customHeight="1">
      <c r="S228" s="5"/>
      <c r="T228" s="5"/>
    </row>
    <row r="229" spans="19:20" ht="21" customHeight="1">
      <c r="S229" s="5"/>
      <c r="T229" s="5"/>
    </row>
    <row r="230" spans="19:20" ht="21" customHeight="1">
      <c r="S230" s="5"/>
      <c r="T230" s="5"/>
    </row>
    <row r="231" spans="19:20" ht="21" customHeight="1">
      <c r="S231" s="5"/>
      <c r="T231" s="5"/>
    </row>
    <row r="232" spans="19:20" ht="21" customHeight="1">
      <c r="S232" s="5"/>
      <c r="T232" s="5"/>
    </row>
    <row r="233" spans="19:20" ht="21" customHeight="1">
      <c r="S233" s="5"/>
      <c r="T233" s="5"/>
    </row>
    <row r="234" spans="19:20" ht="21" customHeight="1">
      <c r="S234" s="5"/>
      <c r="T234" s="5"/>
    </row>
    <row r="235" spans="19:20" ht="21" customHeight="1">
      <c r="S235" s="5"/>
      <c r="T235" s="5"/>
    </row>
    <row r="236" spans="19:20" ht="21" customHeight="1">
      <c r="S236" s="5"/>
      <c r="T236" s="5"/>
    </row>
    <row r="237" spans="19:20" ht="21" customHeight="1">
      <c r="S237" s="5"/>
      <c r="T237" s="5"/>
    </row>
    <row r="238" spans="19:20" ht="21" customHeight="1">
      <c r="S238" s="5"/>
      <c r="T238" s="5"/>
    </row>
    <row r="239" spans="19:20" ht="21" customHeight="1">
      <c r="S239" s="5"/>
      <c r="T239" s="5"/>
    </row>
    <row r="240" spans="19:20" ht="21" customHeight="1">
      <c r="S240" s="5"/>
      <c r="T240" s="5"/>
    </row>
    <row r="241" spans="19:20" ht="21" customHeight="1">
      <c r="S241" s="5"/>
      <c r="T241" s="5"/>
    </row>
    <row r="242" spans="19:20" ht="21" customHeight="1">
      <c r="S242" s="5"/>
      <c r="T242" s="5"/>
    </row>
    <row r="243" spans="19:20" ht="21" customHeight="1">
      <c r="S243" s="5"/>
      <c r="T243" s="5"/>
    </row>
    <row r="244" spans="19:20" ht="21" customHeight="1">
      <c r="S244" s="5"/>
      <c r="T244" s="5"/>
    </row>
    <row r="245" spans="19:20" ht="21" customHeight="1">
      <c r="S245" s="5"/>
      <c r="T245" s="5"/>
    </row>
    <row r="246" spans="19:20" ht="21" customHeight="1">
      <c r="S246" s="5"/>
      <c r="T246" s="5"/>
    </row>
    <row r="247" spans="19:20" ht="21" customHeight="1">
      <c r="S247" s="5"/>
      <c r="T247" s="5"/>
    </row>
    <row r="248" spans="19:20" ht="21" customHeight="1">
      <c r="S248" s="5"/>
      <c r="T248" s="5"/>
    </row>
    <row r="249" spans="19:20" ht="21" customHeight="1">
      <c r="S249" s="5"/>
      <c r="T249" s="5"/>
    </row>
    <row r="250" spans="19:20" ht="21" customHeight="1">
      <c r="S250" s="5"/>
      <c r="T250" s="5"/>
    </row>
    <row r="251" spans="19:20" ht="21" customHeight="1">
      <c r="S251" s="5"/>
      <c r="T251" s="5"/>
    </row>
    <row r="252" spans="19:20" ht="21" customHeight="1">
      <c r="S252" s="5"/>
      <c r="T252" s="5"/>
    </row>
    <row r="253" spans="19:20" ht="21" customHeight="1">
      <c r="S253" s="5"/>
      <c r="T253" s="5"/>
    </row>
    <row r="254" spans="19:20" ht="21" customHeight="1">
      <c r="S254" s="5"/>
      <c r="T254" s="5"/>
    </row>
    <row r="255" spans="19:20" ht="21" customHeight="1">
      <c r="S255" s="5"/>
      <c r="T255" s="5"/>
    </row>
    <row r="256" spans="19:20" ht="21" customHeight="1">
      <c r="S256" s="5"/>
      <c r="T256" s="5"/>
    </row>
    <row r="257" spans="19:20" ht="21" customHeight="1">
      <c r="S257" s="5"/>
      <c r="T257" s="5"/>
    </row>
    <row r="258" spans="19:20" ht="21" customHeight="1">
      <c r="S258" s="5"/>
      <c r="T258" s="5"/>
    </row>
    <row r="259" spans="19:20" ht="21" customHeight="1">
      <c r="S259" s="5"/>
      <c r="T259" s="5"/>
    </row>
    <row r="260" spans="19:20" ht="21" customHeight="1">
      <c r="S260" s="5"/>
      <c r="T260" s="5"/>
    </row>
    <row r="261" spans="19:20" ht="21" customHeight="1">
      <c r="S261" s="5"/>
      <c r="T261" s="5"/>
    </row>
    <row r="262" spans="19:20" ht="21" customHeight="1">
      <c r="S262" s="5"/>
      <c r="T262" s="5"/>
    </row>
    <row r="263" spans="19:20" ht="21" customHeight="1">
      <c r="S263" s="5"/>
      <c r="T263" s="5"/>
    </row>
    <row r="264" spans="19:20" ht="21" customHeight="1">
      <c r="S264" s="5"/>
      <c r="T264" s="5"/>
    </row>
    <row r="265" spans="19:20" ht="21" customHeight="1">
      <c r="S265" s="5"/>
      <c r="T265" s="5"/>
    </row>
    <row r="266" spans="19:20" ht="21" customHeight="1">
      <c r="S266" s="5"/>
      <c r="T266" s="5"/>
    </row>
    <row r="267" spans="19:20" ht="21" customHeight="1">
      <c r="S267" s="5"/>
      <c r="T267" s="5"/>
    </row>
    <row r="268" spans="19:20" ht="21" customHeight="1">
      <c r="S268" s="5"/>
      <c r="T268" s="5"/>
    </row>
    <row r="269" spans="19:20" ht="21" customHeight="1">
      <c r="S269" s="5"/>
      <c r="T269" s="5"/>
    </row>
    <row r="270" spans="19:20" ht="21" customHeight="1">
      <c r="S270" s="5"/>
      <c r="T270" s="5"/>
    </row>
    <row r="271" spans="19:20" ht="21" customHeight="1">
      <c r="S271" s="5"/>
      <c r="T271" s="5"/>
    </row>
    <row r="272" spans="19:20" ht="21" customHeight="1">
      <c r="S272" s="5"/>
      <c r="T272" s="5"/>
    </row>
    <row r="273" spans="19:20" ht="21" customHeight="1">
      <c r="S273" s="5"/>
      <c r="T273" s="5"/>
    </row>
    <row r="274" spans="19:20" ht="21" customHeight="1">
      <c r="S274" s="5"/>
      <c r="T274" s="5"/>
    </row>
    <row r="275" spans="19:20" ht="21" customHeight="1">
      <c r="S275" s="5"/>
      <c r="T275" s="5"/>
    </row>
    <row r="276" spans="19:20" ht="21" customHeight="1">
      <c r="S276" s="5"/>
      <c r="T276" s="5"/>
    </row>
    <row r="277" spans="19:20" ht="21" customHeight="1">
      <c r="S277" s="5"/>
      <c r="T277" s="5"/>
    </row>
    <row r="278" spans="19:20" ht="21" customHeight="1">
      <c r="S278" s="5"/>
      <c r="T278" s="5"/>
    </row>
    <row r="279" spans="19:20" ht="21" customHeight="1">
      <c r="S279" s="5"/>
      <c r="T279" s="5"/>
    </row>
    <row r="280" spans="19:20" ht="21" customHeight="1">
      <c r="S280" s="5"/>
      <c r="T280" s="5"/>
    </row>
    <row r="281" spans="19:20" ht="21" customHeight="1">
      <c r="S281" s="5"/>
      <c r="T281" s="5"/>
    </row>
    <row r="282" spans="19:20" ht="21" customHeight="1">
      <c r="S282" s="5"/>
      <c r="T282" s="5"/>
    </row>
    <row r="283" spans="19:20" ht="21" customHeight="1">
      <c r="S283" s="5"/>
      <c r="T283" s="5"/>
    </row>
    <row r="284" spans="19:20" ht="21" customHeight="1">
      <c r="S284" s="5"/>
      <c r="T284" s="5"/>
    </row>
    <row r="285" spans="19:20" ht="21" customHeight="1">
      <c r="S285" s="5"/>
      <c r="T285" s="5"/>
    </row>
    <row r="286" spans="19:20" ht="21" customHeight="1">
      <c r="S286" s="5"/>
      <c r="T286" s="5"/>
    </row>
    <row r="287" spans="19:20" ht="21" customHeight="1">
      <c r="S287" s="5"/>
      <c r="T287" s="5"/>
    </row>
    <row r="288" spans="19:20" ht="21" customHeight="1">
      <c r="S288" s="5"/>
      <c r="T288" s="5"/>
    </row>
    <row r="289" spans="19:20" ht="21" customHeight="1">
      <c r="S289" s="5"/>
      <c r="T289" s="5"/>
    </row>
    <row r="290" spans="19:20" ht="21" customHeight="1">
      <c r="S290" s="5"/>
      <c r="T290" s="5"/>
    </row>
    <row r="291" spans="19:20" ht="21" customHeight="1">
      <c r="S291" s="5"/>
      <c r="T291" s="5"/>
    </row>
    <row r="292" spans="19:20" ht="21" customHeight="1">
      <c r="S292" s="5"/>
      <c r="T292" s="5"/>
    </row>
    <row r="293" spans="19:20" ht="21" customHeight="1">
      <c r="S293" s="5"/>
      <c r="T293" s="5"/>
    </row>
    <row r="294" spans="19:20" ht="21" customHeight="1">
      <c r="S294" s="5"/>
      <c r="T294" s="5"/>
    </row>
    <row r="295" spans="19:20" ht="21" customHeight="1">
      <c r="S295" s="5"/>
      <c r="T295" s="5"/>
    </row>
    <row r="296" spans="19:20" ht="21" customHeight="1">
      <c r="S296" s="5"/>
      <c r="T296" s="5"/>
    </row>
    <row r="297" spans="19:20" ht="21" customHeight="1">
      <c r="S297" s="5"/>
      <c r="T297" s="5"/>
    </row>
    <row r="298" spans="19:20" ht="21" customHeight="1">
      <c r="S298" s="5"/>
      <c r="T298" s="5"/>
    </row>
    <row r="299" spans="19:20" ht="21" customHeight="1">
      <c r="S299" s="5"/>
      <c r="T299" s="5"/>
    </row>
    <row r="300" spans="19:20" ht="21" customHeight="1">
      <c r="S300" s="5"/>
      <c r="T300" s="5"/>
    </row>
    <row r="301" spans="19:20" ht="21" customHeight="1">
      <c r="S301" s="5"/>
      <c r="T301" s="5"/>
    </row>
    <row r="302" spans="19:20" ht="21" customHeight="1">
      <c r="S302" s="5"/>
      <c r="T302" s="5"/>
    </row>
    <row r="303" spans="19:20" ht="21" customHeight="1">
      <c r="S303" s="5"/>
      <c r="T303" s="5"/>
    </row>
    <row r="304" spans="19:20" ht="21" customHeight="1">
      <c r="S304" s="5"/>
      <c r="T304" s="5"/>
    </row>
    <row r="305" spans="19:20" ht="21" customHeight="1">
      <c r="S305" s="5"/>
      <c r="T305" s="5"/>
    </row>
    <row r="306" spans="19:20" ht="21" customHeight="1">
      <c r="S306" s="5"/>
      <c r="T306" s="5"/>
    </row>
    <row r="307" spans="19:20" ht="21" customHeight="1">
      <c r="S307" s="5"/>
      <c r="T307" s="5"/>
    </row>
    <row r="308" spans="19:20" ht="21" customHeight="1">
      <c r="S308" s="5"/>
      <c r="T308" s="5"/>
    </row>
    <row r="309" spans="19:20" ht="21" customHeight="1">
      <c r="S309" s="5"/>
      <c r="T309" s="5"/>
    </row>
    <row r="310" spans="19:20" ht="21" customHeight="1">
      <c r="S310" s="5"/>
      <c r="T310" s="5"/>
    </row>
    <row r="311" spans="19:20" ht="21" customHeight="1">
      <c r="S311" s="5"/>
      <c r="T311" s="5"/>
    </row>
    <row r="312" spans="19:20" ht="21" customHeight="1">
      <c r="S312" s="5"/>
      <c r="T312" s="5"/>
    </row>
    <row r="313" spans="19:20" ht="21" customHeight="1">
      <c r="S313" s="5"/>
      <c r="T313" s="5"/>
    </row>
    <row r="314" spans="19:20" ht="21" customHeight="1">
      <c r="S314" s="5"/>
      <c r="T314" s="5"/>
    </row>
    <row r="315" spans="19:20" ht="21" customHeight="1">
      <c r="S315" s="5"/>
      <c r="T315" s="5"/>
    </row>
    <row r="316" spans="19:20" ht="21" customHeight="1">
      <c r="S316" s="5"/>
      <c r="T316" s="5"/>
    </row>
    <row r="317" spans="19:20" ht="21" customHeight="1">
      <c r="S317" s="5"/>
      <c r="T317" s="5"/>
    </row>
    <row r="318" spans="19:20" ht="21" customHeight="1">
      <c r="S318" s="5"/>
      <c r="T318" s="5"/>
    </row>
    <row r="319" spans="19:20" ht="21" customHeight="1">
      <c r="S319" s="5"/>
      <c r="T319" s="5"/>
    </row>
    <row r="320" spans="19:20" ht="21" customHeight="1">
      <c r="S320" s="5"/>
      <c r="T320" s="5"/>
    </row>
    <row r="321" spans="19:20" ht="21" customHeight="1">
      <c r="S321" s="5"/>
      <c r="T321" s="5"/>
    </row>
    <row r="322" spans="19:20" ht="21" customHeight="1">
      <c r="S322" s="5"/>
      <c r="T322" s="5"/>
    </row>
    <row r="323" spans="19:20" ht="21" customHeight="1">
      <c r="S323" s="5"/>
      <c r="T323" s="5"/>
    </row>
    <row r="324" spans="19:20" ht="21" customHeight="1">
      <c r="S324" s="5"/>
      <c r="T324" s="5"/>
    </row>
    <row r="325" spans="19:20" ht="21" customHeight="1">
      <c r="S325" s="5"/>
      <c r="T325" s="5"/>
    </row>
    <row r="326" spans="19:20" ht="21" customHeight="1">
      <c r="S326" s="5"/>
      <c r="T326" s="5"/>
    </row>
    <row r="327" spans="19:20" ht="21" customHeight="1">
      <c r="S327" s="5"/>
      <c r="T327" s="5"/>
    </row>
    <row r="328" spans="19:20" ht="21" customHeight="1">
      <c r="S328" s="5"/>
      <c r="T328" s="5"/>
    </row>
    <row r="329" spans="19:20" ht="21" customHeight="1">
      <c r="S329" s="5"/>
      <c r="T329" s="5"/>
    </row>
    <row r="330" spans="19:20" ht="21" customHeight="1">
      <c r="S330" s="5"/>
      <c r="T330" s="5"/>
    </row>
    <row r="331" spans="19:20" ht="21" customHeight="1">
      <c r="S331" s="5"/>
      <c r="T331" s="5"/>
    </row>
    <row r="332" spans="19:20" ht="21" customHeight="1">
      <c r="S332" s="5"/>
      <c r="T332" s="5"/>
    </row>
    <row r="333" spans="19:20" ht="21" customHeight="1">
      <c r="S333" s="5"/>
      <c r="T333" s="5"/>
    </row>
    <row r="334" spans="19:20" ht="21" customHeight="1">
      <c r="S334" s="5"/>
      <c r="T334" s="5"/>
    </row>
    <row r="335" spans="19:20" ht="21" customHeight="1">
      <c r="S335" s="5"/>
      <c r="T335" s="5"/>
    </row>
    <row r="336" spans="19:20" ht="21" customHeight="1">
      <c r="S336" s="5"/>
      <c r="T336" s="5"/>
    </row>
    <row r="337" spans="19:20" ht="21" customHeight="1">
      <c r="S337" s="5"/>
      <c r="T337" s="5"/>
    </row>
    <row r="338" spans="19:20" ht="21" customHeight="1">
      <c r="S338" s="5"/>
      <c r="T338" s="5"/>
    </row>
    <row r="339" spans="19:20" ht="21" customHeight="1">
      <c r="S339" s="5"/>
      <c r="T339" s="5"/>
    </row>
    <row r="340" spans="19:20" ht="21" customHeight="1">
      <c r="S340" s="5"/>
      <c r="T340" s="5"/>
    </row>
    <row r="341" spans="19:20" ht="21" customHeight="1">
      <c r="S341" s="5"/>
      <c r="T341" s="5"/>
    </row>
    <row r="342" spans="19:20" ht="21" customHeight="1">
      <c r="S342" s="5"/>
      <c r="T342" s="5"/>
    </row>
    <row r="343" spans="19:20" ht="21" customHeight="1">
      <c r="S343" s="5"/>
      <c r="T343" s="5"/>
    </row>
    <row r="344" spans="19:20" ht="21" customHeight="1">
      <c r="S344" s="5"/>
      <c r="T344" s="5"/>
    </row>
    <row r="345" spans="19:20" ht="21" customHeight="1">
      <c r="S345" s="5"/>
      <c r="T345" s="5"/>
    </row>
  </sheetData>
  <protectedRanges>
    <protectedRange sqref="C3:D4" name="範囲8_1_1_3"/>
    <protectedRange sqref="B3:B4" name="範囲8_2_3"/>
  </protectedRanges>
  <mergeCells count="120">
    <mergeCell ref="P63:P64"/>
    <mergeCell ref="Q63:Q64"/>
    <mergeCell ref="R63:R64"/>
    <mergeCell ref="S63:S64"/>
    <mergeCell ref="T63:T64"/>
    <mergeCell ref="AH63:AH64"/>
    <mergeCell ref="AI63:AI64"/>
    <mergeCell ref="AJ63:AJ64"/>
    <mergeCell ref="AB63:AB64"/>
    <mergeCell ref="AC63:AC64"/>
    <mergeCell ref="AD63:AD64"/>
    <mergeCell ref="AE63:AE64"/>
    <mergeCell ref="AF63:AF64"/>
    <mergeCell ref="AG63:AG64"/>
    <mergeCell ref="I63:I64"/>
    <mergeCell ref="J63:J64"/>
    <mergeCell ref="K63:K64"/>
    <mergeCell ref="L63:L64"/>
    <mergeCell ref="M63:M64"/>
    <mergeCell ref="N63:N64"/>
    <mergeCell ref="AI35:AI36"/>
    <mergeCell ref="AJ35:AJ36"/>
    <mergeCell ref="O62:P62"/>
    <mergeCell ref="S62:T62"/>
    <mergeCell ref="V62:X62"/>
    <mergeCell ref="AG35:AG36"/>
    <mergeCell ref="AH35:AH36"/>
    <mergeCell ref="L35:L36"/>
    <mergeCell ref="M35:M36"/>
    <mergeCell ref="N35:N36"/>
    <mergeCell ref="W63:W64"/>
    <mergeCell ref="U63:U64"/>
    <mergeCell ref="V63:V64"/>
    <mergeCell ref="X63:X64"/>
    <mergeCell ref="Y63:Y64"/>
    <mergeCell ref="Z63:Z64"/>
    <mergeCell ref="AA63:AA64"/>
    <mergeCell ref="O63:O64"/>
    <mergeCell ref="A63:A64"/>
    <mergeCell ref="E63:E64"/>
    <mergeCell ref="F63:F64"/>
    <mergeCell ref="G63:G64"/>
    <mergeCell ref="H63:H64"/>
    <mergeCell ref="AC35:AC36"/>
    <mergeCell ref="AD35:AD36"/>
    <mergeCell ref="AE35:AE36"/>
    <mergeCell ref="AF35:AF36"/>
    <mergeCell ref="V35:V36"/>
    <mergeCell ref="X35:X36"/>
    <mergeCell ref="Y35:Y36"/>
    <mergeCell ref="Z35:Z36"/>
    <mergeCell ref="AA35:AA36"/>
    <mergeCell ref="AB35:AB36"/>
    <mergeCell ref="O35:O36"/>
    <mergeCell ref="P35:P36"/>
    <mergeCell ref="Q35:Q36"/>
    <mergeCell ref="R35:S35"/>
    <mergeCell ref="T35:T36"/>
    <mergeCell ref="U35:U36"/>
    <mergeCell ref="I35:I36"/>
    <mergeCell ref="J35:J36"/>
    <mergeCell ref="K35:K36"/>
    <mergeCell ref="F34:I34"/>
    <mergeCell ref="K34:M34"/>
    <mergeCell ref="R34:U34"/>
    <mergeCell ref="V34:Y34"/>
    <mergeCell ref="A35:A36"/>
    <mergeCell ref="E35:E36"/>
    <mergeCell ref="F35:F36"/>
    <mergeCell ref="G35:G36"/>
    <mergeCell ref="H35:H36"/>
    <mergeCell ref="G30:H30"/>
    <mergeCell ref="I30:J30"/>
    <mergeCell ref="G31:H31"/>
    <mergeCell ref="I31:J31"/>
    <mergeCell ref="E32:F32"/>
    <mergeCell ref="G32:H32"/>
    <mergeCell ref="I32:J32"/>
    <mergeCell ref="N25:O25"/>
    <mergeCell ref="N26:O26"/>
    <mergeCell ref="N27:Z27"/>
    <mergeCell ref="U5:Z5"/>
    <mergeCell ref="B29:D29"/>
    <mergeCell ref="F29:J29"/>
    <mergeCell ref="N21:O21"/>
    <mergeCell ref="P21:Z21"/>
    <mergeCell ref="N22:O22"/>
    <mergeCell ref="P22:Z22"/>
    <mergeCell ref="N23:O23"/>
    <mergeCell ref="P23:Z23"/>
    <mergeCell ref="N18:O18"/>
    <mergeCell ref="P18:Z18"/>
    <mergeCell ref="N19:O19"/>
    <mergeCell ref="P19:Z19"/>
    <mergeCell ref="N20:O20"/>
    <mergeCell ref="P20:Z20"/>
    <mergeCell ref="O1:Q1"/>
    <mergeCell ref="S1:T1"/>
    <mergeCell ref="O2:S2"/>
    <mergeCell ref="U2:Z2"/>
    <mergeCell ref="B3:E3"/>
    <mergeCell ref="F3:L3"/>
    <mergeCell ref="O3:S3"/>
    <mergeCell ref="U3:Z3"/>
    <mergeCell ref="W35:W36"/>
    <mergeCell ref="Q32:W32"/>
    <mergeCell ref="P25:X25"/>
    <mergeCell ref="P26:X26"/>
    <mergeCell ref="N8:Z9"/>
    <mergeCell ref="N11:Z11"/>
    <mergeCell ref="N12:Z12"/>
    <mergeCell ref="N13:Z13"/>
    <mergeCell ref="N14:Z14"/>
    <mergeCell ref="N15:Z15"/>
    <mergeCell ref="B4:E4"/>
    <mergeCell ref="F4:G4"/>
    <mergeCell ref="H4:L4"/>
    <mergeCell ref="O4:S4"/>
    <mergeCell ref="U4:Z4"/>
    <mergeCell ref="O5:S5"/>
  </mergeCells>
  <phoneticPr fontId="8"/>
  <dataValidations count="53">
    <dataValidation type="list" allowBlank="1" showInputMessage="1" showErrorMessage="1" sqref="Q37" xr:uid="{00000000-0002-0000-0200-000000000000}">
      <formula1>"常温,冷蔵,'-20℃,'-80℃,液体ちっ素"</formula1>
    </dataValidation>
    <dataValidation type="list" allowBlank="1" showInputMessage="1" showErrorMessage="1" sqref="S37" xr:uid="{00000000-0002-0000-0200-000001000000}">
      <formula1>INDIRECT($R37)</formula1>
    </dataValidation>
    <dataValidation type="list" allowBlank="1" showInputMessage="1" showErrorMessage="1" sqref="R37" xr:uid="{00000000-0002-0000-0200-000002000000}">
      <formula1>医薬品分類</formula1>
    </dataValidation>
    <dataValidation type="custom" imeMode="halfAlpha" allowBlank="1" showInputMessage="1" showErrorMessage="1" error="半角18文字以内で入力してください" sqref="AJ37:AJ56 AJ65:AJ124" xr:uid="{00000000-0002-0000-0200-000003000000}">
      <formula1>LEN(AJ37)&lt;=18</formula1>
    </dataValidation>
    <dataValidation type="custom" imeMode="halfAlpha" allowBlank="1" showInputMessage="1" showErrorMessage="1" error="5桁 - 6桁の数字で入力ください" sqref="Z37:Z56 Z65:Z124" xr:uid="{00000000-0002-0000-0200-000004000000}">
      <formula1>LEN(Z37)=12</formula1>
    </dataValidation>
    <dataValidation type="custom" imeMode="halfAlpha" allowBlank="1" showInputMessage="1" showErrorMessage="1" error="半角9桁で入力してください" sqref="Y37:Y56 Y65:Y124" xr:uid="{00000000-0002-0000-0200-000005000000}">
      <formula1>LEN(Y37)=9</formula1>
    </dataValidation>
    <dataValidation type="custom" imeMode="halfAlpha" allowBlank="1" showInputMessage="1" showErrorMessage="1" sqref="U65:U124 U38:U56" xr:uid="{00000000-0002-0000-0200-000006000000}">
      <formula1>LEN(U38)=9</formula1>
    </dataValidation>
    <dataValidation imeMode="halfAlpha" showDropDown="1" showInputMessage="1" showErrorMessage="1" sqref="T65:T124 T38:T56" xr:uid="{00000000-0002-0000-0200-000007000000}"/>
    <dataValidation type="custom" imeMode="halfAlpha" allowBlank="1" showInputMessage="1" showErrorMessage="1" error="8桁もしくは13桁の数字を入力してください_x000a_JANコードが無い場合は”-”を入力してください" sqref="O37:O56 O65:O124" xr:uid="{00000000-0002-0000-0200-000008000000}">
      <formula1>OR(LEN(O37)=13,LEN(O37)=8,O37="-")</formula1>
    </dataValidation>
    <dataValidation type="custom" imeMode="halfAlpha" allowBlank="1" showInputMessage="1" showErrorMessage="1" error="4桁でご入力ください" sqref="I31:J31" xr:uid="{00000000-0002-0000-0200-000009000000}">
      <formula1>LEN(F31)&lt;=4</formula1>
    </dataValidation>
    <dataValidation type="custom" imeMode="halfAlpha" allowBlank="1" showInputMessage="1" showErrorMessage="1" sqref="G31:H31" xr:uid="{00000000-0002-0000-0200-00000A000000}">
      <formula1>LEN(G31)&lt;=2</formula1>
    </dataValidation>
    <dataValidation type="custom" allowBlank="1" showInputMessage="1" showErrorMessage="1" error="18文字以下で入力してください" sqref="F29:J29" xr:uid="{00000000-0002-0000-0200-00000B000000}">
      <formula1>LEN(F29)&lt;=18</formula1>
    </dataValidation>
    <dataValidation imeMode="halfAlpha" allowBlank="1" showInputMessage="1" showErrorMessage="1" sqref="X65:X124 X5:Z5 AF37:AG56 X37:X56 AF65:AG124 U5:V5" xr:uid="{00000000-0002-0000-0200-00000C000000}"/>
    <dataValidation type="textLength" imeMode="halfAlpha" allowBlank="1" showInputMessage="1" showErrorMessage="1" error="例）06-6447-8684" sqref="U4:V4 X4:Z4" xr:uid="{00000000-0002-0000-0200-00000D000000}">
      <formula1>10</formula1>
      <formula2>13</formula2>
    </dataValidation>
    <dataValidation type="textLength" imeMode="halfAlpha" allowBlank="1" showInputMessage="1" showErrorMessage="1" error="例）06-6447-8634" sqref="O4:S4" xr:uid="{00000000-0002-0000-0200-00000E000000}">
      <formula1>10</formula1>
      <formula2>13</formula2>
    </dataValidation>
    <dataValidation type="custom" imeMode="halfAlpha" allowBlank="1" showInputMessage="1" showErrorMessage="1" error="6桁以下でご入力ください" sqref="O1:Q1" xr:uid="{00000000-0002-0000-0200-00000F000000}">
      <formula1>LEN(O1)&lt;=6</formula1>
    </dataValidation>
    <dataValidation type="list" allowBlank="1" showInputMessage="1" showErrorMessage="1" sqref="S65:S124 S38:S56" xr:uid="{00000000-0002-0000-0200-000010000000}">
      <formula1>"1.雑品,2.その他（下記以外）,3.体外診断薬,4.衛生材料,5.公衆衛生用医薬品,6.製造専用医薬品,7.化学薬品用原料医薬品,8.生物学的製剤,9.医療用ガス類,10.歯科医療用医薬品,11.診断用薬"</formula1>
    </dataValidation>
    <dataValidation type="list" allowBlank="1" showInputMessage="1" showErrorMessage="1" sqref="R65:R124 R38:R56" xr:uid="{00000000-0002-0000-0200-000011000000}">
      <formula1>"雑品,医療用医薬品,第１類医薬品,第２類医薬品,第３類医薬品,劇薬（医療用医薬品）,毒薬（医療用医薬品）,要指導医薬品"</formula1>
    </dataValidation>
    <dataValidation type="list" allowBlank="1" showInputMessage="1" showErrorMessage="1" sqref="Y32" xr:uid="{00000000-0002-0000-0200-000012000000}">
      <formula1>"0,A,B,C,D,E,F,G"</formula1>
    </dataValidation>
    <dataValidation type="list" allowBlank="1" showInputMessage="1" showErrorMessage="1" sqref="O32" xr:uid="{00000000-0002-0000-0200-000013000000}">
      <formula1>"可,不可"</formula1>
    </dataValidation>
    <dataValidation type="list" imeMode="halfAlpha" allowBlank="1" showInputMessage="1" showErrorMessage="1" error="1 大型、2 特大のいずれかを入力してください" sqref="AH37:AH56 AH65:AH124" xr:uid="{00000000-0002-0000-0200-000014000000}">
      <formula1>"大型,特大"</formula1>
    </dataValidation>
    <dataValidation type="list" allowBlank="1" showInputMessage="1" showErrorMessage="1" sqref="V65:V124 V37:V56" xr:uid="{00000000-0002-0000-0200-000015000000}">
      <formula1>"雑品,ｸﾗｽⅠ(一般),ｸﾗｽⅠ(一般)・特定保守,ｸﾗｽⅡ(管理),ｸﾗｽⅡ(管理)・電子体温計,ｸﾗｽⅡ(管理)・特定保守,ｸﾗｽⅢ(高度),ｸﾗｽⅢ(高度)・特定保守,ｸﾗｽⅣ(高度),ｸﾗｽⅣ(高度)・特定保守"</formula1>
    </dataValidation>
    <dataValidation type="custom" imeMode="halfAlpha" allowBlank="1" showInputMessage="1" showErrorMessage="1" error="半角2文字以内で入力してください" sqref="F30:J30 F31 T6:W6" xr:uid="{00000000-0002-0000-0200-000016000000}">
      <formula1>LEN(F6)&lt;=2</formula1>
    </dataValidation>
    <dataValidation type="custom" imeMode="halfAlpha" allowBlank="1" showInputMessage="1" showErrorMessage="1" error="半角4文字で入力してください" sqref="AA6 B32 Q62 S62 V62" xr:uid="{00000000-0002-0000-0200-000017000000}">
      <formula1>LEN(B6)&lt;=4</formula1>
    </dataValidation>
    <dataValidation type="custom" imeMode="halfAlpha" allowBlank="1" showInputMessage="1" showErrorMessage="1" error="半角2文字で入力してください" sqref="Z6" xr:uid="{00000000-0002-0000-0200-000018000000}">
      <formula1>LEN(Z6)&lt;=2</formula1>
    </dataValidation>
    <dataValidation type="custom" imeMode="halfAlpha" allowBlank="1" showInputMessage="1" showErrorMessage="1" error="半角1文字で入力してください" sqref="Y6" xr:uid="{00000000-0002-0000-0200-000019000000}">
      <formula1>LEN(Y6)&lt;=1</formula1>
    </dataValidation>
    <dataValidation type="custom" allowBlank="1" showInputMessage="1" showErrorMessage="1" error="全角20文字（半角40文字）以内で入力してください" sqref="B37:B56 B65:B124" xr:uid="{00000000-0002-0000-0200-00001A000000}">
      <formula1>LENB(B37)&lt;=40</formula1>
    </dataValidation>
    <dataValidation type="custom" imeMode="halfAlpha" allowBlank="1" showInputMessage="1" showErrorMessage="1" error="半角数字を入力してください" sqref="L37:L56 G37:G56 L65:L124 G65:G124" xr:uid="{00000000-0002-0000-0200-00001B000000}">
      <formula1>ISNUMBER(G37)</formula1>
    </dataValidation>
    <dataValidation type="whole" imeMode="halfAlpha" allowBlank="1" showInputMessage="1" showErrorMessage="1" error="数字（整数）を入力してください" sqref="AB37:AB56 E37:E56 E65:E124 AB65:AB124" xr:uid="{00000000-0002-0000-0200-00001C000000}">
      <formula1>0</formula1>
      <formula2>9999999999</formula2>
    </dataValidation>
    <dataValidation type="custom" imeMode="halfAlpha" allowBlank="1" showInputMessage="1" showErrorMessage="1" error="数字（小数点第二位まで）を入力してください" sqref="F37:F56 K37:K56 K65:K124 F65:F124" xr:uid="{00000000-0002-0000-0200-00001D000000}">
      <formula1>ROUND(F37,2)=F37</formula1>
    </dataValidation>
    <dataValidation type="list" allowBlank="1" showInputMessage="1" showErrorMessage="1" error="ドロップダウンリストより選択してください" sqref="M37:M56 H37:H56 M65:M124 H65:H124" xr:uid="{00000000-0002-0000-0200-00001E000000}">
      <formula1>"個,箱,枚,袋・パック,本,双,セット,巻,式,足,缶,組,対,冊,ケース,ダース,キログラム,メートル"</formula1>
    </dataValidation>
    <dataValidation type="whole" imeMode="halfAlpha" allowBlank="1" showInputMessage="1" showErrorMessage="1" error="数字（整数）を入力してください" sqref="I37:J56 I65:J124" xr:uid="{00000000-0002-0000-0200-00001F000000}">
      <formula1>0</formula1>
      <formula2>999999999</formula2>
    </dataValidation>
    <dataValidation type="whole" imeMode="halfAlpha" allowBlank="1" showInputMessage="1" showErrorMessage="1" error="数字（整数）を入力してください" sqref="AC37:AC56 AC65:AC124" xr:uid="{00000000-0002-0000-0200-000020000000}">
      <formula1>0</formula1>
      <formula2>100</formula2>
    </dataValidation>
    <dataValidation type="custom" imeMode="halfAlpha" allowBlank="1" showInputMessage="1" showErrorMessage="1" error="数字（小数点第四位まで）を入力してください" sqref="AD37:AD56 AD65:AD124" xr:uid="{00000000-0002-0000-0200-000021000000}">
      <formula1>ROUND(AD37,4)=AD37</formula1>
    </dataValidation>
    <dataValidation type="list" imeMode="halfAlpha" allowBlank="1" showInputMessage="1" showErrorMessage="1" error="リストより選択してください" sqref="AE37:AE56 AE65:AE124" xr:uid="{00000000-0002-0000-0200-000022000000}">
      <formula1>"USD,EUR,JPY,GBP,CHF,CNY,SEK,CAD,DKK,NOK,QAR,THB,AED,AUD,HKD,SAR,KWD,KRW,SGD,NZD,ZAR,CZK,MXN,RUB,HUF"</formula1>
    </dataValidation>
    <dataValidation type="whole" imeMode="halfAlpha" allowBlank="1" showInputMessage="1" showErrorMessage="1" error="数字（整数）を入力してください" sqref="AI37:AI56 AI65:AI124" xr:uid="{00000000-0002-0000-0200-000023000000}">
      <formula1>0</formula1>
      <formula2>999999</formula2>
    </dataValidation>
    <dataValidation type="custom" allowBlank="1" showInputMessage="1" showErrorMessage="1" error="600文字以内で入力してください" sqref="AA8:AA9 N8" xr:uid="{00000000-0002-0000-0200-000024000000}">
      <formula1>LEN(N8)&lt;=600</formula1>
    </dataValidation>
    <dataValidation type="custom" imeMode="halfAlpha" allowBlank="1" showInputMessage="1" showErrorMessage="1" error="半角6文字で入力してください" sqref="D33 I32:J32 E32:F32" xr:uid="{00000000-0002-0000-0200-000025000000}">
      <formula1>LEN(D32)&lt;=6</formula1>
    </dataValidation>
    <dataValidation type="custom" allowBlank="1" showInputMessage="1" showErrorMessage="1" error="200文字以内で入力してください" sqref="A37:A56 H4 C36:D56 C64:D124 A65:A124" xr:uid="{00000000-0002-0000-0200-000026000000}">
      <formula1>LEN(A4)&lt;=200</formula1>
    </dataValidation>
    <dataValidation type="custom" imeMode="halfAlpha" allowBlank="1" showInputMessage="1" showErrorMessage="1" error="半角10文字で入力してください" sqref="D34 Y62:AA62" xr:uid="{00000000-0002-0000-0200-000027000000}">
      <formula1>LEN(D34)&lt;=10</formula1>
    </dataValidation>
    <dataValidation type="custom" allowBlank="1" showInputMessage="1" showErrorMessage="1" error="25文字以内で入力してください" sqref="P37:P56 P65:P124" xr:uid="{00000000-0002-0000-0200-000028000000}">
      <formula1>LEN(P37)&lt;=25</formula1>
    </dataValidation>
    <dataValidation type="list" allowBlank="1" showInputMessage="1" showErrorMessage="1" error="該当なし または 該当品を選択してください" sqref="AA37:AA56 AA65:AA124" xr:uid="{00000000-0002-0000-0200-000029000000}">
      <formula1>"該当なし,該当品"</formula1>
    </dataValidation>
    <dataValidation type="list" allowBlank="1" showInputMessage="1" showErrorMessage="1" sqref="N26" xr:uid="{00000000-0002-0000-0200-00002A000000}">
      <formula1>"元払い：,●運賃：,●取合："</formula1>
    </dataValidation>
    <dataValidation type="list" allowBlank="1" showInputMessage="1" showErrorMessage="1" sqref="Q65:Q124 Q38:Q56" xr:uid="{00000000-0002-0000-0200-00002B000000}">
      <formula1>"　,冷蔵,,'-20℃,'-80℃,液体ちっ素"</formula1>
    </dataValidation>
    <dataValidation type="list" allowBlank="1" showInputMessage="1" showErrorMessage="1" sqref="U31 Y29:AA31 O29:O31 Q29:Q31 S29:S31 Y26" xr:uid="{00000000-0002-0000-0200-00002C000000}">
      <formula1>"　,●"</formula1>
    </dataValidation>
    <dataValidation type="list" allowBlank="1" showInputMessage="1" showErrorMessage="1" sqref="U29:U30" xr:uid="{00000000-0002-0000-0200-00002D000000}">
      <formula1>"なし,あり"</formula1>
    </dataValidation>
    <dataValidation type="list" allowBlank="1" showInputMessage="1" showErrorMessage="1" error="仕入品、開発品、OEMのいずれかを選択してください" sqref="B30" xr:uid="{00000000-0002-0000-0200-00002E000000}">
      <formula1>"仕入品,開発品,OEM"</formula1>
    </dataValidation>
    <dataValidation type="list" allowBlank="1" showInputMessage="1" showErrorMessage="1" error="国内、海外のいずれかを選択してください" sqref="D30" xr:uid="{00000000-0002-0000-0200-00002F000000}">
      <formula1>"国内,海外"</formula1>
    </dataValidation>
    <dataValidation type="list" allowBlank="1" showInputMessage="1" showErrorMessage="1" error="新規、改良改善、既存差替、行追加、復活品のいずれかを選択してください" sqref="B31" xr:uid="{00000000-0002-0000-0200-000030000000}">
      <formula1>"新規,改良・改善,既存差替,行追加,復活品"</formula1>
    </dataValidation>
    <dataValidation type="list" imeMode="halfAlpha" allowBlank="1" showInputMessage="1" showErrorMessage="1" error="1 単独品、2 セット組み合せ品、3 アソート品有り、4 支給品有りのいずれかを入力してください" sqref="D31" xr:uid="{00000000-0002-0000-0200-000031000000}">
      <formula1>"単独品,セット組み合せ品,アソート品有り,支給品有り"</formula1>
    </dataValidation>
    <dataValidation type="custom" imeMode="halfAlpha" operator="lessThan" allowBlank="1" showInputMessage="1" showErrorMessage="1" error="〒マークは不要です。_x000a_***-****形式でご入力ください" sqref="O3:S3" xr:uid="{00000000-0002-0000-0200-000032000000}">
      <formula1>AND(COUNTIF(O3,"〒*")=0,LEN(O3)=8)</formula1>
    </dataValidation>
    <dataValidation showDropDown="1" showInputMessage="1" showErrorMessage="1" sqref="T37" xr:uid="{00000000-0002-0000-0200-000033000000}"/>
    <dataValidation type="list" allowBlank="1" showInputMessage="1" showErrorMessage="1" sqref="W37:W56 W65:W124" xr:uid="{00000000-0002-0000-0200-000034000000}">
      <formula1>"届出,認証,承認"</formula1>
    </dataValidation>
  </dataValidations>
  <pageMargins left="0.23622047244094491" right="0.23622047244094491" top="0.35433070866141736" bottom="0.35433070866141736" header="0" footer="0.31496062992125984"/>
  <pageSetup paperSize="8" scale="57" orientation="landscape" r:id="rId1"/>
  <headerFooter>
    <oddFooter>&amp;F</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BA345"/>
  <sheetViews>
    <sheetView zoomScale="70" zoomScaleNormal="70" zoomScaleSheetLayoutView="85" zoomScalePageLayoutView="55" workbookViewId="0">
      <selection activeCell="AB7" sqref="AB7"/>
    </sheetView>
  </sheetViews>
  <sheetFormatPr defaultColWidth="9" defaultRowHeight="13.5"/>
  <cols>
    <col min="1" max="1" width="17.25" style="5" customWidth="1"/>
    <col min="2" max="4" width="15.625" style="5" customWidth="1"/>
    <col min="5" max="5" width="11.125" style="5" customWidth="1"/>
    <col min="6" max="6" width="11.375" style="5" customWidth="1"/>
    <col min="7" max="7" width="6.625" style="5" bestFit="1" customWidth="1"/>
    <col min="8" max="8" width="5" style="5" bestFit="1" customWidth="1"/>
    <col min="9" max="9" width="6.625" style="5" bestFit="1" customWidth="1"/>
    <col min="10" max="10" width="5.75" style="5" customWidth="1"/>
    <col min="11" max="11" width="9.125" style="5" bestFit="1" customWidth="1"/>
    <col min="12" max="12" width="9.625" style="5" bestFit="1" customWidth="1"/>
    <col min="13" max="13" width="5" style="5" bestFit="1" customWidth="1"/>
    <col min="14" max="14" width="13.125" style="5" customWidth="1"/>
    <col min="15" max="15" width="12.125" style="5" customWidth="1"/>
    <col min="16" max="16" width="12.75" style="5" customWidth="1"/>
    <col min="17" max="17" width="11" style="5" customWidth="1"/>
    <col min="18" max="18" width="12.75" style="5" customWidth="1"/>
    <col min="19" max="19" width="12.75" style="10" customWidth="1"/>
    <col min="20" max="20" width="10" style="10" bestFit="1" customWidth="1"/>
    <col min="21" max="21" width="10.625" style="5" bestFit="1" customWidth="1"/>
    <col min="22" max="22" width="10.25" style="5" customWidth="1"/>
    <col min="23" max="23" width="9.25" style="5" customWidth="1"/>
    <col min="24" max="24" width="10.625" style="5" customWidth="1"/>
    <col min="25" max="25" width="13" style="5" customWidth="1"/>
    <col min="26" max="26" width="10.125" style="5" customWidth="1"/>
    <col min="27" max="27" width="8.375" style="5" customWidth="1"/>
    <col min="28" max="29" width="11.125" style="5" customWidth="1"/>
    <col min="30" max="31" width="7.625" style="5" bestFit="1" customWidth="1"/>
    <col min="32" max="33" width="7.625" style="5" customWidth="1"/>
    <col min="34" max="34" width="8.375" style="5" bestFit="1" customWidth="1"/>
    <col min="35" max="35" width="7.625" style="5" bestFit="1" customWidth="1"/>
    <col min="36" max="36" width="12.375" style="5" customWidth="1"/>
    <col min="37" max="37" width="13.25" style="5" customWidth="1"/>
    <col min="38" max="16384" width="9" style="5"/>
  </cols>
  <sheetData>
    <row r="1" spans="1:34" ht="34.5" customHeight="1" thickBot="1">
      <c r="A1" s="47" t="s">
        <v>212</v>
      </c>
      <c r="E1" s="8"/>
      <c r="F1" s="7"/>
      <c r="L1" s="12"/>
      <c r="M1" s="12"/>
      <c r="N1" s="181" t="s">
        <v>7</v>
      </c>
      <c r="O1" s="586">
        <v>799900</v>
      </c>
      <c r="P1" s="586"/>
      <c r="Q1" s="586"/>
      <c r="R1" s="186" t="s">
        <v>38</v>
      </c>
      <c r="S1" s="587"/>
      <c r="T1" s="588"/>
      <c r="U1" s="171"/>
      <c r="V1" s="4"/>
      <c r="W1" s="4"/>
      <c r="X1" s="4"/>
      <c r="Y1" s="4"/>
    </row>
    <row r="2" spans="1:34" ht="34.5" customHeight="1" thickBot="1">
      <c r="I2" s="6"/>
      <c r="J2" s="46"/>
      <c r="K2" s="12"/>
      <c r="L2" s="12"/>
      <c r="M2" s="12"/>
      <c r="N2" s="185" t="s">
        <v>8</v>
      </c>
      <c r="O2" s="589" t="s">
        <v>78</v>
      </c>
      <c r="P2" s="590"/>
      <c r="Q2" s="590"/>
      <c r="R2" s="590"/>
      <c r="S2" s="591"/>
      <c r="T2" s="189" t="s">
        <v>55</v>
      </c>
      <c r="U2" s="592" t="s">
        <v>114</v>
      </c>
      <c r="V2" s="593"/>
      <c r="W2" s="593"/>
      <c r="X2" s="593"/>
      <c r="Y2" s="593"/>
      <c r="Z2" s="594"/>
      <c r="AA2" s="42"/>
      <c r="AB2" s="42"/>
      <c r="AE2" s="1"/>
      <c r="AF2" s="1"/>
      <c r="AG2" s="3"/>
      <c r="AH2" s="3"/>
    </row>
    <row r="3" spans="1:34" ht="34.5" customHeight="1" thickTop="1" thickBot="1">
      <c r="A3" s="21" t="s">
        <v>20</v>
      </c>
      <c r="B3" s="595" t="s">
        <v>190</v>
      </c>
      <c r="C3" s="596"/>
      <c r="D3" s="596"/>
      <c r="E3" s="597"/>
      <c r="F3" s="598" t="s">
        <v>71</v>
      </c>
      <c r="G3" s="599"/>
      <c r="H3" s="599"/>
      <c r="I3" s="599"/>
      <c r="J3" s="599"/>
      <c r="K3" s="599"/>
      <c r="L3" s="599"/>
      <c r="M3" s="257"/>
      <c r="N3" s="184" t="s">
        <v>24</v>
      </c>
      <c r="O3" s="589" t="s">
        <v>115</v>
      </c>
      <c r="P3" s="590"/>
      <c r="Q3" s="590"/>
      <c r="R3" s="590"/>
      <c r="S3" s="591"/>
      <c r="T3" s="188" t="s">
        <v>56</v>
      </c>
      <c r="U3" s="600" t="s">
        <v>116</v>
      </c>
      <c r="V3" s="601"/>
      <c r="W3" s="601"/>
      <c r="X3" s="601"/>
      <c r="Y3" s="601"/>
      <c r="Z3" s="602"/>
      <c r="AA3" s="42"/>
      <c r="AB3" s="42"/>
    </row>
    <row r="4" spans="1:34" ht="34.5" customHeight="1" thickTop="1" thickBot="1">
      <c r="A4" s="29" t="s">
        <v>0</v>
      </c>
      <c r="B4" s="595" t="s">
        <v>190</v>
      </c>
      <c r="C4" s="596"/>
      <c r="D4" s="596"/>
      <c r="E4" s="597"/>
      <c r="F4" s="635" t="s">
        <v>2</v>
      </c>
      <c r="G4" s="636"/>
      <c r="H4" s="637" t="s">
        <v>125</v>
      </c>
      <c r="I4" s="638"/>
      <c r="J4" s="638"/>
      <c r="K4" s="638"/>
      <c r="L4" s="639"/>
      <c r="M4" s="12"/>
      <c r="N4" s="183" t="s">
        <v>15</v>
      </c>
      <c r="O4" s="640" t="s">
        <v>118</v>
      </c>
      <c r="P4" s="641"/>
      <c r="Q4" s="641"/>
      <c r="R4" s="641"/>
      <c r="S4" s="642"/>
      <c r="T4" s="188" t="s">
        <v>16</v>
      </c>
      <c r="U4" s="600" t="s">
        <v>117</v>
      </c>
      <c r="V4" s="601"/>
      <c r="W4" s="601"/>
      <c r="X4" s="601"/>
      <c r="Y4" s="601"/>
      <c r="Z4" s="602"/>
      <c r="AA4" s="42"/>
      <c r="AB4" s="42"/>
      <c r="AE4" s="2"/>
    </row>
    <row r="5" spans="1:34" s="33" customFormat="1" ht="34.5" customHeight="1" thickTop="1" thickBot="1">
      <c r="A5" s="74" t="s">
        <v>19</v>
      </c>
      <c r="B5" s="48"/>
      <c r="C5" s="48"/>
      <c r="D5" s="48"/>
      <c r="E5" s="48"/>
      <c r="F5" s="48"/>
      <c r="G5" s="48"/>
      <c r="H5" s="48"/>
      <c r="I5" s="48"/>
      <c r="J5" s="48"/>
      <c r="K5" s="48"/>
      <c r="L5" s="12"/>
      <c r="M5" s="12"/>
      <c r="N5" s="182" t="s">
        <v>57</v>
      </c>
      <c r="O5" s="643" t="s">
        <v>113</v>
      </c>
      <c r="P5" s="644"/>
      <c r="Q5" s="644"/>
      <c r="R5" s="644"/>
      <c r="S5" s="645"/>
      <c r="T5" s="187" t="s">
        <v>22</v>
      </c>
      <c r="U5" s="646" t="s">
        <v>177</v>
      </c>
      <c r="V5" s="647"/>
      <c r="W5" s="647"/>
      <c r="X5" s="647"/>
      <c r="Y5" s="647"/>
      <c r="Z5" s="648"/>
      <c r="AA5" s="42"/>
      <c r="AB5" s="42"/>
      <c r="AE5" s="2"/>
    </row>
    <row r="6" spans="1:34" ht="15" thickBot="1">
      <c r="A6" s="62" t="s">
        <v>35</v>
      </c>
      <c r="B6" s="10"/>
      <c r="L6" s="12"/>
      <c r="M6" s="12"/>
      <c r="O6" s="34"/>
      <c r="P6" s="35"/>
      <c r="Q6" s="35"/>
      <c r="R6" s="35"/>
      <c r="S6" s="35"/>
      <c r="T6" s="36"/>
      <c r="U6" s="36"/>
      <c r="V6" s="36"/>
      <c r="W6" s="36"/>
      <c r="X6" s="37"/>
      <c r="Y6" s="36"/>
      <c r="Z6" s="36"/>
      <c r="AA6" s="36"/>
      <c r="AB6" s="34"/>
      <c r="AD6" s="34"/>
      <c r="AE6" s="38"/>
    </row>
    <row r="7" spans="1:34" ht="20.25" customHeight="1" thickBot="1">
      <c r="A7" s="22"/>
      <c r="B7" s="23"/>
      <c r="C7" s="23"/>
      <c r="D7" s="23"/>
      <c r="E7" s="23"/>
      <c r="F7" s="23"/>
      <c r="G7" s="23"/>
      <c r="H7" s="23"/>
      <c r="I7" s="23"/>
      <c r="J7" s="23"/>
      <c r="K7" s="23"/>
      <c r="L7" s="24"/>
      <c r="M7" s="12"/>
      <c r="N7" s="16" t="s">
        <v>25</v>
      </c>
      <c r="O7" s="10"/>
      <c r="S7" s="5"/>
      <c r="T7" s="5"/>
      <c r="AA7" s="60"/>
      <c r="AB7" s="13"/>
      <c r="AE7" s="38"/>
    </row>
    <row r="8" spans="1:34" ht="24" customHeight="1">
      <c r="A8" s="25"/>
      <c r="B8" s="26"/>
      <c r="C8" s="26"/>
      <c r="D8" s="26"/>
      <c r="E8" s="26"/>
      <c r="F8" s="26"/>
      <c r="G8" s="26"/>
      <c r="H8" s="26"/>
      <c r="I8" s="26"/>
      <c r="J8" s="26"/>
      <c r="K8" s="26"/>
      <c r="L8" s="27"/>
      <c r="M8" s="12"/>
      <c r="N8" s="614" t="s">
        <v>132</v>
      </c>
      <c r="O8" s="615"/>
      <c r="P8" s="615"/>
      <c r="Q8" s="615"/>
      <c r="R8" s="615"/>
      <c r="S8" s="615"/>
      <c r="T8" s="615"/>
      <c r="U8" s="615"/>
      <c r="V8" s="615"/>
      <c r="W8" s="615"/>
      <c r="X8" s="615"/>
      <c r="Y8" s="615"/>
      <c r="Z8" s="616"/>
      <c r="AA8" s="147"/>
      <c r="AB8" s="14"/>
      <c r="AE8" s="38"/>
    </row>
    <row r="9" spans="1:34" ht="24" customHeight="1" thickBot="1">
      <c r="A9" s="25"/>
      <c r="B9" s="26"/>
      <c r="C9" s="26"/>
      <c r="D9" s="26"/>
      <c r="E9" s="26"/>
      <c r="F9" s="26"/>
      <c r="G9" s="26"/>
      <c r="H9" s="26"/>
      <c r="I9" s="26"/>
      <c r="J9" s="26"/>
      <c r="K9" s="26"/>
      <c r="L9" s="27"/>
      <c r="M9" s="26"/>
      <c r="N9" s="617"/>
      <c r="O9" s="618"/>
      <c r="P9" s="618"/>
      <c r="Q9" s="618"/>
      <c r="R9" s="618"/>
      <c r="S9" s="618"/>
      <c r="T9" s="618"/>
      <c r="U9" s="618"/>
      <c r="V9" s="618"/>
      <c r="W9" s="618"/>
      <c r="X9" s="618"/>
      <c r="Y9" s="618"/>
      <c r="Z9" s="619"/>
      <c r="AA9" s="147"/>
      <c r="AB9" s="14"/>
      <c r="AE9" s="38"/>
    </row>
    <row r="10" spans="1:34" ht="21" customHeight="1" thickBot="1">
      <c r="A10" s="25"/>
      <c r="B10" s="26"/>
      <c r="C10" s="26"/>
      <c r="D10" s="26"/>
      <c r="E10" s="26"/>
      <c r="F10" s="26"/>
      <c r="G10" s="26"/>
      <c r="H10" s="26"/>
      <c r="I10" s="26"/>
      <c r="J10" s="26"/>
      <c r="K10" s="26"/>
      <c r="L10" s="27"/>
      <c r="M10" s="26"/>
      <c r="N10" s="15" t="s">
        <v>21</v>
      </c>
      <c r="O10" s="6"/>
      <c r="P10" s="6"/>
      <c r="Q10" s="6"/>
      <c r="R10" s="6"/>
      <c r="S10" s="6"/>
      <c r="T10" s="6"/>
      <c r="U10" s="6"/>
      <c r="V10" s="6"/>
      <c r="W10" s="6"/>
      <c r="X10" s="6"/>
      <c r="Y10" s="6"/>
      <c r="Z10" s="6"/>
      <c r="AA10" s="13" t="s">
        <v>12</v>
      </c>
      <c r="AB10" s="13"/>
      <c r="AE10" s="38"/>
    </row>
    <row r="11" spans="1:34" ht="21.75" customHeight="1">
      <c r="A11" s="25"/>
      <c r="B11" s="26"/>
      <c r="C11" s="26"/>
      <c r="D11" s="26"/>
      <c r="E11" s="26"/>
      <c r="F11" s="26"/>
      <c r="G11" s="26"/>
      <c r="H11" s="26"/>
      <c r="I11" s="26"/>
      <c r="J11" s="26"/>
      <c r="K11" s="26"/>
      <c r="L11" s="27"/>
      <c r="M11" s="49"/>
      <c r="N11" s="752" t="s">
        <v>191</v>
      </c>
      <c r="O11" s="753"/>
      <c r="P11" s="753"/>
      <c r="Q11" s="753"/>
      <c r="R11" s="753"/>
      <c r="S11" s="753"/>
      <c r="T11" s="753"/>
      <c r="U11" s="753"/>
      <c r="V11" s="753"/>
      <c r="W11" s="753"/>
      <c r="X11" s="753"/>
      <c r="Y11" s="753"/>
      <c r="Z11" s="754"/>
      <c r="AA11" s="14" t="str">
        <f>SUMPRODUCT(LENB(M11:Z15))&amp;"byte"</f>
        <v>112byte</v>
      </c>
      <c r="AB11" s="14"/>
      <c r="AE11" s="38"/>
    </row>
    <row r="12" spans="1:34" ht="21.75" customHeight="1">
      <c r="A12" s="25"/>
      <c r="B12" s="26"/>
      <c r="C12" s="26"/>
      <c r="D12" s="26"/>
      <c r="E12" s="26"/>
      <c r="F12" s="26"/>
      <c r="G12" s="26"/>
      <c r="H12" s="26"/>
      <c r="I12" s="26"/>
      <c r="J12" s="26"/>
      <c r="K12" s="26"/>
      <c r="L12" s="27"/>
      <c r="M12" s="26"/>
      <c r="N12" s="755" t="s">
        <v>192</v>
      </c>
      <c r="O12" s="756"/>
      <c r="P12" s="756"/>
      <c r="Q12" s="756"/>
      <c r="R12" s="756"/>
      <c r="S12" s="756"/>
      <c r="T12" s="756"/>
      <c r="U12" s="756"/>
      <c r="V12" s="756"/>
      <c r="W12" s="756"/>
      <c r="X12" s="756"/>
      <c r="Y12" s="756"/>
      <c r="Z12" s="757"/>
      <c r="AA12" s="148"/>
      <c r="AB12" s="14"/>
    </row>
    <row r="13" spans="1:34" ht="21.75" customHeight="1">
      <c r="A13" s="25"/>
      <c r="B13" s="26"/>
      <c r="C13" s="26"/>
      <c r="D13" s="26"/>
      <c r="E13" s="26"/>
      <c r="F13" s="26"/>
      <c r="G13" s="26"/>
      <c r="H13" s="26"/>
      <c r="I13" s="26"/>
      <c r="J13" s="26"/>
      <c r="K13" s="26"/>
      <c r="L13" s="27"/>
      <c r="M13" s="26"/>
      <c r="N13" s="626" t="s">
        <v>14</v>
      </c>
      <c r="O13" s="627"/>
      <c r="P13" s="627"/>
      <c r="Q13" s="627"/>
      <c r="R13" s="627"/>
      <c r="S13" s="627"/>
      <c r="T13" s="627"/>
      <c r="U13" s="627"/>
      <c r="V13" s="627"/>
      <c r="W13" s="627"/>
      <c r="X13" s="627"/>
      <c r="Y13" s="627"/>
      <c r="Z13" s="628"/>
      <c r="AA13" s="148"/>
      <c r="AB13" s="14"/>
      <c r="AE13" s="38"/>
    </row>
    <row r="14" spans="1:34" s="50" customFormat="1" ht="21.75" customHeight="1">
      <c r="A14" s="25"/>
      <c r="B14" s="26"/>
      <c r="C14" s="26"/>
      <c r="D14" s="26"/>
      <c r="E14" s="26"/>
      <c r="F14" s="26"/>
      <c r="G14" s="26"/>
      <c r="H14" s="26"/>
      <c r="I14" s="26"/>
      <c r="J14" s="26"/>
      <c r="K14" s="26"/>
      <c r="L14" s="27"/>
      <c r="M14" s="26"/>
      <c r="N14" s="629" t="s">
        <v>14</v>
      </c>
      <c r="O14" s="630"/>
      <c r="P14" s="630"/>
      <c r="Q14" s="630"/>
      <c r="R14" s="630"/>
      <c r="S14" s="630"/>
      <c r="T14" s="630"/>
      <c r="U14" s="630"/>
      <c r="V14" s="630"/>
      <c r="W14" s="630"/>
      <c r="X14" s="630"/>
      <c r="Y14" s="630"/>
      <c r="Z14" s="631"/>
      <c r="AA14" s="148"/>
      <c r="AB14" s="14"/>
      <c r="AE14" s="51"/>
    </row>
    <row r="15" spans="1:34" ht="21.75" customHeight="1" thickBot="1">
      <c r="A15" s="25"/>
      <c r="B15" s="26"/>
      <c r="C15" s="26"/>
      <c r="D15" s="26"/>
      <c r="E15" s="26"/>
      <c r="F15" s="26"/>
      <c r="G15" s="26"/>
      <c r="H15" s="26"/>
      <c r="I15" s="26"/>
      <c r="J15" s="26"/>
      <c r="K15" s="26"/>
      <c r="L15" s="27"/>
      <c r="M15" s="26"/>
      <c r="N15" s="632" t="s">
        <v>14</v>
      </c>
      <c r="O15" s="633"/>
      <c r="P15" s="633"/>
      <c r="Q15" s="633"/>
      <c r="R15" s="633"/>
      <c r="S15" s="633"/>
      <c r="T15" s="633"/>
      <c r="U15" s="633"/>
      <c r="V15" s="633"/>
      <c r="W15" s="633"/>
      <c r="X15" s="633"/>
      <c r="Y15" s="633"/>
      <c r="Z15" s="634"/>
      <c r="AA15" s="148"/>
      <c r="AB15" s="14"/>
    </row>
    <row r="16" spans="1:34" ht="21" customHeight="1">
      <c r="A16" s="25"/>
      <c r="B16" s="26"/>
      <c r="C16" s="26"/>
      <c r="D16" s="26"/>
      <c r="E16" s="26"/>
      <c r="F16" s="26"/>
      <c r="G16" s="26"/>
      <c r="H16" s="26"/>
      <c r="I16" s="26"/>
      <c r="J16" s="26"/>
      <c r="K16" s="26"/>
      <c r="L16" s="27"/>
      <c r="M16" s="26"/>
      <c r="N16" s="15" t="s">
        <v>103</v>
      </c>
      <c r="O16" s="6"/>
      <c r="P16" s="6"/>
      <c r="Q16" s="6"/>
      <c r="R16" s="6"/>
      <c r="S16" s="6"/>
      <c r="T16" s="6"/>
      <c r="U16" s="6"/>
      <c r="V16" s="6"/>
      <c r="W16" s="6"/>
      <c r="X16" s="6"/>
      <c r="Y16" s="6"/>
      <c r="Z16" s="6"/>
      <c r="AA16" s="142"/>
      <c r="AB16" s="6"/>
      <c r="AE16" s="38"/>
    </row>
    <row r="17" spans="1:53" s="87" customFormat="1" ht="14.25" customHeight="1" thickBot="1">
      <c r="A17" s="25"/>
      <c r="B17" s="26"/>
      <c r="C17" s="26"/>
      <c r="D17" s="26"/>
      <c r="E17" s="26"/>
      <c r="F17" s="26"/>
      <c r="G17" s="26"/>
      <c r="H17" s="26"/>
      <c r="I17" s="26"/>
      <c r="J17" s="26"/>
      <c r="K17" s="26"/>
      <c r="L17" s="27"/>
      <c r="M17" s="85"/>
      <c r="N17" s="146" t="s">
        <v>102</v>
      </c>
      <c r="O17" s="145"/>
      <c r="P17" s="145"/>
      <c r="Q17" s="145"/>
      <c r="R17" s="145"/>
      <c r="S17" s="145"/>
      <c r="T17" s="145"/>
      <c r="U17" s="145"/>
      <c r="V17" s="145"/>
      <c r="W17" s="145"/>
      <c r="X17" s="145"/>
      <c r="Y17" s="145"/>
      <c r="Z17" s="145"/>
      <c r="AA17" s="86" t="s">
        <v>12</v>
      </c>
      <c r="AB17" s="86"/>
      <c r="AD17" s="106"/>
      <c r="AE17" s="88"/>
    </row>
    <row r="18" spans="1:53" ht="21.75" customHeight="1">
      <c r="A18" s="25"/>
      <c r="B18" s="26"/>
      <c r="C18" s="26"/>
      <c r="D18" s="26"/>
      <c r="E18" s="26"/>
      <c r="F18" s="26"/>
      <c r="G18" s="26"/>
      <c r="H18" s="26"/>
      <c r="I18" s="26"/>
      <c r="J18" s="26"/>
      <c r="K18" s="26"/>
      <c r="L18" s="27"/>
      <c r="M18" s="26"/>
      <c r="N18" s="666" t="s">
        <v>1</v>
      </c>
      <c r="O18" s="667"/>
      <c r="P18" s="668" t="s">
        <v>6</v>
      </c>
      <c r="Q18" s="668"/>
      <c r="R18" s="668"/>
      <c r="S18" s="668"/>
      <c r="T18" s="668"/>
      <c r="U18" s="668"/>
      <c r="V18" s="668"/>
      <c r="W18" s="668"/>
      <c r="X18" s="668"/>
      <c r="Y18" s="668"/>
      <c r="Z18" s="669"/>
      <c r="AA18" s="14" t="str">
        <f>SUMPRODUCT(LENB(M18:Z22))&amp;"byte"</f>
        <v>237byte</v>
      </c>
      <c r="AB18" s="14"/>
      <c r="AE18" s="38"/>
    </row>
    <row r="19" spans="1:53" ht="21.75" customHeight="1">
      <c r="A19" s="25"/>
      <c r="B19" s="26"/>
      <c r="C19" s="26"/>
      <c r="D19" s="26"/>
      <c r="E19" s="26"/>
      <c r="F19" s="26"/>
      <c r="G19" s="26"/>
      <c r="H19" s="26"/>
      <c r="I19" s="26"/>
      <c r="J19" s="26"/>
      <c r="K19" s="26"/>
      <c r="L19" s="27"/>
      <c r="M19" s="26"/>
      <c r="N19" s="670" t="s">
        <v>193</v>
      </c>
      <c r="O19" s="758"/>
      <c r="P19" s="759" t="s">
        <v>128</v>
      </c>
      <c r="Q19" s="759"/>
      <c r="R19" s="759"/>
      <c r="S19" s="759"/>
      <c r="T19" s="759"/>
      <c r="U19" s="759"/>
      <c r="V19" s="759"/>
      <c r="W19" s="759"/>
      <c r="X19" s="759"/>
      <c r="Y19" s="759"/>
      <c r="Z19" s="760"/>
      <c r="AA19" s="150"/>
      <c r="AB19" s="14"/>
    </row>
    <row r="20" spans="1:53" ht="21.75" customHeight="1">
      <c r="A20" s="25"/>
      <c r="B20" s="26"/>
      <c r="C20" s="26"/>
      <c r="D20" s="26"/>
      <c r="E20" s="26"/>
      <c r="F20" s="26"/>
      <c r="G20" s="26"/>
      <c r="H20" s="26"/>
      <c r="I20" s="26"/>
      <c r="J20" s="26"/>
      <c r="K20" s="26"/>
      <c r="L20" s="27"/>
      <c r="M20" s="26"/>
      <c r="N20" s="658" t="s">
        <v>127</v>
      </c>
      <c r="O20" s="761"/>
      <c r="P20" s="656" t="s">
        <v>195</v>
      </c>
      <c r="Q20" s="656"/>
      <c r="R20" s="656"/>
      <c r="S20" s="656"/>
      <c r="T20" s="656"/>
      <c r="U20" s="656"/>
      <c r="V20" s="656"/>
      <c r="W20" s="656"/>
      <c r="X20" s="656"/>
      <c r="Y20" s="656"/>
      <c r="Z20" s="657"/>
      <c r="AA20" s="150"/>
      <c r="AB20" s="14"/>
    </row>
    <row r="21" spans="1:53" ht="21.75" customHeight="1">
      <c r="A21" s="25"/>
      <c r="B21" s="26"/>
      <c r="C21" s="26"/>
      <c r="D21" s="26"/>
      <c r="E21" s="26"/>
      <c r="F21" s="26"/>
      <c r="G21" s="26"/>
      <c r="H21" s="26"/>
      <c r="I21" s="26"/>
      <c r="J21" s="26"/>
      <c r="K21" s="26"/>
      <c r="L21" s="27"/>
      <c r="M21" s="52"/>
      <c r="N21" s="623" t="s">
        <v>194</v>
      </c>
      <c r="O21" s="655"/>
      <c r="P21" s="656"/>
      <c r="Q21" s="656"/>
      <c r="R21" s="656"/>
      <c r="S21" s="656"/>
      <c r="T21" s="656"/>
      <c r="U21" s="656"/>
      <c r="V21" s="656"/>
      <c r="W21" s="656"/>
      <c r="X21" s="656"/>
      <c r="Y21" s="656"/>
      <c r="Z21" s="657"/>
      <c r="AA21" s="150"/>
      <c r="AB21" s="14"/>
    </row>
    <row r="22" spans="1:53" ht="21.75" customHeight="1">
      <c r="A22" s="25"/>
      <c r="B22" s="26"/>
      <c r="C22" s="26"/>
      <c r="D22" s="26"/>
      <c r="E22" s="26"/>
      <c r="F22" s="26"/>
      <c r="G22" s="26" t="s">
        <v>126</v>
      </c>
      <c r="H22" s="26"/>
      <c r="I22" s="26"/>
      <c r="J22" s="26"/>
      <c r="K22" s="26"/>
      <c r="L22" s="27"/>
      <c r="M22" s="26"/>
      <c r="N22" s="658" t="s">
        <v>79</v>
      </c>
      <c r="O22" s="659"/>
      <c r="P22" s="660"/>
      <c r="Q22" s="624"/>
      <c r="R22" s="624"/>
      <c r="S22" s="624"/>
      <c r="T22" s="624"/>
      <c r="U22" s="624"/>
      <c r="V22" s="624"/>
      <c r="W22" s="624"/>
      <c r="X22" s="624"/>
      <c r="Y22" s="624"/>
      <c r="Z22" s="625"/>
      <c r="AA22" s="150"/>
      <c r="AB22" s="14"/>
      <c r="AE22" s="38"/>
      <c r="AP22" s="79"/>
    </row>
    <row r="23" spans="1:53" ht="21.75" customHeight="1" thickBot="1">
      <c r="A23" s="25"/>
      <c r="B23" s="26"/>
      <c r="C23" s="26"/>
      <c r="D23" s="26"/>
      <c r="E23" s="26"/>
      <c r="F23" s="26"/>
      <c r="G23" s="26"/>
      <c r="H23" s="26"/>
      <c r="I23" s="26"/>
      <c r="J23" s="26"/>
      <c r="K23" s="26"/>
      <c r="L23" s="27"/>
      <c r="M23" s="26"/>
      <c r="N23" s="661" t="s">
        <v>14</v>
      </c>
      <c r="O23" s="662"/>
      <c r="P23" s="663"/>
      <c r="Q23" s="664"/>
      <c r="R23" s="664"/>
      <c r="S23" s="664"/>
      <c r="T23" s="664"/>
      <c r="U23" s="664"/>
      <c r="V23" s="664"/>
      <c r="W23" s="664"/>
      <c r="X23" s="664"/>
      <c r="Y23" s="664"/>
      <c r="Z23" s="665"/>
      <c r="AA23" s="150"/>
      <c r="AB23" s="14"/>
      <c r="AE23" s="38"/>
    </row>
    <row r="24" spans="1:53" s="32" customFormat="1" ht="28.5" customHeight="1" thickBot="1">
      <c r="A24" s="25"/>
      <c r="B24" s="26"/>
      <c r="C24" s="26"/>
      <c r="D24" s="26"/>
      <c r="E24" s="26"/>
      <c r="F24" s="26"/>
      <c r="G24" s="26"/>
      <c r="H24" s="26"/>
      <c r="I24" s="26"/>
      <c r="J24" s="26"/>
      <c r="K24" s="26"/>
      <c r="L24" s="27"/>
      <c r="M24" s="26"/>
      <c r="N24" s="15" t="s">
        <v>37</v>
      </c>
      <c r="O24" s="53"/>
      <c r="P24" s="53"/>
      <c r="Q24" s="53"/>
      <c r="R24" s="53"/>
      <c r="S24" s="53"/>
      <c r="T24" s="54"/>
      <c r="U24" s="54"/>
      <c r="V24" s="5"/>
      <c r="W24" s="5"/>
      <c r="X24" s="5"/>
      <c r="Y24" s="55"/>
      <c r="Z24" s="56"/>
      <c r="AA24" s="149"/>
      <c r="AE24" s="58"/>
    </row>
    <row r="25" spans="1:53" ht="30" customHeight="1" thickBot="1">
      <c r="A25" s="25"/>
      <c r="B25" s="26"/>
      <c r="C25" s="26"/>
      <c r="D25" s="26"/>
      <c r="E25" s="26"/>
      <c r="F25" s="26"/>
      <c r="G25" s="26"/>
      <c r="H25" s="26"/>
      <c r="I25" s="26"/>
      <c r="J25" s="26"/>
      <c r="K25" s="26"/>
      <c r="L25" s="27"/>
      <c r="M25" s="26"/>
      <c r="N25" s="684" t="s">
        <v>76</v>
      </c>
      <c r="O25" s="685"/>
      <c r="P25" s="608" t="s">
        <v>77</v>
      </c>
      <c r="Q25" s="609"/>
      <c r="R25" s="609"/>
      <c r="S25" s="609"/>
      <c r="T25" s="609"/>
      <c r="U25" s="609"/>
      <c r="V25" s="609"/>
      <c r="W25" s="609"/>
      <c r="X25" s="610"/>
      <c r="Y25" s="111" t="s">
        <v>58</v>
      </c>
      <c r="Z25" s="34"/>
      <c r="AA25" s="34"/>
      <c r="AE25" s="38"/>
    </row>
    <row r="26" spans="1:53" ht="30" customHeight="1" thickBot="1">
      <c r="A26" s="25"/>
      <c r="B26" s="26"/>
      <c r="C26" s="26"/>
      <c r="D26" s="26"/>
      <c r="E26" s="26"/>
      <c r="F26" s="26"/>
      <c r="G26" s="26"/>
      <c r="H26" s="26"/>
      <c r="I26" s="26"/>
      <c r="J26" s="26"/>
      <c r="K26" s="26"/>
      <c r="L26" s="27"/>
      <c r="M26" s="4"/>
      <c r="N26" s="686" t="s">
        <v>46</v>
      </c>
      <c r="O26" s="687"/>
      <c r="P26" s="611" t="s">
        <v>207</v>
      </c>
      <c r="Q26" s="612"/>
      <c r="R26" s="612"/>
      <c r="S26" s="612"/>
      <c r="T26" s="612"/>
      <c r="U26" s="612"/>
      <c r="V26" s="612"/>
      <c r="W26" s="612"/>
      <c r="X26" s="613"/>
      <c r="Y26" s="112" t="s">
        <v>53</v>
      </c>
      <c r="Z26" s="34"/>
      <c r="AA26" s="34"/>
      <c r="AE26" s="38"/>
    </row>
    <row r="27" spans="1:53" ht="42" customHeight="1" thickBot="1">
      <c r="A27" s="137"/>
      <c r="B27" s="138"/>
      <c r="C27" s="138"/>
      <c r="D27" s="138"/>
      <c r="E27" s="138"/>
      <c r="F27" s="138"/>
      <c r="G27" s="352"/>
      <c r="H27" s="138"/>
      <c r="I27" s="138"/>
      <c r="J27" s="138"/>
      <c r="K27" s="138"/>
      <c r="L27" s="139"/>
      <c r="M27" s="39"/>
      <c r="N27" s="688" t="s">
        <v>106</v>
      </c>
      <c r="O27" s="688"/>
      <c r="P27" s="688"/>
      <c r="Q27" s="688"/>
      <c r="R27" s="688"/>
      <c r="S27" s="688"/>
      <c r="T27" s="688"/>
      <c r="U27" s="688"/>
      <c r="V27" s="688"/>
      <c r="W27" s="688"/>
      <c r="X27" s="688"/>
      <c r="Y27" s="688"/>
      <c r="Z27" s="688"/>
      <c r="AA27" s="57"/>
      <c r="AB27" s="56"/>
      <c r="AC27" s="83"/>
      <c r="AE27" s="38"/>
    </row>
    <row r="28" spans="1:53" ht="18" thickBot="1">
      <c r="A28" s="4"/>
      <c r="B28" s="4"/>
      <c r="C28" s="4"/>
      <c r="D28" s="4"/>
      <c r="E28" s="4"/>
      <c r="F28" s="136"/>
      <c r="G28" s="4"/>
      <c r="H28" s="136"/>
      <c r="I28" s="4"/>
      <c r="J28" s="4"/>
      <c r="K28" s="39"/>
      <c r="L28" s="39"/>
      <c r="M28" s="39"/>
      <c r="N28" s="84" t="s">
        <v>107</v>
      </c>
      <c r="V28" s="105"/>
      <c r="W28" s="105"/>
      <c r="X28" s="153" t="s">
        <v>150</v>
      </c>
      <c r="AA28" s="141"/>
      <c r="AB28" s="64"/>
      <c r="AC28" s="83"/>
      <c r="AE28" s="38"/>
    </row>
    <row r="29" spans="1:53" ht="30" customHeight="1" thickBot="1">
      <c r="A29" s="66" t="s">
        <v>64</v>
      </c>
      <c r="B29" s="649"/>
      <c r="C29" s="650"/>
      <c r="D29" s="651"/>
      <c r="E29" s="70" t="s">
        <v>74</v>
      </c>
      <c r="F29" s="652"/>
      <c r="G29" s="653"/>
      <c r="H29" s="653"/>
      <c r="I29" s="653"/>
      <c r="J29" s="654"/>
      <c r="K29" s="60"/>
      <c r="L29" s="59"/>
      <c r="M29" s="59"/>
      <c r="N29" s="151" t="s">
        <v>54</v>
      </c>
      <c r="O29" s="152" t="s">
        <v>83</v>
      </c>
      <c r="P29" s="192" t="s">
        <v>60</v>
      </c>
      <c r="Q29" s="195" t="s">
        <v>79</v>
      </c>
      <c r="R29" s="198" t="s">
        <v>137</v>
      </c>
      <c r="S29" s="195"/>
      <c r="T29" s="198" t="s">
        <v>61</v>
      </c>
      <c r="U29" s="195" t="s">
        <v>80</v>
      </c>
      <c r="V29" s="198" t="s">
        <v>75</v>
      </c>
      <c r="W29" s="198"/>
      <c r="X29" s="198" t="s">
        <v>63</v>
      </c>
      <c r="Y29" s="199"/>
      <c r="Z29" s="142"/>
      <c r="AA29" s="142"/>
      <c r="AB29" s="4"/>
      <c r="AC29" s="83"/>
    </row>
    <row r="30" spans="1:53" ht="30" customHeight="1">
      <c r="A30" s="67" t="s">
        <v>65</v>
      </c>
      <c r="B30" s="28"/>
      <c r="C30" s="17" t="s">
        <v>66</v>
      </c>
      <c r="D30" s="18"/>
      <c r="E30" s="30" t="s">
        <v>44</v>
      </c>
      <c r="F30" s="28"/>
      <c r="G30" s="676"/>
      <c r="H30" s="677"/>
      <c r="I30" s="676"/>
      <c r="J30" s="678"/>
      <c r="K30" s="4"/>
      <c r="L30" s="61"/>
      <c r="M30" s="61"/>
      <c r="N30" s="190" t="s">
        <v>97</v>
      </c>
      <c r="O30" s="195"/>
      <c r="P30" s="194" t="s">
        <v>59</v>
      </c>
      <c r="Q30" s="203"/>
      <c r="R30" s="204" t="s">
        <v>138</v>
      </c>
      <c r="S30" s="203"/>
      <c r="T30" s="204" t="s">
        <v>62</v>
      </c>
      <c r="U30" s="203" t="s">
        <v>80</v>
      </c>
      <c r="V30" s="204" t="s">
        <v>170</v>
      </c>
      <c r="W30" s="204"/>
      <c r="X30" s="204" t="s">
        <v>139</v>
      </c>
      <c r="Y30" s="205"/>
      <c r="Z30" s="142"/>
      <c r="AA30" s="142"/>
      <c r="AB30" s="4"/>
      <c r="AC30" s="83"/>
      <c r="AG30" s="34"/>
      <c r="AH30" s="34"/>
      <c r="AI30" s="34"/>
      <c r="AJ30" s="34"/>
      <c r="AK30" s="34"/>
      <c r="AL30" s="34"/>
    </row>
    <row r="31" spans="1:53" ht="30" customHeight="1" thickBot="1">
      <c r="A31" s="68" t="s">
        <v>67</v>
      </c>
      <c r="B31" s="75"/>
      <c r="C31" s="76" t="s">
        <v>68</v>
      </c>
      <c r="D31" s="77"/>
      <c r="E31" s="76" t="s">
        <v>69</v>
      </c>
      <c r="F31" s="28"/>
      <c r="G31" s="676"/>
      <c r="H31" s="677"/>
      <c r="I31" s="676"/>
      <c r="J31" s="678"/>
      <c r="K31" s="61"/>
      <c r="L31" s="39"/>
      <c r="M31" s="39"/>
      <c r="N31" s="191" t="s">
        <v>92</v>
      </c>
      <c r="O31" s="196" t="s">
        <v>83</v>
      </c>
      <c r="P31" s="197" t="s">
        <v>86</v>
      </c>
      <c r="Q31" s="200" t="s">
        <v>83</v>
      </c>
      <c r="R31" s="201" t="s">
        <v>87</v>
      </c>
      <c r="S31" s="200" t="s">
        <v>83</v>
      </c>
      <c r="T31" s="201" t="s">
        <v>88</v>
      </c>
      <c r="U31" s="200" t="s">
        <v>83</v>
      </c>
      <c r="V31" s="201" t="s">
        <v>90</v>
      </c>
      <c r="W31" s="201"/>
      <c r="X31" s="201" t="s">
        <v>89</v>
      </c>
      <c r="Y31" s="202" t="s">
        <v>83</v>
      </c>
      <c r="Z31" s="142" t="s">
        <v>83</v>
      </c>
      <c r="AA31" s="142" t="s">
        <v>83</v>
      </c>
      <c r="AB31" s="4"/>
      <c r="AC31" s="83"/>
      <c r="AE31" s="4"/>
      <c r="AF31" s="4"/>
      <c r="AG31" s="4"/>
      <c r="AH31" s="4"/>
      <c r="AI31" s="4"/>
      <c r="AJ31" s="4"/>
      <c r="AK31" s="4"/>
      <c r="AL31" s="4"/>
    </row>
    <row r="32" spans="1:53" ht="30" customHeight="1" thickBot="1">
      <c r="A32" s="69" t="s">
        <v>70</v>
      </c>
      <c r="B32" s="78"/>
      <c r="C32" s="80"/>
      <c r="D32" s="73" t="s">
        <v>11</v>
      </c>
      <c r="E32" s="679"/>
      <c r="F32" s="680"/>
      <c r="G32" s="681" t="s">
        <v>72</v>
      </c>
      <c r="H32" s="682"/>
      <c r="I32" s="679"/>
      <c r="J32" s="683"/>
      <c r="K32" s="60"/>
      <c r="L32" s="61"/>
      <c r="M32" s="61"/>
      <c r="N32" s="193" t="s">
        <v>133</v>
      </c>
      <c r="O32" s="208" t="s">
        <v>220</v>
      </c>
      <c r="P32" s="209" t="s">
        <v>84</v>
      </c>
      <c r="Q32" s="605"/>
      <c r="R32" s="606"/>
      <c r="S32" s="606"/>
      <c r="T32" s="606"/>
      <c r="U32" s="606"/>
      <c r="V32" s="606"/>
      <c r="W32" s="607"/>
      <c r="X32" s="207" t="s">
        <v>85</v>
      </c>
      <c r="Y32" s="206"/>
      <c r="Z32" s="140"/>
      <c r="AA32" s="140"/>
      <c r="BA32" s="9"/>
    </row>
    <row r="33" spans="1:52" ht="25.5" customHeight="1" thickBot="1">
      <c r="A33" s="41"/>
      <c r="B33" s="43"/>
      <c r="C33" s="43"/>
      <c r="D33" s="45"/>
      <c r="F33" s="39"/>
      <c r="H33" s="44"/>
      <c r="I33" s="44"/>
      <c r="J33" s="39"/>
      <c r="K33" s="39"/>
      <c r="L33" s="39"/>
      <c r="M33" s="39"/>
      <c r="Q33" s="107" t="s">
        <v>100</v>
      </c>
      <c r="R33" s="107"/>
      <c r="AA33" s="154" t="s">
        <v>148</v>
      </c>
    </row>
    <row r="34" spans="1:52" s="9" customFormat="1" ht="20.25" customHeight="1" thickBot="1">
      <c r="A34" s="41"/>
      <c r="B34" s="41"/>
      <c r="C34" s="41" t="s">
        <v>101</v>
      </c>
      <c r="D34" s="41"/>
      <c r="F34" s="689" t="s">
        <v>51</v>
      </c>
      <c r="G34" s="690"/>
      <c r="H34" s="690"/>
      <c r="I34" s="691"/>
      <c r="J34" s="71"/>
      <c r="K34" s="692" t="s">
        <v>145</v>
      </c>
      <c r="L34" s="685"/>
      <c r="M34" s="693"/>
      <c r="N34" s="35"/>
      <c r="O34" s="63"/>
      <c r="P34" s="63"/>
      <c r="Q34" s="264" t="s">
        <v>134</v>
      </c>
      <c r="R34" s="694" t="s">
        <v>93</v>
      </c>
      <c r="S34" s="695"/>
      <c r="T34" s="695"/>
      <c r="U34" s="696"/>
      <c r="V34" s="697" t="s">
        <v>94</v>
      </c>
      <c r="W34" s="697"/>
      <c r="X34" s="698"/>
      <c r="Y34" s="699"/>
      <c r="Z34" s="173" t="s">
        <v>95</v>
      </c>
      <c r="AA34" s="155" t="s">
        <v>149</v>
      </c>
      <c r="AB34" s="5"/>
      <c r="AC34" s="34"/>
      <c r="AD34" s="38"/>
      <c r="AE34" s="5"/>
      <c r="AF34" s="5"/>
      <c r="AZ34" s="5"/>
    </row>
    <row r="35" spans="1:52" s="1" customFormat="1" ht="21" customHeight="1">
      <c r="A35" s="700" t="s">
        <v>3</v>
      </c>
      <c r="B35" s="261" t="s">
        <v>4</v>
      </c>
      <c r="C35" s="261" t="s">
        <v>28</v>
      </c>
      <c r="D35" s="258" t="s">
        <v>136</v>
      </c>
      <c r="E35" s="702" t="s">
        <v>29</v>
      </c>
      <c r="F35" s="702" t="s">
        <v>144</v>
      </c>
      <c r="G35" s="702" t="s">
        <v>39</v>
      </c>
      <c r="H35" s="704" t="s">
        <v>5</v>
      </c>
      <c r="I35" s="702" t="s">
        <v>40</v>
      </c>
      <c r="J35" s="729" t="s">
        <v>31</v>
      </c>
      <c r="K35" s="731" t="s">
        <v>49</v>
      </c>
      <c r="L35" s="733" t="s">
        <v>50</v>
      </c>
      <c r="M35" s="735" t="s">
        <v>5</v>
      </c>
      <c r="N35" s="737" t="s">
        <v>96</v>
      </c>
      <c r="O35" s="720" t="s">
        <v>10</v>
      </c>
      <c r="P35" s="722" t="s">
        <v>36</v>
      </c>
      <c r="Q35" s="724" t="s">
        <v>135</v>
      </c>
      <c r="R35" s="724" t="s">
        <v>165</v>
      </c>
      <c r="S35" s="726"/>
      <c r="T35" s="711" t="s">
        <v>164</v>
      </c>
      <c r="U35" s="727" t="s">
        <v>146</v>
      </c>
      <c r="V35" s="709" t="s">
        <v>91</v>
      </c>
      <c r="W35" s="603" t="s">
        <v>210</v>
      </c>
      <c r="X35" s="711" t="s">
        <v>163</v>
      </c>
      <c r="Y35" s="712" t="s">
        <v>52</v>
      </c>
      <c r="Z35" s="714" t="s">
        <v>48</v>
      </c>
      <c r="AA35" s="716" t="s">
        <v>23</v>
      </c>
      <c r="AB35" s="718" t="s">
        <v>32</v>
      </c>
      <c r="AC35" s="706" t="s">
        <v>33</v>
      </c>
      <c r="AD35" s="706" t="s">
        <v>140</v>
      </c>
      <c r="AE35" s="706" t="s">
        <v>141</v>
      </c>
      <c r="AF35" s="706" t="s">
        <v>98</v>
      </c>
      <c r="AG35" s="706" t="s">
        <v>99</v>
      </c>
      <c r="AH35" s="739" t="s">
        <v>142</v>
      </c>
      <c r="AI35" s="739" t="s">
        <v>143</v>
      </c>
      <c r="AJ35" s="741" t="s">
        <v>34</v>
      </c>
    </row>
    <row r="36" spans="1:52" s="1" customFormat="1" ht="18.75" customHeight="1" thickBot="1">
      <c r="A36" s="701"/>
      <c r="B36" s="133" t="s">
        <v>27</v>
      </c>
      <c r="C36" s="133" t="s">
        <v>131</v>
      </c>
      <c r="D36" s="134"/>
      <c r="E36" s="703"/>
      <c r="F36" s="703"/>
      <c r="G36" s="703"/>
      <c r="H36" s="705"/>
      <c r="I36" s="703"/>
      <c r="J36" s="730"/>
      <c r="K36" s="732"/>
      <c r="L36" s="734"/>
      <c r="M36" s="736"/>
      <c r="N36" s="738"/>
      <c r="O36" s="721"/>
      <c r="P36" s="723"/>
      <c r="Q36" s="725"/>
      <c r="R36" s="259" t="s">
        <v>168</v>
      </c>
      <c r="S36" s="260" t="s">
        <v>166</v>
      </c>
      <c r="T36" s="604"/>
      <c r="U36" s="728"/>
      <c r="V36" s="710"/>
      <c r="W36" s="604"/>
      <c r="X36" s="604"/>
      <c r="Y36" s="713"/>
      <c r="Z36" s="715"/>
      <c r="AA36" s="717"/>
      <c r="AB36" s="719"/>
      <c r="AC36" s="707"/>
      <c r="AD36" s="708"/>
      <c r="AE36" s="708"/>
      <c r="AF36" s="707"/>
      <c r="AG36" s="707"/>
      <c r="AH36" s="740"/>
      <c r="AI36" s="740"/>
      <c r="AJ36" s="742"/>
    </row>
    <row r="37" spans="1:52" ht="21.95" customHeight="1">
      <c r="A37" s="317">
        <v>123456</v>
      </c>
      <c r="B37" s="227" t="s">
        <v>129</v>
      </c>
      <c r="C37" s="228" t="s">
        <v>185</v>
      </c>
      <c r="D37" s="229"/>
      <c r="E37" s="230">
        <v>9999</v>
      </c>
      <c r="F37" s="231">
        <v>5555</v>
      </c>
      <c r="G37" s="232">
        <v>1</v>
      </c>
      <c r="H37" s="233" t="s">
        <v>18</v>
      </c>
      <c r="I37" s="232">
        <v>1</v>
      </c>
      <c r="J37" s="292">
        <v>5</v>
      </c>
      <c r="K37" s="295">
        <v>4444</v>
      </c>
      <c r="L37" s="232">
        <v>10</v>
      </c>
      <c r="M37" s="296" t="s">
        <v>18</v>
      </c>
      <c r="N37" s="301" t="s">
        <v>186</v>
      </c>
      <c r="O37" s="304" t="s">
        <v>187</v>
      </c>
      <c r="P37" s="305" t="s">
        <v>188</v>
      </c>
      <c r="Q37" s="289" t="s">
        <v>169</v>
      </c>
      <c r="R37" s="265" t="s">
        <v>161</v>
      </c>
      <c r="S37" s="234" t="s">
        <v>161</v>
      </c>
      <c r="T37" s="234"/>
      <c r="U37" s="286"/>
      <c r="V37" s="265" t="s">
        <v>9</v>
      </c>
      <c r="W37" s="316"/>
      <c r="X37" s="234"/>
      <c r="Y37" s="286"/>
      <c r="Z37" s="313" t="s">
        <v>189</v>
      </c>
      <c r="AA37" s="286" t="s">
        <v>45</v>
      </c>
      <c r="AB37" s="310"/>
      <c r="AC37" s="235"/>
      <c r="AD37" s="236"/>
      <c r="AE37" s="237"/>
      <c r="AF37" s="238" t="s">
        <v>162</v>
      </c>
      <c r="AG37" s="239" t="s">
        <v>162</v>
      </c>
      <c r="AH37" s="240"/>
      <c r="AI37" s="241"/>
      <c r="AJ37" s="318"/>
    </row>
    <row r="38" spans="1:52" ht="21.95" customHeight="1">
      <c r="A38" s="319"/>
      <c r="B38" s="212"/>
      <c r="C38" s="213"/>
      <c r="D38" s="214"/>
      <c r="E38" s="215"/>
      <c r="F38" s="216"/>
      <c r="G38" s="217"/>
      <c r="H38" s="218"/>
      <c r="I38" s="217"/>
      <c r="J38" s="293"/>
      <c r="K38" s="297"/>
      <c r="L38" s="217"/>
      <c r="M38" s="298"/>
      <c r="N38" s="302"/>
      <c r="O38" s="306"/>
      <c r="P38" s="307"/>
      <c r="Q38" s="290"/>
      <c r="R38" s="266"/>
      <c r="S38" s="219"/>
      <c r="T38" s="219"/>
      <c r="U38" s="267"/>
      <c r="V38" s="266"/>
      <c r="W38" s="219"/>
      <c r="X38" s="219"/>
      <c r="Y38" s="267"/>
      <c r="Z38" s="314"/>
      <c r="AA38" s="267"/>
      <c r="AB38" s="311"/>
      <c r="AC38" s="220"/>
      <c r="AD38" s="221"/>
      <c r="AE38" s="222"/>
      <c r="AF38" s="226"/>
      <c r="AG38" s="223"/>
      <c r="AH38" s="224"/>
      <c r="AI38" s="225"/>
      <c r="AJ38" s="320"/>
    </row>
    <row r="39" spans="1:52" ht="21.95" customHeight="1">
      <c r="A39" s="319"/>
      <c r="B39" s="212"/>
      <c r="C39" s="213"/>
      <c r="D39" s="214"/>
      <c r="E39" s="215"/>
      <c r="F39" s="216"/>
      <c r="G39" s="217"/>
      <c r="H39" s="218"/>
      <c r="I39" s="217"/>
      <c r="J39" s="293"/>
      <c r="K39" s="297"/>
      <c r="L39" s="217"/>
      <c r="M39" s="298"/>
      <c r="N39" s="302"/>
      <c r="O39" s="306"/>
      <c r="P39" s="307"/>
      <c r="Q39" s="290" t="s">
        <v>83</v>
      </c>
      <c r="R39" s="266"/>
      <c r="S39" s="219"/>
      <c r="T39" s="219"/>
      <c r="U39" s="267"/>
      <c r="V39" s="266"/>
      <c r="W39" s="219"/>
      <c r="X39" s="219"/>
      <c r="Y39" s="267"/>
      <c r="Z39" s="314"/>
      <c r="AA39" s="267"/>
      <c r="AB39" s="311"/>
      <c r="AC39" s="220"/>
      <c r="AD39" s="221"/>
      <c r="AE39" s="222"/>
      <c r="AF39" s="226"/>
      <c r="AG39" s="223"/>
      <c r="AH39" s="224"/>
      <c r="AI39" s="225"/>
      <c r="AJ39" s="320"/>
    </row>
    <row r="40" spans="1:52" ht="21.95" customHeight="1">
      <c r="A40" s="319"/>
      <c r="B40" s="212"/>
      <c r="C40" s="213"/>
      <c r="D40" s="214"/>
      <c r="E40" s="215"/>
      <c r="F40" s="216"/>
      <c r="G40" s="217"/>
      <c r="H40" s="218"/>
      <c r="I40" s="217"/>
      <c r="J40" s="293"/>
      <c r="K40" s="297"/>
      <c r="L40" s="217"/>
      <c r="M40" s="298"/>
      <c r="N40" s="302"/>
      <c r="O40" s="306"/>
      <c r="P40" s="307"/>
      <c r="Q40" s="290" t="s">
        <v>83</v>
      </c>
      <c r="R40" s="266"/>
      <c r="S40" s="219"/>
      <c r="T40" s="219"/>
      <c r="U40" s="267"/>
      <c r="V40" s="266"/>
      <c r="W40" s="219"/>
      <c r="X40" s="219"/>
      <c r="Y40" s="267"/>
      <c r="Z40" s="314"/>
      <c r="AA40" s="267"/>
      <c r="AB40" s="311"/>
      <c r="AC40" s="220"/>
      <c r="AD40" s="221"/>
      <c r="AE40" s="222"/>
      <c r="AF40" s="226"/>
      <c r="AG40" s="223"/>
      <c r="AH40" s="224"/>
      <c r="AI40" s="225"/>
      <c r="AJ40" s="320"/>
    </row>
    <row r="41" spans="1:52" ht="21.95" customHeight="1">
      <c r="A41" s="319"/>
      <c r="B41" s="212"/>
      <c r="C41" s="213"/>
      <c r="D41" s="214"/>
      <c r="E41" s="215"/>
      <c r="F41" s="216"/>
      <c r="G41" s="217"/>
      <c r="H41" s="218"/>
      <c r="I41" s="217"/>
      <c r="J41" s="293"/>
      <c r="K41" s="297"/>
      <c r="L41" s="217"/>
      <c r="M41" s="298"/>
      <c r="N41" s="302"/>
      <c r="O41" s="306"/>
      <c r="P41" s="307"/>
      <c r="Q41" s="290" t="s">
        <v>83</v>
      </c>
      <c r="R41" s="266"/>
      <c r="S41" s="219"/>
      <c r="T41" s="219"/>
      <c r="U41" s="267"/>
      <c r="V41" s="266"/>
      <c r="W41" s="219"/>
      <c r="X41" s="219"/>
      <c r="Y41" s="267"/>
      <c r="Z41" s="314"/>
      <c r="AA41" s="267"/>
      <c r="AB41" s="311"/>
      <c r="AC41" s="220"/>
      <c r="AD41" s="221"/>
      <c r="AE41" s="222"/>
      <c r="AF41" s="226"/>
      <c r="AG41" s="223"/>
      <c r="AH41" s="224"/>
      <c r="AI41" s="225"/>
      <c r="AJ41" s="320"/>
    </row>
    <row r="42" spans="1:52" ht="21.95" customHeight="1">
      <c r="A42" s="319"/>
      <c r="B42" s="212"/>
      <c r="C42" s="213"/>
      <c r="D42" s="214"/>
      <c r="E42" s="215"/>
      <c r="F42" s="216"/>
      <c r="G42" s="217"/>
      <c r="H42" s="218"/>
      <c r="I42" s="217"/>
      <c r="J42" s="293"/>
      <c r="K42" s="297"/>
      <c r="L42" s="217"/>
      <c r="M42" s="298"/>
      <c r="N42" s="302"/>
      <c r="O42" s="306"/>
      <c r="P42" s="307"/>
      <c r="Q42" s="290" t="s">
        <v>83</v>
      </c>
      <c r="R42" s="266"/>
      <c r="S42" s="219"/>
      <c r="T42" s="219"/>
      <c r="U42" s="267"/>
      <c r="V42" s="266"/>
      <c r="W42" s="219"/>
      <c r="X42" s="219"/>
      <c r="Y42" s="267"/>
      <c r="Z42" s="314"/>
      <c r="AA42" s="267"/>
      <c r="AB42" s="311"/>
      <c r="AC42" s="220"/>
      <c r="AD42" s="221"/>
      <c r="AE42" s="222"/>
      <c r="AF42" s="226"/>
      <c r="AG42" s="223"/>
      <c r="AH42" s="224"/>
      <c r="AI42" s="225"/>
      <c r="AJ42" s="320"/>
      <c r="AT42" s="4"/>
    </row>
    <row r="43" spans="1:52" ht="21.95" customHeight="1">
      <c r="A43" s="319"/>
      <c r="B43" s="212"/>
      <c r="C43" s="213"/>
      <c r="D43" s="214"/>
      <c r="E43" s="215"/>
      <c r="F43" s="216"/>
      <c r="G43" s="217"/>
      <c r="H43" s="218"/>
      <c r="I43" s="217"/>
      <c r="J43" s="293"/>
      <c r="K43" s="297"/>
      <c r="L43" s="217"/>
      <c r="M43" s="298"/>
      <c r="N43" s="302"/>
      <c r="O43" s="306"/>
      <c r="P43" s="307"/>
      <c r="Q43" s="290" t="s">
        <v>83</v>
      </c>
      <c r="R43" s="266"/>
      <c r="S43" s="219"/>
      <c r="T43" s="219"/>
      <c r="U43" s="267"/>
      <c r="V43" s="266"/>
      <c r="W43" s="219"/>
      <c r="X43" s="219"/>
      <c r="Y43" s="267"/>
      <c r="Z43" s="314"/>
      <c r="AA43" s="267"/>
      <c r="AB43" s="311"/>
      <c r="AC43" s="220"/>
      <c r="AD43" s="221"/>
      <c r="AE43" s="222"/>
      <c r="AF43" s="226"/>
      <c r="AG43" s="223"/>
      <c r="AH43" s="224"/>
      <c r="AI43" s="225"/>
      <c r="AJ43" s="320"/>
      <c r="AT43" s="4"/>
    </row>
    <row r="44" spans="1:52" ht="21.95" customHeight="1">
      <c r="A44" s="319"/>
      <c r="B44" s="212"/>
      <c r="C44" s="213"/>
      <c r="D44" s="214"/>
      <c r="E44" s="215"/>
      <c r="F44" s="216"/>
      <c r="G44" s="217"/>
      <c r="H44" s="218"/>
      <c r="I44" s="217"/>
      <c r="J44" s="293"/>
      <c r="K44" s="297"/>
      <c r="L44" s="217"/>
      <c r="M44" s="298"/>
      <c r="N44" s="302"/>
      <c r="O44" s="306"/>
      <c r="P44" s="307"/>
      <c r="Q44" s="290" t="s">
        <v>83</v>
      </c>
      <c r="R44" s="266"/>
      <c r="S44" s="219"/>
      <c r="T44" s="219"/>
      <c r="U44" s="267"/>
      <c r="V44" s="266"/>
      <c r="W44" s="219"/>
      <c r="X44" s="219"/>
      <c r="Y44" s="267"/>
      <c r="Z44" s="314"/>
      <c r="AA44" s="267"/>
      <c r="AB44" s="311"/>
      <c r="AC44" s="220"/>
      <c r="AD44" s="221"/>
      <c r="AE44" s="222"/>
      <c r="AF44" s="226"/>
      <c r="AG44" s="223"/>
      <c r="AH44" s="224"/>
      <c r="AI44" s="225"/>
      <c r="AJ44" s="320"/>
    </row>
    <row r="45" spans="1:52" ht="21.95" customHeight="1">
      <c r="A45" s="319"/>
      <c r="B45" s="212"/>
      <c r="C45" s="213"/>
      <c r="D45" s="214"/>
      <c r="E45" s="215"/>
      <c r="F45" s="216"/>
      <c r="G45" s="217"/>
      <c r="H45" s="218"/>
      <c r="I45" s="217"/>
      <c r="J45" s="293"/>
      <c r="K45" s="297"/>
      <c r="L45" s="217"/>
      <c r="M45" s="298"/>
      <c r="N45" s="302"/>
      <c r="O45" s="306"/>
      <c r="P45" s="307"/>
      <c r="Q45" s="290" t="s">
        <v>83</v>
      </c>
      <c r="R45" s="266"/>
      <c r="S45" s="219"/>
      <c r="T45" s="219"/>
      <c r="U45" s="267"/>
      <c r="V45" s="266"/>
      <c r="W45" s="219"/>
      <c r="X45" s="219"/>
      <c r="Y45" s="267"/>
      <c r="Z45" s="314"/>
      <c r="AA45" s="267"/>
      <c r="AB45" s="311"/>
      <c r="AC45" s="220"/>
      <c r="AD45" s="221"/>
      <c r="AE45" s="222"/>
      <c r="AF45" s="226"/>
      <c r="AG45" s="223"/>
      <c r="AH45" s="224"/>
      <c r="AI45" s="225"/>
      <c r="AJ45" s="320"/>
    </row>
    <row r="46" spans="1:52" ht="22.9" customHeight="1" thickBot="1">
      <c r="A46" s="321"/>
      <c r="B46" s="242"/>
      <c r="C46" s="243"/>
      <c r="D46" s="244"/>
      <c r="E46" s="245"/>
      <c r="F46" s="246"/>
      <c r="G46" s="247"/>
      <c r="H46" s="248"/>
      <c r="I46" s="247"/>
      <c r="J46" s="294"/>
      <c r="K46" s="299"/>
      <c r="L46" s="247"/>
      <c r="M46" s="300"/>
      <c r="N46" s="303"/>
      <c r="O46" s="308"/>
      <c r="P46" s="309"/>
      <c r="Q46" s="291" t="s">
        <v>83</v>
      </c>
      <c r="R46" s="287"/>
      <c r="S46" s="249"/>
      <c r="T46" s="249"/>
      <c r="U46" s="288"/>
      <c r="V46" s="287"/>
      <c r="W46" s="285"/>
      <c r="X46" s="249"/>
      <c r="Y46" s="288"/>
      <c r="Z46" s="315"/>
      <c r="AA46" s="288"/>
      <c r="AB46" s="312"/>
      <c r="AC46" s="250"/>
      <c r="AD46" s="251"/>
      <c r="AE46" s="252"/>
      <c r="AF46" s="253"/>
      <c r="AG46" s="254"/>
      <c r="AH46" s="255"/>
      <c r="AI46" s="256"/>
      <c r="AJ46" s="322"/>
    </row>
    <row r="47" spans="1:52" ht="21.95" customHeight="1">
      <c r="A47" s="317"/>
      <c r="B47" s="227"/>
      <c r="C47" s="228"/>
      <c r="D47" s="229"/>
      <c r="E47" s="230"/>
      <c r="F47" s="231"/>
      <c r="G47" s="232"/>
      <c r="H47" s="233"/>
      <c r="I47" s="232"/>
      <c r="J47" s="292"/>
      <c r="K47" s="295"/>
      <c r="L47" s="232"/>
      <c r="M47" s="296"/>
      <c r="N47" s="301"/>
      <c r="O47" s="304"/>
      <c r="P47" s="305"/>
      <c r="Q47" s="289" t="s">
        <v>83</v>
      </c>
      <c r="R47" s="265"/>
      <c r="S47" s="234"/>
      <c r="T47" s="234"/>
      <c r="U47" s="286"/>
      <c r="V47" s="265"/>
      <c r="W47" s="316"/>
      <c r="X47" s="234"/>
      <c r="Y47" s="286"/>
      <c r="Z47" s="313"/>
      <c r="AA47" s="286"/>
      <c r="AB47" s="310"/>
      <c r="AC47" s="235"/>
      <c r="AD47" s="236"/>
      <c r="AE47" s="237"/>
      <c r="AF47" s="238"/>
      <c r="AG47" s="239"/>
      <c r="AH47" s="240"/>
      <c r="AI47" s="241"/>
      <c r="AJ47" s="318"/>
    </row>
    <row r="48" spans="1:52" ht="21.95" customHeight="1">
      <c r="A48" s="319"/>
      <c r="B48" s="212"/>
      <c r="C48" s="213"/>
      <c r="D48" s="214"/>
      <c r="E48" s="215"/>
      <c r="F48" s="216"/>
      <c r="G48" s="217"/>
      <c r="H48" s="218"/>
      <c r="I48" s="217"/>
      <c r="J48" s="293"/>
      <c r="K48" s="297"/>
      <c r="L48" s="217"/>
      <c r="M48" s="298"/>
      <c r="N48" s="302"/>
      <c r="O48" s="306"/>
      <c r="P48" s="307"/>
      <c r="Q48" s="290" t="s">
        <v>83</v>
      </c>
      <c r="R48" s="266"/>
      <c r="S48" s="219"/>
      <c r="T48" s="219"/>
      <c r="U48" s="267"/>
      <c r="V48" s="266"/>
      <c r="W48" s="219"/>
      <c r="X48" s="219"/>
      <c r="Y48" s="267"/>
      <c r="Z48" s="314"/>
      <c r="AA48" s="267"/>
      <c r="AB48" s="311"/>
      <c r="AC48" s="220"/>
      <c r="AD48" s="221"/>
      <c r="AE48" s="222"/>
      <c r="AF48" s="226"/>
      <c r="AG48" s="223"/>
      <c r="AH48" s="224"/>
      <c r="AI48" s="225"/>
      <c r="AJ48" s="320"/>
    </row>
    <row r="49" spans="1:46" ht="21.95" customHeight="1">
      <c r="A49" s="319"/>
      <c r="B49" s="212"/>
      <c r="C49" s="213"/>
      <c r="D49" s="214"/>
      <c r="E49" s="215"/>
      <c r="F49" s="216"/>
      <c r="G49" s="217"/>
      <c r="H49" s="218"/>
      <c r="I49" s="217"/>
      <c r="J49" s="293"/>
      <c r="K49" s="297"/>
      <c r="L49" s="217"/>
      <c r="M49" s="298"/>
      <c r="N49" s="302"/>
      <c r="O49" s="306"/>
      <c r="P49" s="307"/>
      <c r="Q49" s="290" t="s">
        <v>83</v>
      </c>
      <c r="R49" s="266"/>
      <c r="S49" s="219"/>
      <c r="T49" s="219"/>
      <c r="U49" s="267"/>
      <c r="V49" s="266"/>
      <c r="W49" s="219"/>
      <c r="X49" s="219"/>
      <c r="Y49" s="267"/>
      <c r="Z49" s="314"/>
      <c r="AA49" s="267"/>
      <c r="AB49" s="311"/>
      <c r="AC49" s="220"/>
      <c r="AD49" s="221"/>
      <c r="AE49" s="222"/>
      <c r="AF49" s="226"/>
      <c r="AG49" s="223"/>
      <c r="AH49" s="224"/>
      <c r="AI49" s="225"/>
      <c r="AJ49" s="320"/>
    </row>
    <row r="50" spans="1:46" ht="21.95" customHeight="1">
      <c r="A50" s="319"/>
      <c r="B50" s="212"/>
      <c r="C50" s="213"/>
      <c r="D50" s="214"/>
      <c r="E50" s="215"/>
      <c r="F50" s="216"/>
      <c r="G50" s="217"/>
      <c r="H50" s="218"/>
      <c r="I50" s="217"/>
      <c r="J50" s="293"/>
      <c r="K50" s="297"/>
      <c r="L50" s="217"/>
      <c r="M50" s="298"/>
      <c r="N50" s="302"/>
      <c r="O50" s="306"/>
      <c r="P50" s="307"/>
      <c r="Q50" s="290" t="s">
        <v>83</v>
      </c>
      <c r="R50" s="266"/>
      <c r="S50" s="219"/>
      <c r="T50" s="219"/>
      <c r="U50" s="267"/>
      <c r="V50" s="266"/>
      <c r="W50" s="219"/>
      <c r="X50" s="219"/>
      <c r="Y50" s="267"/>
      <c r="Z50" s="314"/>
      <c r="AA50" s="267"/>
      <c r="AB50" s="311"/>
      <c r="AC50" s="220"/>
      <c r="AD50" s="221"/>
      <c r="AE50" s="222"/>
      <c r="AF50" s="226"/>
      <c r="AG50" s="223"/>
      <c r="AH50" s="224"/>
      <c r="AI50" s="225"/>
      <c r="AJ50" s="320"/>
    </row>
    <row r="51" spans="1:46" ht="21.95" customHeight="1">
      <c r="A51" s="319"/>
      <c r="B51" s="212"/>
      <c r="C51" s="213"/>
      <c r="D51" s="214"/>
      <c r="E51" s="215"/>
      <c r="F51" s="216"/>
      <c r="G51" s="217"/>
      <c r="H51" s="218"/>
      <c r="I51" s="217"/>
      <c r="J51" s="293"/>
      <c r="K51" s="297"/>
      <c r="L51" s="217"/>
      <c r="M51" s="298"/>
      <c r="N51" s="302"/>
      <c r="O51" s="306"/>
      <c r="P51" s="307"/>
      <c r="Q51" s="290" t="s">
        <v>83</v>
      </c>
      <c r="R51" s="266"/>
      <c r="S51" s="219"/>
      <c r="T51" s="219"/>
      <c r="U51" s="267"/>
      <c r="V51" s="266"/>
      <c r="W51" s="219"/>
      <c r="X51" s="219"/>
      <c r="Y51" s="267"/>
      <c r="Z51" s="314"/>
      <c r="AA51" s="267"/>
      <c r="AB51" s="311"/>
      <c r="AC51" s="220"/>
      <c r="AD51" s="221"/>
      <c r="AE51" s="222"/>
      <c r="AF51" s="226"/>
      <c r="AG51" s="223"/>
      <c r="AH51" s="224"/>
      <c r="AI51" s="225"/>
      <c r="AJ51" s="320"/>
    </row>
    <row r="52" spans="1:46" ht="21.95" customHeight="1">
      <c r="A52" s="319"/>
      <c r="B52" s="212"/>
      <c r="C52" s="213"/>
      <c r="D52" s="214"/>
      <c r="E52" s="215"/>
      <c r="F52" s="216"/>
      <c r="G52" s="217"/>
      <c r="H52" s="218"/>
      <c r="I52" s="217"/>
      <c r="J52" s="293"/>
      <c r="K52" s="297"/>
      <c r="L52" s="217"/>
      <c r="M52" s="298"/>
      <c r="N52" s="302"/>
      <c r="O52" s="306"/>
      <c r="P52" s="307"/>
      <c r="Q52" s="290" t="s">
        <v>83</v>
      </c>
      <c r="R52" s="266"/>
      <c r="S52" s="219"/>
      <c r="T52" s="219"/>
      <c r="U52" s="267"/>
      <c r="V52" s="266"/>
      <c r="W52" s="219"/>
      <c r="X52" s="219"/>
      <c r="Y52" s="267"/>
      <c r="Z52" s="314"/>
      <c r="AA52" s="267"/>
      <c r="AB52" s="311"/>
      <c r="AC52" s="220"/>
      <c r="AD52" s="221"/>
      <c r="AE52" s="222"/>
      <c r="AF52" s="226"/>
      <c r="AG52" s="223"/>
      <c r="AH52" s="224"/>
      <c r="AI52" s="225"/>
      <c r="AJ52" s="320"/>
      <c r="AT52" s="4"/>
    </row>
    <row r="53" spans="1:46" ht="21.95" customHeight="1">
      <c r="A53" s="319"/>
      <c r="B53" s="212"/>
      <c r="C53" s="213"/>
      <c r="D53" s="214"/>
      <c r="E53" s="215"/>
      <c r="F53" s="216"/>
      <c r="G53" s="217"/>
      <c r="H53" s="218"/>
      <c r="I53" s="217"/>
      <c r="J53" s="293"/>
      <c r="K53" s="297"/>
      <c r="L53" s="217"/>
      <c r="M53" s="298"/>
      <c r="N53" s="302"/>
      <c r="O53" s="306"/>
      <c r="P53" s="307"/>
      <c r="Q53" s="290" t="s">
        <v>83</v>
      </c>
      <c r="R53" s="266"/>
      <c r="S53" s="219"/>
      <c r="T53" s="219"/>
      <c r="U53" s="267"/>
      <c r="V53" s="266"/>
      <c r="W53" s="219"/>
      <c r="X53" s="219"/>
      <c r="Y53" s="267"/>
      <c r="Z53" s="314"/>
      <c r="AA53" s="267"/>
      <c r="AB53" s="311"/>
      <c r="AC53" s="220"/>
      <c r="AD53" s="221"/>
      <c r="AE53" s="222"/>
      <c r="AF53" s="226"/>
      <c r="AG53" s="223"/>
      <c r="AH53" s="224"/>
      <c r="AI53" s="225"/>
      <c r="AJ53" s="320"/>
      <c r="AT53" s="4"/>
    </row>
    <row r="54" spans="1:46" ht="21.95" customHeight="1">
      <c r="A54" s="319"/>
      <c r="B54" s="212"/>
      <c r="C54" s="213"/>
      <c r="D54" s="214"/>
      <c r="E54" s="215"/>
      <c r="F54" s="216"/>
      <c r="G54" s="217"/>
      <c r="H54" s="218"/>
      <c r="I54" s="217"/>
      <c r="J54" s="293"/>
      <c r="K54" s="297"/>
      <c r="L54" s="217"/>
      <c r="M54" s="298"/>
      <c r="N54" s="302"/>
      <c r="O54" s="306"/>
      <c r="P54" s="307"/>
      <c r="Q54" s="290" t="s">
        <v>83</v>
      </c>
      <c r="R54" s="266"/>
      <c r="S54" s="219"/>
      <c r="T54" s="219"/>
      <c r="U54" s="267"/>
      <c r="V54" s="266"/>
      <c r="W54" s="219"/>
      <c r="X54" s="219"/>
      <c r="Y54" s="267"/>
      <c r="Z54" s="314"/>
      <c r="AA54" s="267"/>
      <c r="AB54" s="311"/>
      <c r="AC54" s="220"/>
      <c r="AD54" s="221"/>
      <c r="AE54" s="222"/>
      <c r="AF54" s="226"/>
      <c r="AG54" s="223"/>
      <c r="AH54" s="224"/>
      <c r="AI54" s="225"/>
      <c r="AJ54" s="320"/>
    </row>
    <row r="55" spans="1:46" ht="21.95" customHeight="1">
      <c r="A55" s="319"/>
      <c r="B55" s="212"/>
      <c r="C55" s="213"/>
      <c r="D55" s="214"/>
      <c r="E55" s="215"/>
      <c r="F55" s="216"/>
      <c r="G55" s="217"/>
      <c r="H55" s="218"/>
      <c r="I55" s="217"/>
      <c r="J55" s="293"/>
      <c r="K55" s="297"/>
      <c r="L55" s="217"/>
      <c r="M55" s="298"/>
      <c r="N55" s="302"/>
      <c r="O55" s="306"/>
      <c r="P55" s="307"/>
      <c r="Q55" s="290" t="s">
        <v>83</v>
      </c>
      <c r="R55" s="266"/>
      <c r="S55" s="219"/>
      <c r="T55" s="219"/>
      <c r="U55" s="267"/>
      <c r="V55" s="266"/>
      <c r="W55" s="219"/>
      <c r="X55" s="219"/>
      <c r="Y55" s="267"/>
      <c r="Z55" s="314"/>
      <c r="AA55" s="267"/>
      <c r="AB55" s="311"/>
      <c r="AC55" s="220"/>
      <c r="AD55" s="221"/>
      <c r="AE55" s="222"/>
      <c r="AF55" s="226"/>
      <c r="AG55" s="223"/>
      <c r="AH55" s="224"/>
      <c r="AI55" s="225"/>
      <c r="AJ55" s="320"/>
    </row>
    <row r="56" spans="1:46" ht="22.9" customHeight="1" thickBot="1">
      <c r="A56" s="323"/>
      <c r="B56" s="324"/>
      <c r="C56" s="325"/>
      <c r="D56" s="326"/>
      <c r="E56" s="327"/>
      <c r="F56" s="328"/>
      <c r="G56" s="329"/>
      <c r="H56" s="330"/>
      <c r="I56" s="329"/>
      <c r="J56" s="331"/>
      <c r="K56" s="332"/>
      <c r="L56" s="329"/>
      <c r="M56" s="333"/>
      <c r="N56" s="334"/>
      <c r="O56" s="335"/>
      <c r="P56" s="336"/>
      <c r="Q56" s="337" t="s">
        <v>83</v>
      </c>
      <c r="R56" s="338"/>
      <c r="S56" s="339"/>
      <c r="T56" s="339"/>
      <c r="U56" s="340"/>
      <c r="V56" s="338"/>
      <c r="W56" s="341"/>
      <c r="X56" s="339"/>
      <c r="Y56" s="340"/>
      <c r="Z56" s="342"/>
      <c r="AA56" s="340"/>
      <c r="AB56" s="343"/>
      <c r="AC56" s="344"/>
      <c r="AD56" s="345"/>
      <c r="AE56" s="346"/>
      <c r="AF56" s="347"/>
      <c r="AG56" s="348"/>
      <c r="AH56" s="349"/>
      <c r="AI56" s="350"/>
      <c r="AJ56" s="351"/>
    </row>
    <row r="57" spans="1:46" ht="14.25">
      <c r="A57" s="180" t="s">
        <v>205</v>
      </c>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row>
    <row r="58" spans="1:46" ht="14.25">
      <c r="A58" s="143" t="s">
        <v>206</v>
      </c>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row>
    <row r="59" spans="1:46" ht="14.25">
      <c r="A59" s="143" t="s">
        <v>147</v>
      </c>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row>
    <row r="60" spans="1:46" ht="17.25" customHeight="1">
      <c r="A60" s="144" t="s">
        <v>47</v>
      </c>
      <c r="B60" s="6"/>
      <c r="C60" s="11"/>
      <c r="D60" s="6"/>
      <c r="E60" s="6"/>
      <c r="F60" s="6"/>
      <c r="G60" s="6"/>
      <c r="H60" s="6"/>
      <c r="I60" s="6"/>
      <c r="J60" s="6"/>
      <c r="K60" s="6"/>
      <c r="L60" s="6"/>
      <c r="M60" s="6"/>
      <c r="N60" s="6"/>
      <c r="O60" s="6"/>
      <c r="P60" s="6"/>
      <c r="Q60" s="6"/>
      <c r="T60" s="5"/>
    </row>
    <row r="61" spans="1:46" ht="15" thickBot="1">
      <c r="A61" s="31"/>
      <c r="B61" s="6"/>
      <c r="C61" s="11"/>
      <c r="D61" s="6"/>
      <c r="E61" s="6"/>
      <c r="F61" s="6"/>
      <c r="G61" s="6"/>
      <c r="H61" s="6"/>
      <c r="I61" s="6"/>
      <c r="J61" s="6"/>
      <c r="K61" s="6"/>
      <c r="L61" s="6"/>
      <c r="M61" s="6"/>
      <c r="N61" s="6"/>
      <c r="O61" s="6"/>
      <c r="P61" s="6"/>
      <c r="Q61" s="6"/>
      <c r="S61" s="5"/>
      <c r="T61" s="5"/>
    </row>
    <row r="62" spans="1:46" ht="27.6" customHeight="1" thickBot="1">
      <c r="A62" s="31"/>
      <c r="B62" s="6"/>
      <c r="C62" s="11"/>
      <c r="D62" s="6"/>
      <c r="E62" s="6"/>
      <c r="F62" s="6"/>
      <c r="G62" s="6"/>
      <c r="H62" s="6"/>
      <c r="I62" s="6"/>
      <c r="J62" s="6"/>
      <c r="K62" s="6"/>
      <c r="L62" s="6"/>
      <c r="M62" s="6"/>
      <c r="N62" s="140"/>
      <c r="O62" s="743" t="s">
        <v>26</v>
      </c>
      <c r="P62" s="744"/>
      <c r="Q62" s="179" t="str">
        <f>IF(E32="", "",E32)</f>
        <v/>
      </c>
      <c r="R62" s="178" t="s">
        <v>11</v>
      </c>
      <c r="S62" s="745" t="str">
        <f>IF(E32="", "", E32)</f>
        <v/>
      </c>
      <c r="T62" s="746"/>
      <c r="U62" s="72" t="str">
        <f>IF(G32="", "", G32)</f>
        <v>管理№</v>
      </c>
      <c r="V62" s="747" t="str">
        <f>IF(I32="", "",I32)</f>
        <v/>
      </c>
      <c r="W62" s="745"/>
      <c r="X62" s="746"/>
      <c r="Y62" s="65"/>
      <c r="Z62" s="65"/>
      <c r="AA62" s="65"/>
    </row>
    <row r="63" spans="1:46" s="1" customFormat="1" ht="15.75" customHeight="1">
      <c r="A63" s="700" t="s">
        <v>3</v>
      </c>
      <c r="B63" s="261" t="s">
        <v>4</v>
      </c>
      <c r="C63" s="261" t="s">
        <v>28</v>
      </c>
      <c r="D63" s="258" t="s">
        <v>136</v>
      </c>
      <c r="E63" s="702" t="s">
        <v>29</v>
      </c>
      <c r="F63" s="702" t="s">
        <v>144</v>
      </c>
      <c r="G63" s="702" t="s">
        <v>39</v>
      </c>
      <c r="H63" s="704" t="s">
        <v>5</v>
      </c>
      <c r="I63" s="702" t="s">
        <v>40</v>
      </c>
      <c r="J63" s="729" t="s">
        <v>31</v>
      </c>
      <c r="K63" s="731" t="s">
        <v>49</v>
      </c>
      <c r="L63" s="733" t="s">
        <v>50</v>
      </c>
      <c r="M63" s="735" t="s">
        <v>5</v>
      </c>
      <c r="N63" s="737" t="s">
        <v>96</v>
      </c>
      <c r="O63" s="720" t="s">
        <v>10</v>
      </c>
      <c r="P63" s="722" t="s">
        <v>36</v>
      </c>
      <c r="Q63" s="714" t="s">
        <v>135</v>
      </c>
      <c r="R63" s="714" t="s">
        <v>105</v>
      </c>
      <c r="S63" s="750" t="s">
        <v>104</v>
      </c>
      <c r="T63" s="711" t="s">
        <v>82</v>
      </c>
      <c r="U63" s="727" t="s">
        <v>146</v>
      </c>
      <c r="V63" s="748" t="s">
        <v>91</v>
      </c>
      <c r="W63" s="603" t="s">
        <v>203</v>
      </c>
      <c r="X63" s="711" t="s">
        <v>81</v>
      </c>
      <c r="Y63" s="712" t="s">
        <v>52</v>
      </c>
      <c r="Z63" s="714" t="s">
        <v>48</v>
      </c>
      <c r="AA63" s="716" t="s">
        <v>23</v>
      </c>
      <c r="AB63" s="718" t="s">
        <v>32</v>
      </c>
      <c r="AC63" s="706" t="s">
        <v>33</v>
      </c>
      <c r="AD63" s="706" t="s">
        <v>140</v>
      </c>
      <c r="AE63" s="706" t="s">
        <v>141</v>
      </c>
      <c r="AF63" s="706" t="s">
        <v>98</v>
      </c>
      <c r="AG63" s="706" t="s">
        <v>99</v>
      </c>
      <c r="AH63" s="739" t="s">
        <v>142</v>
      </c>
      <c r="AI63" s="739" t="s">
        <v>143</v>
      </c>
      <c r="AJ63" s="741" t="s">
        <v>34</v>
      </c>
    </row>
    <row r="64" spans="1:46" s="1" customFormat="1" ht="24.75" customHeight="1" thickBot="1">
      <c r="A64" s="701"/>
      <c r="B64" s="133" t="s">
        <v>27</v>
      </c>
      <c r="C64" s="133"/>
      <c r="D64" s="134"/>
      <c r="E64" s="703"/>
      <c r="F64" s="703"/>
      <c r="G64" s="703"/>
      <c r="H64" s="705"/>
      <c r="I64" s="703"/>
      <c r="J64" s="730"/>
      <c r="K64" s="732"/>
      <c r="L64" s="734"/>
      <c r="M64" s="736"/>
      <c r="N64" s="738"/>
      <c r="O64" s="721"/>
      <c r="P64" s="723"/>
      <c r="Q64" s="715"/>
      <c r="R64" s="715"/>
      <c r="S64" s="751"/>
      <c r="T64" s="604"/>
      <c r="U64" s="728"/>
      <c r="V64" s="749"/>
      <c r="W64" s="604"/>
      <c r="X64" s="604"/>
      <c r="Y64" s="713"/>
      <c r="Z64" s="715"/>
      <c r="AA64" s="717"/>
      <c r="AB64" s="719"/>
      <c r="AC64" s="707"/>
      <c r="AD64" s="708"/>
      <c r="AE64" s="708"/>
      <c r="AF64" s="707"/>
      <c r="AG64" s="707"/>
      <c r="AH64" s="740"/>
      <c r="AI64" s="740"/>
      <c r="AJ64" s="742"/>
    </row>
    <row r="65" spans="1:46" ht="21.95" customHeight="1">
      <c r="A65" s="157"/>
      <c r="B65" s="158"/>
      <c r="C65" s="159"/>
      <c r="D65" s="160"/>
      <c r="E65" s="90"/>
      <c r="F65" s="91"/>
      <c r="G65" s="92"/>
      <c r="H65" s="89"/>
      <c r="I65" s="92"/>
      <c r="J65" s="161"/>
      <c r="K65" s="162"/>
      <c r="L65" s="92"/>
      <c r="M65" s="172"/>
      <c r="N65" s="163"/>
      <c r="O65" s="164"/>
      <c r="P65" s="165"/>
      <c r="Q65" s="166" t="s">
        <v>83</v>
      </c>
      <c r="R65" s="167" t="s">
        <v>9</v>
      </c>
      <c r="S65" s="95" t="s">
        <v>108</v>
      </c>
      <c r="T65" s="168"/>
      <c r="U65" s="93"/>
      <c r="V65" s="169" t="s">
        <v>9</v>
      </c>
      <c r="W65" s="316"/>
      <c r="X65" s="94"/>
      <c r="Y65" s="94"/>
      <c r="Z65" s="96"/>
      <c r="AA65" s="170" t="s">
        <v>45</v>
      </c>
      <c r="AB65" s="110"/>
      <c r="AC65" s="97"/>
      <c r="AD65" s="98"/>
      <c r="AE65" s="99"/>
      <c r="AF65" s="100"/>
      <c r="AG65" s="174"/>
      <c r="AH65" s="101"/>
      <c r="AI65" s="102"/>
      <c r="AJ65" s="103"/>
    </row>
    <row r="66" spans="1:46" ht="21.95" customHeight="1">
      <c r="A66" s="175"/>
      <c r="B66" s="113"/>
      <c r="C66" s="114"/>
      <c r="D66" s="115"/>
      <c r="E66" s="19"/>
      <c r="F66" s="116"/>
      <c r="G66" s="117"/>
      <c r="H66" s="20"/>
      <c r="I66" s="117"/>
      <c r="J66" s="40"/>
      <c r="K66" s="118"/>
      <c r="L66" s="117"/>
      <c r="M66" s="176"/>
      <c r="N66" s="156"/>
      <c r="O66" s="119"/>
      <c r="P66" s="120"/>
      <c r="Q66" s="121" t="s">
        <v>83</v>
      </c>
      <c r="R66" s="122"/>
      <c r="S66" s="123"/>
      <c r="T66" s="124"/>
      <c r="U66" s="82"/>
      <c r="V66" s="125"/>
      <c r="W66" s="219"/>
      <c r="X66" s="108"/>
      <c r="Y66" s="108"/>
      <c r="Z66" s="81"/>
      <c r="AA66" s="109"/>
      <c r="AB66" s="104"/>
      <c r="AC66" s="126"/>
      <c r="AD66" s="127"/>
      <c r="AE66" s="128"/>
      <c r="AF66" s="129"/>
      <c r="AG66" s="177"/>
      <c r="AH66" s="130"/>
      <c r="AI66" s="131"/>
      <c r="AJ66" s="132"/>
    </row>
    <row r="67" spans="1:46" ht="21.95" customHeight="1">
      <c r="A67" s="175"/>
      <c r="B67" s="113"/>
      <c r="C67" s="114"/>
      <c r="D67" s="115"/>
      <c r="E67" s="19"/>
      <c r="F67" s="116"/>
      <c r="G67" s="117"/>
      <c r="H67" s="20"/>
      <c r="I67" s="117"/>
      <c r="J67" s="40"/>
      <c r="K67" s="118"/>
      <c r="L67" s="117"/>
      <c r="M67" s="176"/>
      <c r="N67" s="156"/>
      <c r="O67" s="119"/>
      <c r="P67" s="120"/>
      <c r="Q67" s="121" t="s">
        <v>83</v>
      </c>
      <c r="R67" s="122"/>
      <c r="S67" s="123"/>
      <c r="T67" s="124"/>
      <c r="U67" s="82"/>
      <c r="V67" s="125"/>
      <c r="W67" s="219"/>
      <c r="X67" s="108"/>
      <c r="Y67" s="108"/>
      <c r="Z67" s="81"/>
      <c r="AA67" s="109"/>
      <c r="AB67" s="104"/>
      <c r="AC67" s="126"/>
      <c r="AD67" s="127"/>
      <c r="AE67" s="128"/>
      <c r="AF67" s="129"/>
      <c r="AG67" s="177"/>
      <c r="AH67" s="130"/>
      <c r="AI67" s="131"/>
      <c r="AJ67" s="132"/>
    </row>
    <row r="68" spans="1:46" ht="21.95" customHeight="1">
      <c r="A68" s="175"/>
      <c r="B68" s="113"/>
      <c r="C68" s="114"/>
      <c r="D68" s="115"/>
      <c r="E68" s="19"/>
      <c r="F68" s="116"/>
      <c r="G68" s="117"/>
      <c r="H68" s="20"/>
      <c r="I68" s="117"/>
      <c r="J68" s="40"/>
      <c r="K68" s="118"/>
      <c r="L68" s="117"/>
      <c r="M68" s="176"/>
      <c r="N68" s="156"/>
      <c r="O68" s="119"/>
      <c r="P68" s="120"/>
      <c r="Q68" s="121" t="s">
        <v>83</v>
      </c>
      <c r="R68" s="122"/>
      <c r="S68" s="123"/>
      <c r="T68" s="124"/>
      <c r="U68" s="82"/>
      <c r="V68" s="125"/>
      <c r="W68" s="219"/>
      <c r="X68" s="108"/>
      <c r="Y68" s="108"/>
      <c r="Z68" s="81"/>
      <c r="AA68" s="109"/>
      <c r="AB68" s="104"/>
      <c r="AC68" s="126"/>
      <c r="AD68" s="127"/>
      <c r="AE68" s="128"/>
      <c r="AF68" s="129"/>
      <c r="AG68" s="177"/>
      <c r="AH68" s="130"/>
      <c r="AI68" s="131"/>
      <c r="AJ68" s="132"/>
    </row>
    <row r="69" spans="1:46" ht="21.95" customHeight="1">
      <c r="A69" s="175"/>
      <c r="B69" s="113"/>
      <c r="C69" s="114"/>
      <c r="D69" s="115"/>
      <c r="E69" s="19"/>
      <c r="F69" s="116"/>
      <c r="G69" s="117"/>
      <c r="H69" s="20"/>
      <c r="I69" s="117"/>
      <c r="J69" s="40"/>
      <c r="K69" s="118"/>
      <c r="L69" s="117"/>
      <c r="M69" s="176"/>
      <c r="N69" s="156"/>
      <c r="O69" s="119"/>
      <c r="P69" s="120"/>
      <c r="Q69" s="121" t="s">
        <v>83</v>
      </c>
      <c r="R69" s="122"/>
      <c r="S69" s="123"/>
      <c r="T69" s="124"/>
      <c r="U69" s="82"/>
      <c r="V69" s="125"/>
      <c r="W69" s="219"/>
      <c r="X69" s="108"/>
      <c r="Y69" s="108"/>
      <c r="Z69" s="81"/>
      <c r="AA69" s="109"/>
      <c r="AB69" s="104"/>
      <c r="AC69" s="126"/>
      <c r="AD69" s="127"/>
      <c r="AE69" s="128"/>
      <c r="AF69" s="129"/>
      <c r="AG69" s="177"/>
      <c r="AH69" s="130"/>
      <c r="AI69" s="131"/>
      <c r="AJ69" s="132"/>
    </row>
    <row r="70" spans="1:46" ht="21.95" customHeight="1">
      <c r="A70" s="175"/>
      <c r="B70" s="113"/>
      <c r="C70" s="114"/>
      <c r="D70" s="115"/>
      <c r="E70" s="19"/>
      <c r="F70" s="116"/>
      <c r="G70" s="117"/>
      <c r="H70" s="20"/>
      <c r="I70" s="117"/>
      <c r="J70" s="40"/>
      <c r="K70" s="118"/>
      <c r="L70" s="117"/>
      <c r="M70" s="176"/>
      <c r="N70" s="156"/>
      <c r="O70" s="119"/>
      <c r="P70" s="120"/>
      <c r="Q70" s="121" t="s">
        <v>83</v>
      </c>
      <c r="R70" s="122"/>
      <c r="S70" s="123"/>
      <c r="T70" s="124"/>
      <c r="U70" s="82"/>
      <c r="V70" s="125"/>
      <c r="W70" s="219"/>
      <c r="X70" s="108"/>
      <c r="Y70" s="108"/>
      <c r="Z70" s="81"/>
      <c r="AA70" s="109"/>
      <c r="AB70" s="104"/>
      <c r="AC70" s="126"/>
      <c r="AD70" s="127"/>
      <c r="AE70" s="128"/>
      <c r="AF70" s="129"/>
      <c r="AG70" s="177"/>
      <c r="AH70" s="130"/>
      <c r="AI70" s="131"/>
      <c r="AJ70" s="132"/>
      <c r="AT70" s="4"/>
    </row>
    <row r="71" spans="1:46" ht="21.95" customHeight="1">
      <c r="A71" s="175"/>
      <c r="B71" s="113"/>
      <c r="C71" s="114"/>
      <c r="D71" s="115"/>
      <c r="E71" s="19"/>
      <c r="F71" s="116"/>
      <c r="G71" s="117"/>
      <c r="H71" s="20"/>
      <c r="I71" s="117"/>
      <c r="J71" s="40"/>
      <c r="K71" s="118"/>
      <c r="L71" s="117"/>
      <c r="M71" s="176"/>
      <c r="N71" s="156"/>
      <c r="O71" s="119"/>
      <c r="P71" s="120"/>
      <c r="Q71" s="121" t="s">
        <v>83</v>
      </c>
      <c r="R71" s="122"/>
      <c r="S71" s="123"/>
      <c r="T71" s="124"/>
      <c r="U71" s="82"/>
      <c r="V71" s="125"/>
      <c r="W71" s="219"/>
      <c r="X71" s="108"/>
      <c r="Y71" s="108"/>
      <c r="Z71" s="81"/>
      <c r="AA71" s="109"/>
      <c r="AB71" s="104"/>
      <c r="AC71" s="126"/>
      <c r="AD71" s="127"/>
      <c r="AE71" s="128"/>
      <c r="AF71" s="129"/>
      <c r="AG71" s="177"/>
      <c r="AH71" s="130"/>
      <c r="AI71" s="131"/>
      <c r="AJ71" s="132"/>
      <c r="AT71" s="4"/>
    </row>
    <row r="72" spans="1:46" ht="21.95" customHeight="1">
      <c r="A72" s="175"/>
      <c r="B72" s="113"/>
      <c r="C72" s="114"/>
      <c r="D72" s="115"/>
      <c r="E72" s="19"/>
      <c r="F72" s="116"/>
      <c r="G72" s="117"/>
      <c r="H72" s="20"/>
      <c r="I72" s="117"/>
      <c r="J72" s="40"/>
      <c r="K72" s="118"/>
      <c r="L72" s="117"/>
      <c r="M72" s="176"/>
      <c r="N72" s="156"/>
      <c r="O72" s="119"/>
      <c r="P72" s="120"/>
      <c r="Q72" s="121" t="s">
        <v>83</v>
      </c>
      <c r="R72" s="122"/>
      <c r="S72" s="123"/>
      <c r="T72" s="124"/>
      <c r="U72" s="82"/>
      <c r="V72" s="125"/>
      <c r="W72" s="219"/>
      <c r="X72" s="108"/>
      <c r="Y72" s="108"/>
      <c r="Z72" s="81"/>
      <c r="AA72" s="109"/>
      <c r="AB72" s="104"/>
      <c r="AC72" s="126"/>
      <c r="AD72" s="127"/>
      <c r="AE72" s="128"/>
      <c r="AF72" s="129"/>
      <c r="AG72" s="177"/>
      <c r="AH72" s="130"/>
      <c r="AI72" s="131"/>
      <c r="AJ72" s="132"/>
    </row>
    <row r="73" spans="1:46" ht="21.95" customHeight="1">
      <c r="A73" s="175"/>
      <c r="B73" s="113"/>
      <c r="C73" s="114"/>
      <c r="D73" s="115"/>
      <c r="E73" s="19"/>
      <c r="F73" s="116"/>
      <c r="G73" s="117"/>
      <c r="H73" s="20"/>
      <c r="I73" s="117"/>
      <c r="J73" s="40"/>
      <c r="K73" s="118"/>
      <c r="L73" s="117"/>
      <c r="M73" s="176"/>
      <c r="N73" s="156"/>
      <c r="O73" s="119"/>
      <c r="P73" s="120"/>
      <c r="Q73" s="121" t="s">
        <v>83</v>
      </c>
      <c r="R73" s="122"/>
      <c r="S73" s="123"/>
      <c r="T73" s="124"/>
      <c r="U73" s="82"/>
      <c r="V73" s="125"/>
      <c r="W73" s="219"/>
      <c r="X73" s="108"/>
      <c r="Y73" s="108"/>
      <c r="Z73" s="81"/>
      <c r="AA73" s="109"/>
      <c r="AB73" s="104"/>
      <c r="AC73" s="126"/>
      <c r="AD73" s="127"/>
      <c r="AE73" s="128"/>
      <c r="AF73" s="129"/>
      <c r="AG73" s="177"/>
      <c r="AH73" s="130"/>
      <c r="AI73" s="131"/>
      <c r="AJ73" s="132"/>
    </row>
    <row r="74" spans="1:46" ht="22.9" customHeight="1" thickBot="1">
      <c r="A74" s="175"/>
      <c r="B74" s="113"/>
      <c r="C74" s="114"/>
      <c r="D74" s="115"/>
      <c r="E74" s="19"/>
      <c r="F74" s="116"/>
      <c r="G74" s="117"/>
      <c r="H74" s="20"/>
      <c r="I74" s="117"/>
      <c r="J74" s="40"/>
      <c r="K74" s="118"/>
      <c r="L74" s="117"/>
      <c r="M74" s="176"/>
      <c r="N74" s="156"/>
      <c r="O74" s="119"/>
      <c r="P74" s="120"/>
      <c r="Q74" s="121" t="s">
        <v>83</v>
      </c>
      <c r="R74" s="122"/>
      <c r="S74" s="123"/>
      <c r="T74" s="124"/>
      <c r="U74" s="82"/>
      <c r="V74" s="125"/>
      <c r="W74" s="285"/>
      <c r="X74" s="108"/>
      <c r="Y74" s="108"/>
      <c r="Z74" s="81"/>
      <c r="AA74" s="109"/>
      <c r="AB74" s="104"/>
      <c r="AC74" s="126"/>
      <c r="AD74" s="127"/>
      <c r="AE74" s="128"/>
      <c r="AF74" s="129"/>
      <c r="AG74" s="177"/>
      <c r="AH74" s="130"/>
      <c r="AI74" s="131"/>
      <c r="AJ74" s="132"/>
    </row>
    <row r="75" spans="1:46" ht="21.95" customHeight="1">
      <c r="A75" s="157"/>
      <c r="B75" s="158"/>
      <c r="C75" s="159"/>
      <c r="D75" s="160"/>
      <c r="E75" s="90"/>
      <c r="F75" s="91"/>
      <c r="G75" s="92"/>
      <c r="H75" s="89"/>
      <c r="I75" s="92"/>
      <c r="J75" s="161"/>
      <c r="K75" s="162"/>
      <c r="L75" s="92"/>
      <c r="M75" s="172"/>
      <c r="N75" s="163"/>
      <c r="O75" s="164"/>
      <c r="P75" s="165"/>
      <c r="Q75" s="166" t="s">
        <v>83</v>
      </c>
      <c r="R75" s="167"/>
      <c r="S75" s="95"/>
      <c r="T75" s="168"/>
      <c r="U75" s="93"/>
      <c r="V75" s="169"/>
      <c r="W75" s="316"/>
      <c r="X75" s="94"/>
      <c r="Y75" s="94"/>
      <c r="Z75" s="96"/>
      <c r="AA75" s="170"/>
      <c r="AB75" s="110"/>
      <c r="AC75" s="97"/>
      <c r="AD75" s="98"/>
      <c r="AE75" s="99"/>
      <c r="AF75" s="100"/>
      <c r="AG75" s="174"/>
      <c r="AH75" s="101"/>
      <c r="AI75" s="102"/>
      <c r="AJ75" s="103"/>
    </row>
    <row r="76" spans="1:46" ht="21.95" customHeight="1">
      <c r="A76" s="175"/>
      <c r="B76" s="113"/>
      <c r="C76" s="114"/>
      <c r="D76" s="115"/>
      <c r="E76" s="19"/>
      <c r="F76" s="116"/>
      <c r="G76" s="117"/>
      <c r="H76" s="20"/>
      <c r="I76" s="117"/>
      <c r="J76" s="40"/>
      <c r="K76" s="118"/>
      <c r="L76" s="117"/>
      <c r="M76" s="176"/>
      <c r="N76" s="156"/>
      <c r="O76" s="119"/>
      <c r="P76" s="120"/>
      <c r="Q76" s="121" t="s">
        <v>83</v>
      </c>
      <c r="R76" s="122"/>
      <c r="S76" s="123"/>
      <c r="T76" s="124"/>
      <c r="U76" s="82"/>
      <c r="V76" s="125"/>
      <c r="W76" s="219"/>
      <c r="X76" s="108"/>
      <c r="Y76" s="108"/>
      <c r="Z76" s="81"/>
      <c r="AA76" s="109"/>
      <c r="AB76" s="104"/>
      <c r="AC76" s="126"/>
      <c r="AD76" s="127"/>
      <c r="AE76" s="128"/>
      <c r="AF76" s="129"/>
      <c r="AG76" s="177"/>
      <c r="AH76" s="130"/>
      <c r="AI76" s="131"/>
      <c r="AJ76" s="132"/>
    </row>
    <row r="77" spans="1:46" ht="21.95" customHeight="1">
      <c r="A77" s="175"/>
      <c r="B77" s="113"/>
      <c r="C77" s="114"/>
      <c r="D77" s="115"/>
      <c r="E77" s="19"/>
      <c r="F77" s="116"/>
      <c r="G77" s="117"/>
      <c r="H77" s="20"/>
      <c r="I77" s="117"/>
      <c r="J77" s="40"/>
      <c r="K77" s="118"/>
      <c r="L77" s="117"/>
      <c r="M77" s="176"/>
      <c r="N77" s="156"/>
      <c r="O77" s="119"/>
      <c r="P77" s="120"/>
      <c r="Q77" s="121" t="s">
        <v>83</v>
      </c>
      <c r="R77" s="122"/>
      <c r="S77" s="123"/>
      <c r="T77" s="124"/>
      <c r="U77" s="82"/>
      <c r="V77" s="125"/>
      <c r="W77" s="219"/>
      <c r="X77" s="108"/>
      <c r="Y77" s="108"/>
      <c r="Z77" s="81"/>
      <c r="AA77" s="109"/>
      <c r="AB77" s="104"/>
      <c r="AC77" s="126"/>
      <c r="AD77" s="127"/>
      <c r="AE77" s="128"/>
      <c r="AF77" s="129"/>
      <c r="AG77" s="177"/>
      <c r="AH77" s="130"/>
      <c r="AI77" s="131"/>
      <c r="AJ77" s="132"/>
    </row>
    <row r="78" spans="1:46" ht="21.95" customHeight="1">
      <c r="A78" s="175"/>
      <c r="B78" s="113"/>
      <c r="C78" s="114"/>
      <c r="D78" s="115"/>
      <c r="E78" s="19"/>
      <c r="F78" s="116"/>
      <c r="G78" s="117"/>
      <c r="H78" s="20"/>
      <c r="I78" s="117"/>
      <c r="J78" s="40"/>
      <c r="K78" s="118"/>
      <c r="L78" s="117"/>
      <c r="M78" s="176"/>
      <c r="N78" s="156"/>
      <c r="O78" s="119"/>
      <c r="P78" s="120"/>
      <c r="Q78" s="121" t="s">
        <v>83</v>
      </c>
      <c r="R78" s="122"/>
      <c r="S78" s="123"/>
      <c r="T78" s="124"/>
      <c r="U78" s="82"/>
      <c r="V78" s="125"/>
      <c r="W78" s="219"/>
      <c r="X78" s="108"/>
      <c r="Y78" s="108"/>
      <c r="Z78" s="81"/>
      <c r="AA78" s="109"/>
      <c r="AB78" s="104"/>
      <c r="AC78" s="126"/>
      <c r="AD78" s="127"/>
      <c r="AE78" s="128"/>
      <c r="AF78" s="129"/>
      <c r="AG78" s="177"/>
      <c r="AH78" s="130"/>
      <c r="AI78" s="131"/>
      <c r="AJ78" s="132"/>
    </row>
    <row r="79" spans="1:46" ht="21.95" customHeight="1">
      <c r="A79" s="175"/>
      <c r="B79" s="113"/>
      <c r="C79" s="114"/>
      <c r="D79" s="115"/>
      <c r="E79" s="19"/>
      <c r="F79" s="116"/>
      <c r="G79" s="117"/>
      <c r="H79" s="20"/>
      <c r="I79" s="117"/>
      <c r="J79" s="40"/>
      <c r="K79" s="118"/>
      <c r="L79" s="117"/>
      <c r="M79" s="176"/>
      <c r="N79" s="156"/>
      <c r="O79" s="119"/>
      <c r="P79" s="120"/>
      <c r="Q79" s="121" t="s">
        <v>83</v>
      </c>
      <c r="R79" s="122"/>
      <c r="S79" s="123"/>
      <c r="T79" s="124"/>
      <c r="U79" s="82"/>
      <c r="V79" s="125"/>
      <c r="W79" s="219"/>
      <c r="X79" s="108"/>
      <c r="Y79" s="108"/>
      <c r="Z79" s="81"/>
      <c r="AA79" s="109"/>
      <c r="AB79" s="104"/>
      <c r="AC79" s="126"/>
      <c r="AD79" s="127"/>
      <c r="AE79" s="128"/>
      <c r="AF79" s="129"/>
      <c r="AG79" s="177"/>
      <c r="AH79" s="130"/>
      <c r="AI79" s="131"/>
      <c r="AJ79" s="132"/>
    </row>
    <row r="80" spans="1:46" ht="21.95" customHeight="1">
      <c r="A80" s="175"/>
      <c r="B80" s="113"/>
      <c r="C80" s="114"/>
      <c r="D80" s="115"/>
      <c r="E80" s="19"/>
      <c r="F80" s="116"/>
      <c r="G80" s="117"/>
      <c r="H80" s="20"/>
      <c r="I80" s="117"/>
      <c r="J80" s="40"/>
      <c r="K80" s="118"/>
      <c r="L80" s="117"/>
      <c r="M80" s="176"/>
      <c r="N80" s="156"/>
      <c r="O80" s="119"/>
      <c r="P80" s="120"/>
      <c r="Q80" s="121" t="s">
        <v>83</v>
      </c>
      <c r="R80" s="122"/>
      <c r="S80" s="123"/>
      <c r="T80" s="124"/>
      <c r="U80" s="82"/>
      <c r="V80" s="125"/>
      <c r="W80" s="219"/>
      <c r="X80" s="108"/>
      <c r="Y80" s="108"/>
      <c r="Z80" s="81"/>
      <c r="AA80" s="109"/>
      <c r="AB80" s="104"/>
      <c r="AC80" s="126"/>
      <c r="AD80" s="127"/>
      <c r="AE80" s="128"/>
      <c r="AF80" s="129"/>
      <c r="AG80" s="177"/>
      <c r="AH80" s="130"/>
      <c r="AI80" s="131"/>
      <c r="AJ80" s="132"/>
      <c r="AN80" s="4"/>
    </row>
    <row r="81" spans="1:46" ht="21.95" customHeight="1">
      <c r="A81" s="175"/>
      <c r="B81" s="113"/>
      <c r="C81" s="114"/>
      <c r="D81" s="115"/>
      <c r="E81" s="19"/>
      <c r="F81" s="116"/>
      <c r="G81" s="117"/>
      <c r="H81" s="20"/>
      <c r="I81" s="117"/>
      <c r="J81" s="40"/>
      <c r="K81" s="118"/>
      <c r="L81" s="117"/>
      <c r="M81" s="176"/>
      <c r="N81" s="156"/>
      <c r="O81" s="119"/>
      <c r="P81" s="120"/>
      <c r="Q81" s="121" t="s">
        <v>83</v>
      </c>
      <c r="R81" s="122"/>
      <c r="S81" s="123"/>
      <c r="T81" s="124"/>
      <c r="U81" s="82"/>
      <c r="V81" s="125"/>
      <c r="W81" s="219"/>
      <c r="X81" s="108"/>
      <c r="Y81" s="108"/>
      <c r="Z81" s="81"/>
      <c r="AA81" s="109"/>
      <c r="AB81" s="104"/>
      <c r="AC81" s="126"/>
      <c r="AD81" s="127"/>
      <c r="AE81" s="128"/>
      <c r="AF81" s="129"/>
      <c r="AG81" s="177"/>
      <c r="AH81" s="130"/>
      <c r="AI81" s="131"/>
      <c r="AJ81" s="132"/>
      <c r="AN81" s="4"/>
    </row>
    <row r="82" spans="1:46" ht="21.95" customHeight="1">
      <c r="A82" s="175"/>
      <c r="B82" s="113"/>
      <c r="C82" s="114"/>
      <c r="D82" s="115"/>
      <c r="E82" s="19"/>
      <c r="F82" s="116"/>
      <c r="G82" s="117"/>
      <c r="H82" s="20"/>
      <c r="I82" s="117"/>
      <c r="J82" s="40"/>
      <c r="K82" s="118"/>
      <c r="L82" s="117"/>
      <c r="M82" s="176"/>
      <c r="N82" s="156"/>
      <c r="O82" s="119"/>
      <c r="P82" s="120"/>
      <c r="Q82" s="121"/>
      <c r="R82" s="122"/>
      <c r="S82" s="123"/>
      <c r="T82" s="124"/>
      <c r="U82" s="82"/>
      <c r="V82" s="125"/>
      <c r="W82" s="219"/>
      <c r="X82" s="108"/>
      <c r="Y82" s="108"/>
      <c r="Z82" s="81"/>
      <c r="AA82" s="109"/>
      <c r="AB82" s="104"/>
      <c r="AC82" s="126"/>
      <c r="AD82" s="127"/>
      <c r="AE82" s="128"/>
      <c r="AF82" s="129"/>
      <c r="AG82" s="177"/>
      <c r="AH82" s="130"/>
      <c r="AI82" s="131"/>
      <c r="AJ82" s="132"/>
    </row>
    <row r="83" spans="1:46" ht="21.95" customHeight="1">
      <c r="A83" s="175"/>
      <c r="B83" s="113"/>
      <c r="C83" s="114"/>
      <c r="D83" s="115"/>
      <c r="E83" s="19"/>
      <c r="F83" s="116"/>
      <c r="G83" s="117"/>
      <c r="H83" s="20"/>
      <c r="I83" s="117"/>
      <c r="J83" s="40"/>
      <c r="K83" s="118"/>
      <c r="L83" s="117"/>
      <c r="M83" s="176"/>
      <c r="N83" s="156"/>
      <c r="O83" s="119"/>
      <c r="P83" s="120"/>
      <c r="Q83" s="121"/>
      <c r="R83" s="122"/>
      <c r="S83" s="123"/>
      <c r="T83" s="124"/>
      <c r="U83" s="82"/>
      <c r="V83" s="125"/>
      <c r="W83" s="219"/>
      <c r="X83" s="108"/>
      <c r="Y83" s="108"/>
      <c r="Z83" s="81"/>
      <c r="AA83" s="109"/>
      <c r="AB83" s="104"/>
      <c r="AC83" s="126"/>
      <c r="AD83" s="127"/>
      <c r="AE83" s="128"/>
      <c r="AF83" s="129"/>
      <c r="AG83" s="177"/>
      <c r="AH83" s="130"/>
      <c r="AI83" s="131"/>
      <c r="AJ83" s="132"/>
    </row>
    <row r="84" spans="1:46" ht="22.9" customHeight="1" thickBot="1">
      <c r="A84" s="175"/>
      <c r="B84" s="113"/>
      <c r="C84" s="114"/>
      <c r="D84" s="115"/>
      <c r="E84" s="19"/>
      <c r="F84" s="116"/>
      <c r="G84" s="117"/>
      <c r="H84" s="20"/>
      <c r="I84" s="117"/>
      <c r="J84" s="40"/>
      <c r="K84" s="118"/>
      <c r="L84" s="117"/>
      <c r="M84" s="176"/>
      <c r="N84" s="156"/>
      <c r="O84" s="119"/>
      <c r="P84" s="120"/>
      <c r="Q84" s="121"/>
      <c r="R84" s="122"/>
      <c r="S84" s="123"/>
      <c r="T84" s="124"/>
      <c r="U84" s="82"/>
      <c r="V84" s="125"/>
      <c r="W84" s="341"/>
      <c r="X84" s="108"/>
      <c r="Y84" s="108"/>
      <c r="Z84" s="81"/>
      <c r="AA84" s="109"/>
      <c r="AB84" s="104"/>
      <c r="AC84" s="126"/>
      <c r="AD84" s="127"/>
      <c r="AE84" s="128"/>
      <c r="AF84" s="129"/>
      <c r="AG84" s="177"/>
      <c r="AH84" s="130"/>
      <c r="AI84" s="131"/>
      <c r="AJ84" s="132"/>
    </row>
    <row r="85" spans="1:46" ht="21.95" customHeight="1">
      <c r="A85" s="157"/>
      <c r="B85" s="158"/>
      <c r="C85" s="159"/>
      <c r="D85" s="160"/>
      <c r="E85" s="90"/>
      <c r="F85" s="91"/>
      <c r="G85" s="92"/>
      <c r="H85" s="89"/>
      <c r="I85" s="92"/>
      <c r="J85" s="161"/>
      <c r="K85" s="162"/>
      <c r="L85" s="92"/>
      <c r="M85" s="172"/>
      <c r="N85" s="163"/>
      <c r="O85" s="164"/>
      <c r="P85" s="165"/>
      <c r="Q85" s="166"/>
      <c r="R85" s="167"/>
      <c r="S85" s="95"/>
      <c r="T85" s="168"/>
      <c r="U85" s="93"/>
      <c r="V85" s="169"/>
      <c r="W85" s="316"/>
      <c r="X85" s="94"/>
      <c r="Y85" s="94"/>
      <c r="Z85" s="96"/>
      <c r="AA85" s="170"/>
      <c r="AB85" s="110"/>
      <c r="AC85" s="97"/>
      <c r="AD85" s="98"/>
      <c r="AE85" s="99"/>
      <c r="AF85" s="100"/>
      <c r="AG85" s="174"/>
      <c r="AH85" s="101"/>
      <c r="AI85" s="102"/>
      <c r="AJ85" s="103"/>
    </row>
    <row r="86" spans="1:46" ht="21.95" customHeight="1">
      <c r="A86" s="175"/>
      <c r="B86" s="113"/>
      <c r="C86" s="114"/>
      <c r="D86" s="115"/>
      <c r="E86" s="19"/>
      <c r="F86" s="116"/>
      <c r="G86" s="117"/>
      <c r="H86" s="20"/>
      <c r="I86" s="117"/>
      <c r="J86" s="40"/>
      <c r="K86" s="118"/>
      <c r="L86" s="117"/>
      <c r="M86" s="176"/>
      <c r="N86" s="156"/>
      <c r="O86" s="119"/>
      <c r="P86" s="120"/>
      <c r="Q86" s="121"/>
      <c r="R86" s="122"/>
      <c r="S86" s="123"/>
      <c r="T86" s="124"/>
      <c r="U86" s="82"/>
      <c r="V86" s="125"/>
      <c r="W86" s="219"/>
      <c r="X86" s="108"/>
      <c r="Y86" s="108"/>
      <c r="Z86" s="81"/>
      <c r="AA86" s="109"/>
      <c r="AB86" s="104"/>
      <c r="AC86" s="126"/>
      <c r="AD86" s="127"/>
      <c r="AE86" s="128"/>
      <c r="AF86" s="129"/>
      <c r="AG86" s="177"/>
      <c r="AH86" s="130"/>
      <c r="AI86" s="131"/>
      <c r="AJ86" s="132"/>
    </row>
    <row r="87" spans="1:46" ht="21.95" customHeight="1">
      <c r="A87" s="175"/>
      <c r="B87" s="113"/>
      <c r="C87" s="114"/>
      <c r="D87" s="115"/>
      <c r="E87" s="19"/>
      <c r="F87" s="116"/>
      <c r="G87" s="117"/>
      <c r="H87" s="20"/>
      <c r="I87" s="117"/>
      <c r="J87" s="40"/>
      <c r="K87" s="118"/>
      <c r="L87" s="117"/>
      <c r="M87" s="176"/>
      <c r="N87" s="156"/>
      <c r="O87" s="119"/>
      <c r="P87" s="120"/>
      <c r="Q87" s="121"/>
      <c r="R87" s="122"/>
      <c r="S87" s="123"/>
      <c r="T87" s="124"/>
      <c r="U87" s="82"/>
      <c r="V87" s="125"/>
      <c r="W87" s="219"/>
      <c r="X87" s="108"/>
      <c r="Y87" s="108"/>
      <c r="Z87" s="81"/>
      <c r="AA87" s="109"/>
      <c r="AB87" s="104"/>
      <c r="AC87" s="126"/>
      <c r="AD87" s="127"/>
      <c r="AE87" s="128"/>
      <c r="AF87" s="129"/>
      <c r="AG87" s="177"/>
      <c r="AH87" s="130"/>
      <c r="AI87" s="131"/>
      <c r="AJ87" s="132"/>
    </row>
    <row r="88" spans="1:46" ht="21.95" customHeight="1">
      <c r="A88" s="175"/>
      <c r="B88" s="113"/>
      <c r="C88" s="114"/>
      <c r="D88" s="115"/>
      <c r="E88" s="19"/>
      <c r="F88" s="116"/>
      <c r="G88" s="117"/>
      <c r="H88" s="20"/>
      <c r="I88" s="117"/>
      <c r="J88" s="40"/>
      <c r="K88" s="118"/>
      <c r="L88" s="117"/>
      <c r="M88" s="176"/>
      <c r="N88" s="156"/>
      <c r="O88" s="119"/>
      <c r="P88" s="120"/>
      <c r="Q88" s="121"/>
      <c r="R88" s="122"/>
      <c r="S88" s="123"/>
      <c r="T88" s="124"/>
      <c r="U88" s="82"/>
      <c r="V88" s="125"/>
      <c r="W88" s="219"/>
      <c r="X88" s="108"/>
      <c r="Y88" s="108"/>
      <c r="Z88" s="81"/>
      <c r="AA88" s="109"/>
      <c r="AB88" s="104"/>
      <c r="AC88" s="126"/>
      <c r="AD88" s="127"/>
      <c r="AE88" s="128"/>
      <c r="AF88" s="129"/>
      <c r="AG88" s="177"/>
      <c r="AH88" s="130"/>
      <c r="AI88" s="131"/>
      <c r="AJ88" s="132"/>
    </row>
    <row r="89" spans="1:46" ht="21.95" customHeight="1">
      <c r="A89" s="175"/>
      <c r="B89" s="113"/>
      <c r="C89" s="114"/>
      <c r="D89" s="115"/>
      <c r="E89" s="19"/>
      <c r="F89" s="116"/>
      <c r="G89" s="117"/>
      <c r="H89" s="20"/>
      <c r="I89" s="117"/>
      <c r="J89" s="40"/>
      <c r="K89" s="118"/>
      <c r="L89" s="117"/>
      <c r="M89" s="176"/>
      <c r="N89" s="156"/>
      <c r="O89" s="119"/>
      <c r="P89" s="120"/>
      <c r="Q89" s="121"/>
      <c r="R89" s="122"/>
      <c r="S89" s="123"/>
      <c r="T89" s="124"/>
      <c r="U89" s="82"/>
      <c r="V89" s="125"/>
      <c r="W89" s="219"/>
      <c r="X89" s="108"/>
      <c r="Y89" s="108"/>
      <c r="Z89" s="81"/>
      <c r="AA89" s="109"/>
      <c r="AB89" s="104"/>
      <c r="AC89" s="126"/>
      <c r="AD89" s="127"/>
      <c r="AE89" s="128"/>
      <c r="AF89" s="129"/>
      <c r="AG89" s="177"/>
      <c r="AH89" s="130"/>
      <c r="AI89" s="131"/>
      <c r="AJ89" s="132"/>
    </row>
    <row r="90" spans="1:46" ht="21.95" customHeight="1">
      <c r="A90" s="175"/>
      <c r="B90" s="113"/>
      <c r="C90" s="114"/>
      <c r="D90" s="115"/>
      <c r="E90" s="19"/>
      <c r="F90" s="116"/>
      <c r="G90" s="117"/>
      <c r="H90" s="20"/>
      <c r="I90" s="117"/>
      <c r="J90" s="40"/>
      <c r="K90" s="118"/>
      <c r="L90" s="117"/>
      <c r="M90" s="176"/>
      <c r="N90" s="156"/>
      <c r="O90" s="119"/>
      <c r="P90" s="120"/>
      <c r="Q90" s="121"/>
      <c r="R90" s="122"/>
      <c r="S90" s="123"/>
      <c r="T90" s="124"/>
      <c r="U90" s="82"/>
      <c r="V90" s="125"/>
      <c r="W90" s="219"/>
      <c r="X90" s="108"/>
      <c r="Y90" s="108"/>
      <c r="Z90" s="81"/>
      <c r="AA90" s="109"/>
      <c r="AB90" s="104"/>
      <c r="AC90" s="126"/>
      <c r="AD90" s="127"/>
      <c r="AE90" s="128"/>
      <c r="AF90" s="129"/>
      <c r="AG90" s="177"/>
      <c r="AH90" s="130"/>
      <c r="AI90" s="131"/>
      <c r="AJ90" s="132"/>
      <c r="AT90" s="4"/>
    </row>
    <row r="91" spans="1:46" ht="21.95" customHeight="1">
      <c r="A91" s="175"/>
      <c r="B91" s="113"/>
      <c r="C91" s="114"/>
      <c r="D91" s="115"/>
      <c r="E91" s="19"/>
      <c r="F91" s="116"/>
      <c r="G91" s="117"/>
      <c r="H91" s="20"/>
      <c r="I91" s="117"/>
      <c r="J91" s="40"/>
      <c r="K91" s="118"/>
      <c r="L91" s="117"/>
      <c r="M91" s="176"/>
      <c r="N91" s="156"/>
      <c r="O91" s="119"/>
      <c r="P91" s="120"/>
      <c r="Q91" s="121"/>
      <c r="R91" s="122"/>
      <c r="S91" s="123"/>
      <c r="T91" s="124"/>
      <c r="U91" s="82"/>
      <c r="V91" s="125"/>
      <c r="W91" s="219"/>
      <c r="X91" s="108"/>
      <c r="Y91" s="108"/>
      <c r="Z91" s="81"/>
      <c r="AA91" s="109"/>
      <c r="AB91" s="104"/>
      <c r="AC91" s="126"/>
      <c r="AD91" s="127"/>
      <c r="AE91" s="128"/>
      <c r="AF91" s="129"/>
      <c r="AG91" s="177"/>
      <c r="AH91" s="130"/>
      <c r="AI91" s="131"/>
      <c r="AJ91" s="132"/>
      <c r="AT91" s="4"/>
    </row>
    <row r="92" spans="1:46" ht="21.95" customHeight="1">
      <c r="A92" s="175"/>
      <c r="B92" s="113"/>
      <c r="C92" s="114"/>
      <c r="D92" s="115"/>
      <c r="E92" s="19"/>
      <c r="F92" s="116"/>
      <c r="G92" s="117"/>
      <c r="H92" s="20"/>
      <c r="I92" s="117"/>
      <c r="J92" s="40"/>
      <c r="K92" s="118"/>
      <c r="L92" s="117"/>
      <c r="M92" s="176"/>
      <c r="N92" s="156"/>
      <c r="O92" s="119"/>
      <c r="P92" s="120"/>
      <c r="Q92" s="121" t="s">
        <v>83</v>
      </c>
      <c r="R92" s="122"/>
      <c r="S92" s="123"/>
      <c r="T92" s="124"/>
      <c r="U92" s="82"/>
      <c r="V92" s="125"/>
      <c r="W92" s="219"/>
      <c r="X92" s="108"/>
      <c r="Y92" s="108"/>
      <c r="Z92" s="81"/>
      <c r="AA92" s="109"/>
      <c r="AB92" s="104"/>
      <c r="AC92" s="126"/>
      <c r="AD92" s="127"/>
      <c r="AE92" s="128"/>
      <c r="AF92" s="129"/>
      <c r="AG92" s="177"/>
      <c r="AH92" s="130"/>
      <c r="AI92" s="131"/>
      <c r="AJ92" s="132"/>
    </row>
    <row r="93" spans="1:46" ht="21.95" customHeight="1">
      <c r="A93" s="175"/>
      <c r="B93" s="113"/>
      <c r="C93" s="114"/>
      <c r="D93" s="115"/>
      <c r="E93" s="19"/>
      <c r="F93" s="116"/>
      <c r="G93" s="117"/>
      <c r="H93" s="20"/>
      <c r="I93" s="117"/>
      <c r="J93" s="40"/>
      <c r="K93" s="118"/>
      <c r="L93" s="117"/>
      <c r="M93" s="176"/>
      <c r="N93" s="156"/>
      <c r="O93" s="119"/>
      <c r="P93" s="120"/>
      <c r="Q93" s="121" t="s">
        <v>83</v>
      </c>
      <c r="R93" s="122"/>
      <c r="S93" s="123"/>
      <c r="T93" s="124"/>
      <c r="U93" s="82"/>
      <c r="V93" s="125"/>
      <c r="W93" s="219"/>
      <c r="X93" s="108"/>
      <c r="Y93" s="108"/>
      <c r="Z93" s="81"/>
      <c r="AA93" s="109"/>
      <c r="AB93" s="104"/>
      <c r="AC93" s="126"/>
      <c r="AD93" s="127"/>
      <c r="AE93" s="128"/>
      <c r="AF93" s="129"/>
      <c r="AG93" s="177"/>
      <c r="AH93" s="130"/>
      <c r="AI93" s="131"/>
      <c r="AJ93" s="132"/>
    </row>
    <row r="94" spans="1:46" ht="22.9" customHeight="1" thickBot="1">
      <c r="A94" s="175"/>
      <c r="B94" s="113"/>
      <c r="C94" s="114"/>
      <c r="D94" s="115"/>
      <c r="E94" s="19"/>
      <c r="F94" s="116"/>
      <c r="G94" s="117"/>
      <c r="H94" s="20"/>
      <c r="I94" s="117"/>
      <c r="J94" s="40"/>
      <c r="K94" s="118"/>
      <c r="L94" s="117"/>
      <c r="M94" s="176"/>
      <c r="N94" s="156"/>
      <c r="O94" s="119"/>
      <c r="P94" s="120"/>
      <c r="Q94" s="121" t="s">
        <v>83</v>
      </c>
      <c r="R94" s="122"/>
      <c r="S94" s="123"/>
      <c r="T94" s="124"/>
      <c r="U94" s="82"/>
      <c r="V94" s="125"/>
      <c r="W94" s="285"/>
      <c r="X94" s="108"/>
      <c r="Y94" s="108"/>
      <c r="Z94" s="81"/>
      <c r="AA94" s="109"/>
      <c r="AB94" s="104"/>
      <c r="AC94" s="126"/>
      <c r="AD94" s="127"/>
      <c r="AE94" s="128"/>
      <c r="AF94" s="129"/>
      <c r="AG94" s="177"/>
      <c r="AH94" s="130"/>
      <c r="AI94" s="131"/>
      <c r="AJ94" s="132"/>
    </row>
    <row r="95" spans="1:46" ht="21.95" customHeight="1">
      <c r="A95" s="157"/>
      <c r="B95" s="158"/>
      <c r="C95" s="159"/>
      <c r="D95" s="160"/>
      <c r="E95" s="90"/>
      <c r="F95" s="91"/>
      <c r="G95" s="92"/>
      <c r="H95" s="89"/>
      <c r="I95" s="92"/>
      <c r="J95" s="161"/>
      <c r="K95" s="162"/>
      <c r="L95" s="92"/>
      <c r="M95" s="172"/>
      <c r="N95" s="163"/>
      <c r="O95" s="164"/>
      <c r="P95" s="165"/>
      <c r="Q95" s="166" t="s">
        <v>83</v>
      </c>
      <c r="R95" s="167"/>
      <c r="S95" s="95"/>
      <c r="T95" s="168"/>
      <c r="U95" s="93"/>
      <c r="V95" s="169"/>
      <c r="W95" s="316"/>
      <c r="X95" s="94"/>
      <c r="Y95" s="94"/>
      <c r="Z95" s="96"/>
      <c r="AA95" s="170"/>
      <c r="AB95" s="110"/>
      <c r="AC95" s="97"/>
      <c r="AD95" s="98"/>
      <c r="AE95" s="99"/>
      <c r="AF95" s="100"/>
      <c r="AG95" s="174"/>
      <c r="AH95" s="101"/>
      <c r="AI95" s="102"/>
      <c r="AJ95" s="103"/>
    </row>
    <row r="96" spans="1:46" ht="21.95" customHeight="1">
      <c r="A96" s="175"/>
      <c r="B96" s="113"/>
      <c r="C96" s="114"/>
      <c r="D96" s="115"/>
      <c r="E96" s="19"/>
      <c r="F96" s="116"/>
      <c r="G96" s="117"/>
      <c r="H96" s="20"/>
      <c r="I96" s="117"/>
      <c r="J96" s="40"/>
      <c r="K96" s="118"/>
      <c r="L96" s="117"/>
      <c r="M96" s="176"/>
      <c r="N96" s="156"/>
      <c r="O96" s="119"/>
      <c r="P96" s="120"/>
      <c r="Q96" s="121" t="s">
        <v>83</v>
      </c>
      <c r="R96" s="122"/>
      <c r="S96" s="123"/>
      <c r="T96" s="124"/>
      <c r="U96" s="82"/>
      <c r="V96" s="125"/>
      <c r="W96" s="219"/>
      <c r="X96" s="108"/>
      <c r="Y96" s="108"/>
      <c r="Z96" s="81"/>
      <c r="AA96" s="109"/>
      <c r="AB96" s="104"/>
      <c r="AC96" s="126"/>
      <c r="AD96" s="127"/>
      <c r="AE96" s="128"/>
      <c r="AF96" s="129"/>
      <c r="AG96" s="177"/>
      <c r="AH96" s="130"/>
      <c r="AI96" s="131"/>
      <c r="AJ96" s="132"/>
    </row>
    <row r="97" spans="1:46" ht="21.95" customHeight="1">
      <c r="A97" s="175"/>
      <c r="B97" s="113"/>
      <c r="C97" s="114"/>
      <c r="D97" s="115"/>
      <c r="E97" s="19"/>
      <c r="F97" s="116"/>
      <c r="G97" s="117"/>
      <c r="H97" s="20"/>
      <c r="I97" s="117"/>
      <c r="J97" s="40"/>
      <c r="K97" s="118"/>
      <c r="L97" s="117"/>
      <c r="M97" s="176"/>
      <c r="N97" s="156"/>
      <c r="O97" s="119"/>
      <c r="P97" s="120"/>
      <c r="Q97" s="121" t="s">
        <v>83</v>
      </c>
      <c r="R97" s="122"/>
      <c r="S97" s="123"/>
      <c r="T97" s="124"/>
      <c r="U97" s="82"/>
      <c r="V97" s="125"/>
      <c r="W97" s="219"/>
      <c r="X97" s="108"/>
      <c r="Y97" s="108"/>
      <c r="Z97" s="81"/>
      <c r="AA97" s="109"/>
      <c r="AB97" s="104"/>
      <c r="AC97" s="126"/>
      <c r="AD97" s="127"/>
      <c r="AE97" s="128"/>
      <c r="AF97" s="129"/>
      <c r="AG97" s="177"/>
      <c r="AH97" s="130"/>
      <c r="AI97" s="131"/>
      <c r="AJ97" s="132"/>
    </row>
    <row r="98" spans="1:46" ht="21.95" customHeight="1">
      <c r="A98" s="175"/>
      <c r="B98" s="113"/>
      <c r="C98" s="114"/>
      <c r="D98" s="115"/>
      <c r="E98" s="19"/>
      <c r="F98" s="116"/>
      <c r="G98" s="117"/>
      <c r="H98" s="20"/>
      <c r="I98" s="117"/>
      <c r="J98" s="40"/>
      <c r="K98" s="118"/>
      <c r="L98" s="117"/>
      <c r="M98" s="176"/>
      <c r="N98" s="156"/>
      <c r="O98" s="119"/>
      <c r="P98" s="120"/>
      <c r="Q98" s="121" t="s">
        <v>83</v>
      </c>
      <c r="R98" s="122"/>
      <c r="S98" s="123"/>
      <c r="T98" s="124"/>
      <c r="U98" s="82"/>
      <c r="V98" s="125"/>
      <c r="W98" s="219"/>
      <c r="X98" s="108"/>
      <c r="Y98" s="108"/>
      <c r="Z98" s="81"/>
      <c r="AA98" s="109"/>
      <c r="AB98" s="104"/>
      <c r="AC98" s="126"/>
      <c r="AD98" s="127"/>
      <c r="AE98" s="128"/>
      <c r="AF98" s="129"/>
      <c r="AG98" s="177"/>
      <c r="AH98" s="130"/>
      <c r="AI98" s="131"/>
      <c r="AJ98" s="132"/>
    </row>
    <row r="99" spans="1:46" ht="21.95" customHeight="1">
      <c r="A99" s="175"/>
      <c r="B99" s="113"/>
      <c r="C99" s="114"/>
      <c r="D99" s="115"/>
      <c r="E99" s="19"/>
      <c r="F99" s="116"/>
      <c r="G99" s="117"/>
      <c r="H99" s="20"/>
      <c r="I99" s="117"/>
      <c r="J99" s="40"/>
      <c r="K99" s="118"/>
      <c r="L99" s="117"/>
      <c r="M99" s="176"/>
      <c r="N99" s="156"/>
      <c r="O99" s="119"/>
      <c r="P99" s="120"/>
      <c r="Q99" s="121" t="s">
        <v>83</v>
      </c>
      <c r="R99" s="122"/>
      <c r="S99" s="123"/>
      <c r="T99" s="124"/>
      <c r="U99" s="82"/>
      <c r="V99" s="125"/>
      <c r="W99" s="219"/>
      <c r="X99" s="108"/>
      <c r="Y99" s="108"/>
      <c r="Z99" s="81"/>
      <c r="AA99" s="109"/>
      <c r="AB99" s="104"/>
      <c r="AC99" s="126"/>
      <c r="AD99" s="127"/>
      <c r="AE99" s="128"/>
      <c r="AF99" s="129"/>
      <c r="AG99" s="177"/>
      <c r="AH99" s="130"/>
      <c r="AI99" s="131"/>
      <c r="AJ99" s="132"/>
    </row>
    <row r="100" spans="1:46" ht="21.95" customHeight="1">
      <c r="A100" s="175"/>
      <c r="B100" s="113"/>
      <c r="C100" s="114"/>
      <c r="D100" s="115"/>
      <c r="E100" s="19"/>
      <c r="F100" s="116"/>
      <c r="G100" s="117"/>
      <c r="H100" s="20"/>
      <c r="I100" s="117"/>
      <c r="J100" s="40"/>
      <c r="K100" s="118"/>
      <c r="L100" s="117"/>
      <c r="M100" s="176"/>
      <c r="N100" s="156"/>
      <c r="O100" s="119"/>
      <c r="P100" s="120"/>
      <c r="Q100" s="121" t="s">
        <v>83</v>
      </c>
      <c r="R100" s="122"/>
      <c r="S100" s="123"/>
      <c r="T100" s="124"/>
      <c r="U100" s="82"/>
      <c r="V100" s="125"/>
      <c r="W100" s="219"/>
      <c r="X100" s="108"/>
      <c r="Y100" s="108"/>
      <c r="Z100" s="81"/>
      <c r="AA100" s="109"/>
      <c r="AB100" s="104"/>
      <c r="AC100" s="126"/>
      <c r="AD100" s="127"/>
      <c r="AE100" s="128"/>
      <c r="AF100" s="129"/>
      <c r="AG100" s="177"/>
      <c r="AH100" s="130"/>
      <c r="AI100" s="131"/>
      <c r="AJ100" s="132"/>
      <c r="AN100" s="4"/>
    </row>
    <row r="101" spans="1:46" ht="21.95" customHeight="1">
      <c r="A101" s="175"/>
      <c r="B101" s="113"/>
      <c r="C101" s="114"/>
      <c r="D101" s="115"/>
      <c r="E101" s="19"/>
      <c r="F101" s="116"/>
      <c r="G101" s="117"/>
      <c r="H101" s="20"/>
      <c r="I101" s="117"/>
      <c r="J101" s="40"/>
      <c r="K101" s="118"/>
      <c r="L101" s="117"/>
      <c r="M101" s="176"/>
      <c r="N101" s="156"/>
      <c r="O101" s="119"/>
      <c r="P101" s="120"/>
      <c r="Q101" s="121" t="s">
        <v>83</v>
      </c>
      <c r="R101" s="122"/>
      <c r="S101" s="123"/>
      <c r="T101" s="124"/>
      <c r="U101" s="82"/>
      <c r="V101" s="125"/>
      <c r="W101" s="219"/>
      <c r="X101" s="108"/>
      <c r="Y101" s="108"/>
      <c r="Z101" s="81"/>
      <c r="AA101" s="109"/>
      <c r="AB101" s="104"/>
      <c r="AC101" s="126"/>
      <c r="AD101" s="127"/>
      <c r="AE101" s="128"/>
      <c r="AF101" s="129"/>
      <c r="AG101" s="177"/>
      <c r="AH101" s="130"/>
      <c r="AI101" s="131"/>
      <c r="AJ101" s="132"/>
      <c r="AN101" s="4"/>
    </row>
    <row r="102" spans="1:46" ht="21.95" customHeight="1">
      <c r="A102" s="175"/>
      <c r="B102" s="113"/>
      <c r="C102" s="114"/>
      <c r="D102" s="115"/>
      <c r="E102" s="19"/>
      <c r="F102" s="116"/>
      <c r="G102" s="117"/>
      <c r="H102" s="20"/>
      <c r="I102" s="117"/>
      <c r="J102" s="40"/>
      <c r="K102" s="118"/>
      <c r="L102" s="117"/>
      <c r="M102" s="176"/>
      <c r="N102" s="156"/>
      <c r="O102" s="119"/>
      <c r="P102" s="120"/>
      <c r="Q102" s="121" t="s">
        <v>83</v>
      </c>
      <c r="R102" s="122"/>
      <c r="S102" s="123"/>
      <c r="T102" s="124"/>
      <c r="U102" s="82"/>
      <c r="V102" s="125"/>
      <c r="W102" s="219"/>
      <c r="X102" s="108"/>
      <c r="Y102" s="108"/>
      <c r="Z102" s="81"/>
      <c r="AA102" s="109"/>
      <c r="AB102" s="104"/>
      <c r="AC102" s="126"/>
      <c r="AD102" s="127"/>
      <c r="AE102" s="128"/>
      <c r="AF102" s="129"/>
      <c r="AG102" s="177"/>
      <c r="AH102" s="130"/>
      <c r="AI102" s="131"/>
      <c r="AJ102" s="132"/>
    </row>
    <row r="103" spans="1:46" ht="21.95" customHeight="1">
      <c r="A103" s="175"/>
      <c r="B103" s="113"/>
      <c r="C103" s="114"/>
      <c r="D103" s="115"/>
      <c r="E103" s="19"/>
      <c r="F103" s="116"/>
      <c r="G103" s="117"/>
      <c r="H103" s="20"/>
      <c r="I103" s="117"/>
      <c r="J103" s="40"/>
      <c r="K103" s="118"/>
      <c r="L103" s="117"/>
      <c r="M103" s="176"/>
      <c r="N103" s="156"/>
      <c r="O103" s="119"/>
      <c r="P103" s="120"/>
      <c r="Q103" s="121" t="s">
        <v>83</v>
      </c>
      <c r="R103" s="122"/>
      <c r="S103" s="123"/>
      <c r="T103" s="124"/>
      <c r="U103" s="82"/>
      <c r="V103" s="125"/>
      <c r="W103" s="219"/>
      <c r="X103" s="108"/>
      <c r="Y103" s="108"/>
      <c r="Z103" s="81"/>
      <c r="AA103" s="109"/>
      <c r="AB103" s="104"/>
      <c r="AC103" s="126"/>
      <c r="AD103" s="127"/>
      <c r="AE103" s="128"/>
      <c r="AF103" s="129"/>
      <c r="AG103" s="177"/>
      <c r="AH103" s="130"/>
      <c r="AI103" s="131"/>
      <c r="AJ103" s="132"/>
    </row>
    <row r="104" spans="1:46" ht="22.9" customHeight="1" thickBot="1">
      <c r="A104" s="175"/>
      <c r="B104" s="113"/>
      <c r="C104" s="114"/>
      <c r="D104" s="115"/>
      <c r="E104" s="19"/>
      <c r="F104" s="116"/>
      <c r="G104" s="117"/>
      <c r="H104" s="20"/>
      <c r="I104" s="117"/>
      <c r="J104" s="40"/>
      <c r="K104" s="118"/>
      <c r="L104" s="117"/>
      <c r="M104" s="176"/>
      <c r="N104" s="156"/>
      <c r="O104" s="119"/>
      <c r="P104" s="120"/>
      <c r="Q104" s="121" t="s">
        <v>83</v>
      </c>
      <c r="R104" s="122"/>
      <c r="S104" s="123"/>
      <c r="T104" s="124"/>
      <c r="U104" s="82"/>
      <c r="V104" s="125"/>
      <c r="W104" s="341"/>
      <c r="X104" s="108"/>
      <c r="Y104" s="108"/>
      <c r="Z104" s="81"/>
      <c r="AA104" s="109"/>
      <c r="AB104" s="104"/>
      <c r="AC104" s="126"/>
      <c r="AD104" s="127"/>
      <c r="AE104" s="128"/>
      <c r="AF104" s="129"/>
      <c r="AG104" s="177"/>
      <c r="AH104" s="130"/>
      <c r="AI104" s="131"/>
      <c r="AJ104" s="132"/>
    </row>
    <row r="105" spans="1:46" ht="21.95" customHeight="1">
      <c r="A105" s="157"/>
      <c r="B105" s="158"/>
      <c r="C105" s="159"/>
      <c r="D105" s="160"/>
      <c r="E105" s="90"/>
      <c r="F105" s="91"/>
      <c r="G105" s="92"/>
      <c r="H105" s="89"/>
      <c r="I105" s="92"/>
      <c r="J105" s="161"/>
      <c r="K105" s="162"/>
      <c r="L105" s="92"/>
      <c r="M105" s="172"/>
      <c r="N105" s="163"/>
      <c r="O105" s="164"/>
      <c r="P105" s="165"/>
      <c r="Q105" s="166" t="s">
        <v>83</v>
      </c>
      <c r="R105" s="167"/>
      <c r="S105" s="95"/>
      <c r="T105" s="168"/>
      <c r="U105" s="93"/>
      <c r="V105" s="169"/>
      <c r="W105" s="316"/>
      <c r="X105" s="94"/>
      <c r="Y105" s="94"/>
      <c r="Z105" s="96"/>
      <c r="AA105" s="170"/>
      <c r="AB105" s="110"/>
      <c r="AC105" s="97"/>
      <c r="AD105" s="98"/>
      <c r="AE105" s="99"/>
      <c r="AF105" s="100"/>
      <c r="AG105" s="174"/>
      <c r="AH105" s="101"/>
      <c r="AI105" s="102"/>
      <c r="AJ105" s="103"/>
    </row>
    <row r="106" spans="1:46" ht="21.95" customHeight="1">
      <c r="A106" s="175"/>
      <c r="B106" s="113"/>
      <c r="C106" s="114"/>
      <c r="D106" s="115"/>
      <c r="E106" s="19"/>
      <c r="F106" s="116"/>
      <c r="G106" s="117"/>
      <c r="H106" s="20"/>
      <c r="I106" s="117"/>
      <c r="J106" s="40"/>
      <c r="K106" s="118"/>
      <c r="L106" s="117"/>
      <c r="M106" s="176"/>
      <c r="N106" s="156"/>
      <c r="O106" s="119"/>
      <c r="P106" s="120"/>
      <c r="Q106" s="121" t="s">
        <v>83</v>
      </c>
      <c r="R106" s="122"/>
      <c r="S106" s="123"/>
      <c r="T106" s="124"/>
      <c r="U106" s="82"/>
      <c r="V106" s="125"/>
      <c r="W106" s="219"/>
      <c r="X106" s="108"/>
      <c r="Y106" s="108"/>
      <c r="Z106" s="81"/>
      <c r="AA106" s="109"/>
      <c r="AB106" s="104"/>
      <c r="AC106" s="126"/>
      <c r="AD106" s="127"/>
      <c r="AE106" s="128"/>
      <c r="AF106" s="129"/>
      <c r="AG106" s="177"/>
      <c r="AH106" s="130"/>
      <c r="AI106" s="131"/>
      <c r="AJ106" s="132"/>
    </row>
    <row r="107" spans="1:46" ht="21.95" customHeight="1">
      <c r="A107" s="175"/>
      <c r="B107" s="113"/>
      <c r="C107" s="114"/>
      <c r="D107" s="115"/>
      <c r="E107" s="19"/>
      <c r="F107" s="116"/>
      <c r="G107" s="117"/>
      <c r="H107" s="20"/>
      <c r="I107" s="117"/>
      <c r="J107" s="40"/>
      <c r="K107" s="118"/>
      <c r="L107" s="117"/>
      <c r="M107" s="176"/>
      <c r="N107" s="156"/>
      <c r="O107" s="119"/>
      <c r="P107" s="120"/>
      <c r="Q107" s="121" t="s">
        <v>83</v>
      </c>
      <c r="R107" s="122"/>
      <c r="S107" s="123"/>
      <c r="T107" s="124"/>
      <c r="U107" s="82"/>
      <c r="V107" s="125"/>
      <c r="W107" s="219"/>
      <c r="X107" s="108"/>
      <c r="Y107" s="108"/>
      <c r="Z107" s="81"/>
      <c r="AA107" s="109"/>
      <c r="AB107" s="104"/>
      <c r="AC107" s="126"/>
      <c r="AD107" s="127"/>
      <c r="AE107" s="128"/>
      <c r="AF107" s="129"/>
      <c r="AG107" s="177"/>
      <c r="AH107" s="130"/>
      <c r="AI107" s="131"/>
      <c r="AJ107" s="132"/>
    </row>
    <row r="108" spans="1:46" ht="21.95" customHeight="1">
      <c r="A108" s="175"/>
      <c r="B108" s="113"/>
      <c r="C108" s="114"/>
      <c r="D108" s="115"/>
      <c r="E108" s="19"/>
      <c r="F108" s="116"/>
      <c r="G108" s="117"/>
      <c r="H108" s="20"/>
      <c r="I108" s="117"/>
      <c r="J108" s="40"/>
      <c r="K108" s="118"/>
      <c r="L108" s="117"/>
      <c r="M108" s="176"/>
      <c r="N108" s="156"/>
      <c r="O108" s="119"/>
      <c r="P108" s="120"/>
      <c r="Q108" s="121" t="s">
        <v>83</v>
      </c>
      <c r="R108" s="122"/>
      <c r="S108" s="123"/>
      <c r="T108" s="124"/>
      <c r="U108" s="82"/>
      <c r="V108" s="125"/>
      <c r="W108" s="219"/>
      <c r="X108" s="108"/>
      <c r="Y108" s="108"/>
      <c r="Z108" s="81"/>
      <c r="AA108" s="109"/>
      <c r="AB108" s="104"/>
      <c r="AC108" s="126"/>
      <c r="AD108" s="127"/>
      <c r="AE108" s="128"/>
      <c r="AF108" s="129"/>
      <c r="AG108" s="177"/>
      <c r="AH108" s="130"/>
      <c r="AI108" s="131"/>
      <c r="AJ108" s="132"/>
    </row>
    <row r="109" spans="1:46" ht="21.95" customHeight="1">
      <c r="A109" s="175"/>
      <c r="B109" s="113"/>
      <c r="C109" s="114"/>
      <c r="D109" s="115"/>
      <c r="E109" s="19"/>
      <c r="F109" s="116"/>
      <c r="G109" s="117"/>
      <c r="H109" s="20"/>
      <c r="I109" s="117"/>
      <c r="J109" s="40"/>
      <c r="K109" s="118"/>
      <c r="L109" s="117"/>
      <c r="M109" s="176"/>
      <c r="N109" s="156"/>
      <c r="O109" s="119"/>
      <c r="P109" s="120"/>
      <c r="Q109" s="121" t="s">
        <v>83</v>
      </c>
      <c r="R109" s="122"/>
      <c r="S109" s="123"/>
      <c r="T109" s="124"/>
      <c r="U109" s="82"/>
      <c r="V109" s="125"/>
      <c r="W109" s="219"/>
      <c r="X109" s="108"/>
      <c r="Y109" s="108"/>
      <c r="Z109" s="81"/>
      <c r="AA109" s="109"/>
      <c r="AB109" s="104"/>
      <c r="AC109" s="126"/>
      <c r="AD109" s="127"/>
      <c r="AE109" s="128"/>
      <c r="AF109" s="129"/>
      <c r="AG109" s="177"/>
      <c r="AH109" s="130"/>
      <c r="AI109" s="131"/>
      <c r="AJ109" s="132"/>
    </row>
    <row r="110" spans="1:46" ht="21.95" customHeight="1">
      <c r="A110" s="175"/>
      <c r="B110" s="113"/>
      <c r="C110" s="114"/>
      <c r="D110" s="115"/>
      <c r="E110" s="19"/>
      <c r="F110" s="116"/>
      <c r="G110" s="117"/>
      <c r="H110" s="20"/>
      <c r="I110" s="117"/>
      <c r="J110" s="40"/>
      <c r="K110" s="118"/>
      <c r="L110" s="117"/>
      <c r="M110" s="176"/>
      <c r="N110" s="156"/>
      <c r="O110" s="119"/>
      <c r="P110" s="120"/>
      <c r="Q110" s="121" t="s">
        <v>83</v>
      </c>
      <c r="R110" s="122"/>
      <c r="S110" s="123"/>
      <c r="T110" s="124"/>
      <c r="U110" s="82"/>
      <c r="V110" s="125"/>
      <c r="W110" s="219"/>
      <c r="X110" s="108"/>
      <c r="Y110" s="108"/>
      <c r="Z110" s="81"/>
      <c r="AA110" s="109"/>
      <c r="AB110" s="104"/>
      <c r="AC110" s="126"/>
      <c r="AD110" s="127"/>
      <c r="AE110" s="128"/>
      <c r="AF110" s="129"/>
      <c r="AG110" s="177"/>
      <c r="AH110" s="130"/>
      <c r="AI110" s="131"/>
      <c r="AJ110" s="132"/>
      <c r="AT110" s="4"/>
    </row>
    <row r="111" spans="1:46" ht="21.95" customHeight="1">
      <c r="A111" s="175"/>
      <c r="B111" s="113"/>
      <c r="C111" s="114"/>
      <c r="D111" s="115"/>
      <c r="E111" s="19"/>
      <c r="F111" s="116"/>
      <c r="G111" s="117"/>
      <c r="H111" s="20"/>
      <c r="I111" s="117"/>
      <c r="J111" s="40"/>
      <c r="K111" s="118"/>
      <c r="L111" s="117"/>
      <c r="M111" s="176"/>
      <c r="N111" s="156"/>
      <c r="O111" s="119"/>
      <c r="P111" s="120"/>
      <c r="Q111" s="121" t="s">
        <v>83</v>
      </c>
      <c r="R111" s="122"/>
      <c r="S111" s="123"/>
      <c r="T111" s="124"/>
      <c r="U111" s="82"/>
      <c r="V111" s="125"/>
      <c r="W111" s="219"/>
      <c r="X111" s="108"/>
      <c r="Y111" s="108"/>
      <c r="Z111" s="81"/>
      <c r="AA111" s="109"/>
      <c r="AB111" s="104"/>
      <c r="AC111" s="126"/>
      <c r="AD111" s="127"/>
      <c r="AE111" s="128"/>
      <c r="AF111" s="129"/>
      <c r="AG111" s="177"/>
      <c r="AH111" s="130"/>
      <c r="AI111" s="131"/>
      <c r="AJ111" s="132"/>
      <c r="AT111" s="4"/>
    </row>
    <row r="112" spans="1:46" ht="21.95" customHeight="1">
      <c r="A112" s="175"/>
      <c r="B112" s="113"/>
      <c r="C112" s="114"/>
      <c r="D112" s="115"/>
      <c r="E112" s="19"/>
      <c r="F112" s="116"/>
      <c r="G112" s="117"/>
      <c r="H112" s="20"/>
      <c r="I112" s="117"/>
      <c r="J112" s="40"/>
      <c r="K112" s="118"/>
      <c r="L112" s="117"/>
      <c r="M112" s="176"/>
      <c r="N112" s="156"/>
      <c r="O112" s="119"/>
      <c r="P112" s="120"/>
      <c r="Q112" s="121" t="s">
        <v>83</v>
      </c>
      <c r="R112" s="122"/>
      <c r="S112" s="123"/>
      <c r="T112" s="124"/>
      <c r="U112" s="82"/>
      <c r="V112" s="125"/>
      <c r="W112" s="219"/>
      <c r="X112" s="108"/>
      <c r="Y112" s="108"/>
      <c r="Z112" s="81"/>
      <c r="AA112" s="109"/>
      <c r="AB112" s="104"/>
      <c r="AC112" s="126"/>
      <c r="AD112" s="127"/>
      <c r="AE112" s="128"/>
      <c r="AF112" s="129"/>
      <c r="AG112" s="177"/>
      <c r="AH112" s="130"/>
      <c r="AI112" s="131"/>
      <c r="AJ112" s="132"/>
    </row>
    <row r="113" spans="1:40" ht="21.95" customHeight="1">
      <c r="A113" s="175"/>
      <c r="B113" s="113"/>
      <c r="C113" s="114"/>
      <c r="D113" s="115"/>
      <c r="E113" s="19"/>
      <c r="F113" s="116"/>
      <c r="G113" s="117"/>
      <c r="H113" s="20"/>
      <c r="I113" s="117"/>
      <c r="J113" s="40"/>
      <c r="K113" s="118"/>
      <c r="L113" s="117"/>
      <c r="M113" s="176"/>
      <c r="N113" s="156"/>
      <c r="O113" s="119"/>
      <c r="P113" s="120"/>
      <c r="Q113" s="121" t="s">
        <v>83</v>
      </c>
      <c r="R113" s="122"/>
      <c r="S113" s="123"/>
      <c r="T113" s="124"/>
      <c r="U113" s="82"/>
      <c r="V113" s="125"/>
      <c r="W113" s="219"/>
      <c r="X113" s="108"/>
      <c r="Y113" s="108"/>
      <c r="Z113" s="81"/>
      <c r="AA113" s="109"/>
      <c r="AB113" s="104"/>
      <c r="AC113" s="126"/>
      <c r="AD113" s="127"/>
      <c r="AE113" s="128"/>
      <c r="AF113" s="129"/>
      <c r="AG113" s="177"/>
      <c r="AH113" s="130"/>
      <c r="AI113" s="131"/>
      <c r="AJ113" s="132"/>
    </row>
    <row r="114" spans="1:40" ht="22.9" customHeight="1" thickBot="1">
      <c r="A114" s="175"/>
      <c r="B114" s="113"/>
      <c r="C114" s="114"/>
      <c r="D114" s="115"/>
      <c r="E114" s="19"/>
      <c r="F114" s="116"/>
      <c r="G114" s="117"/>
      <c r="H114" s="20"/>
      <c r="I114" s="117"/>
      <c r="J114" s="40"/>
      <c r="K114" s="118"/>
      <c r="L114" s="117"/>
      <c r="M114" s="176"/>
      <c r="N114" s="156"/>
      <c r="O114" s="119"/>
      <c r="P114" s="120"/>
      <c r="Q114" s="121" t="s">
        <v>83</v>
      </c>
      <c r="R114" s="122"/>
      <c r="S114" s="123"/>
      <c r="T114" s="124"/>
      <c r="U114" s="82"/>
      <c r="V114" s="125"/>
      <c r="W114" s="285"/>
      <c r="X114" s="108"/>
      <c r="Y114" s="108"/>
      <c r="Z114" s="81"/>
      <c r="AA114" s="109"/>
      <c r="AB114" s="104"/>
      <c r="AC114" s="126"/>
      <c r="AD114" s="127"/>
      <c r="AE114" s="128"/>
      <c r="AF114" s="129"/>
      <c r="AG114" s="177"/>
      <c r="AH114" s="130"/>
      <c r="AI114" s="131"/>
      <c r="AJ114" s="132"/>
    </row>
    <row r="115" spans="1:40" ht="21.95" customHeight="1">
      <c r="A115" s="157"/>
      <c r="B115" s="158"/>
      <c r="C115" s="159"/>
      <c r="D115" s="160"/>
      <c r="E115" s="90"/>
      <c r="F115" s="91"/>
      <c r="G115" s="92"/>
      <c r="H115" s="89"/>
      <c r="I115" s="92"/>
      <c r="J115" s="161"/>
      <c r="K115" s="162"/>
      <c r="L115" s="92"/>
      <c r="M115" s="172"/>
      <c r="N115" s="163"/>
      <c r="O115" s="164"/>
      <c r="P115" s="165"/>
      <c r="Q115" s="166" t="s">
        <v>83</v>
      </c>
      <c r="R115" s="167"/>
      <c r="S115" s="95"/>
      <c r="T115" s="168"/>
      <c r="U115" s="93"/>
      <c r="V115" s="169"/>
      <c r="W115" s="316"/>
      <c r="X115" s="94"/>
      <c r="Y115" s="94"/>
      <c r="Z115" s="96"/>
      <c r="AA115" s="170"/>
      <c r="AB115" s="110"/>
      <c r="AC115" s="97"/>
      <c r="AD115" s="98"/>
      <c r="AE115" s="99"/>
      <c r="AF115" s="100"/>
      <c r="AG115" s="174"/>
      <c r="AH115" s="101"/>
      <c r="AI115" s="102"/>
      <c r="AJ115" s="103"/>
    </row>
    <row r="116" spans="1:40" ht="21.95" customHeight="1">
      <c r="A116" s="175"/>
      <c r="B116" s="113"/>
      <c r="C116" s="114"/>
      <c r="D116" s="115"/>
      <c r="E116" s="19"/>
      <c r="F116" s="116"/>
      <c r="G116" s="117"/>
      <c r="H116" s="20"/>
      <c r="I116" s="117"/>
      <c r="J116" s="40"/>
      <c r="K116" s="118"/>
      <c r="L116" s="117"/>
      <c r="M116" s="176"/>
      <c r="N116" s="156"/>
      <c r="O116" s="119"/>
      <c r="P116" s="120"/>
      <c r="Q116" s="121" t="s">
        <v>83</v>
      </c>
      <c r="R116" s="122"/>
      <c r="S116" s="123"/>
      <c r="T116" s="124"/>
      <c r="U116" s="82"/>
      <c r="V116" s="125"/>
      <c r="W116" s="219"/>
      <c r="X116" s="108"/>
      <c r="Y116" s="108"/>
      <c r="Z116" s="81"/>
      <c r="AA116" s="109"/>
      <c r="AB116" s="104"/>
      <c r="AC116" s="126"/>
      <c r="AD116" s="127"/>
      <c r="AE116" s="128"/>
      <c r="AF116" s="129"/>
      <c r="AG116" s="177"/>
      <c r="AH116" s="130"/>
      <c r="AI116" s="131"/>
      <c r="AJ116" s="132"/>
    </row>
    <row r="117" spans="1:40" ht="21.95" customHeight="1">
      <c r="A117" s="175"/>
      <c r="B117" s="113"/>
      <c r="C117" s="114"/>
      <c r="D117" s="115"/>
      <c r="E117" s="19"/>
      <c r="F117" s="116"/>
      <c r="G117" s="117"/>
      <c r="H117" s="20"/>
      <c r="I117" s="117"/>
      <c r="J117" s="40"/>
      <c r="K117" s="118"/>
      <c r="L117" s="117"/>
      <c r="M117" s="176"/>
      <c r="N117" s="156"/>
      <c r="O117" s="119"/>
      <c r="P117" s="120"/>
      <c r="Q117" s="121" t="s">
        <v>83</v>
      </c>
      <c r="R117" s="122"/>
      <c r="S117" s="123"/>
      <c r="T117" s="124"/>
      <c r="U117" s="82"/>
      <c r="V117" s="125"/>
      <c r="W117" s="219"/>
      <c r="X117" s="108"/>
      <c r="Y117" s="108"/>
      <c r="Z117" s="81"/>
      <c r="AA117" s="109"/>
      <c r="AB117" s="104"/>
      <c r="AC117" s="126"/>
      <c r="AD117" s="127"/>
      <c r="AE117" s="128"/>
      <c r="AF117" s="129"/>
      <c r="AG117" s="177"/>
      <c r="AH117" s="130"/>
      <c r="AI117" s="131"/>
      <c r="AJ117" s="132"/>
    </row>
    <row r="118" spans="1:40" ht="21.95" customHeight="1">
      <c r="A118" s="175"/>
      <c r="B118" s="113"/>
      <c r="C118" s="114"/>
      <c r="D118" s="115"/>
      <c r="E118" s="19"/>
      <c r="F118" s="116"/>
      <c r="G118" s="117"/>
      <c r="H118" s="20"/>
      <c r="I118" s="117"/>
      <c r="J118" s="40"/>
      <c r="K118" s="118"/>
      <c r="L118" s="117"/>
      <c r="M118" s="176"/>
      <c r="N118" s="156"/>
      <c r="O118" s="119"/>
      <c r="P118" s="120"/>
      <c r="Q118" s="121" t="s">
        <v>83</v>
      </c>
      <c r="R118" s="122"/>
      <c r="S118" s="123"/>
      <c r="T118" s="124"/>
      <c r="U118" s="82"/>
      <c r="V118" s="125"/>
      <c r="W118" s="219"/>
      <c r="X118" s="108"/>
      <c r="Y118" s="108"/>
      <c r="Z118" s="81"/>
      <c r="AA118" s="109"/>
      <c r="AB118" s="104"/>
      <c r="AC118" s="126"/>
      <c r="AD118" s="127"/>
      <c r="AE118" s="128"/>
      <c r="AF118" s="129"/>
      <c r="AG118" s="177"/>
      <c r="AH118" s="130"/>
      <c r="AI118" s="131"/>
      <c r="AJ118" s="132"/>
    </row>
    <row r="119" spans="1:40" ht="21.95" customHeight="1">
      <c r="A119" s="175"/>
      <c r="B119" s="113"/>
      <c r="C119" s="114"/>
      <c r="D119" s="115"/>
      <c r="E119" s="19"/>
      <c r="F119" s="116"/>
      <c r="G119" s="117"/>
      <c r="H119" s="20"/>
      <c r="I119" s="117"/>
      <c r="J119" s="40"/>
      <c r="K119" s="118"/>
      <c r="L119" s="117"/>
      <c r="M119" s="176"/>
      <c r="N119" s="156"/>
      <c r="O119" s="119"/>
      <c r="P119" s="120"/>
      <c r="Q119" s="121" t="s">
        <v>83</v>
      </c>
      <c r="R119" s="122"/>
      <c r="S119" s="123"/>
      <c r="T119" s="124"/>
      <c r="U119" s="82"/>
      <c r="V119" s="125"/>
      <c r="W119" s="219"/>
      <c r="X119" s="108"/>
      <c r="Y119" s="108"/>
      <c r="Z119" s="81"/>
      <c r="AA119" s="109"/>
      <c r="AB119" s="104"/>
      <c r="AC119" s="126"/>
      <c r="AD119" s="127"/>
      <c r="AE119" s="128"/>
      <c r="AF119" s="129"/>
      <c r="AG119" s="177"/>
      <c r="AH119" s="130"/>
      <c r="AI119" s="131"/>
      <c r="AJ119" s="132"/>
    </row>
    <row r="120" spans="1:40" ht="21.95" customHeight="1">
      <c r="A120" s="175"/>
      <c r="B120" s="113"/>
      <c r="C120" s="114"/>
      <c r="D120" s="115"/>
      <c r="E120" s="19"/>
      <c r="F120" s="116"/>
      <c r="G120" s="117"/>
      <c r="H120" s="20"/>
      <c r="I120" s="117"/>
      <c r="J120" s="40"/>
      <c r="K120" s="118"/>
      <c r="L120" s="117"/>
      <c r="M120" s="176"/>
      <c r="N120" s="156"/>
      <c r="O120" s="119"/>
      <c r="P120" s="120"/>
      <c r="Q120" s="121" t="s">
        <v>83</v>
      </c>
      <c r="R120" s="122"/>
      <c r="S120" s="123"/>
      <c r="T120" s="124"/>
      <c r="U120" s="82"/>
      <c r="V120" s="125"/>
      <c r="W120" s="219"/>
      <c r="X120" s="108"/>
      <c r="Y120" s="108"/>
      <c r="Z120" s="81"/>
      <c r="AA120" s="109"/>
      <c r="AB120" s="104"/>
      <c r="AC120" s="126"/>
      <c r="AD120" s="127"/>
      <c r="AE120" s="128"/>
      <c r="AF120" s="129"/>
      <c r="AG120" s="177"/>
      <c r="AH120" s="130"/>
      <c r="AI120" s="131"/>
      <c r="AJ120" s="132"/>
      <c r="AN120" s="4"/>
    </row>
    <row r="121" spans="1:40" ht="21.95" customHeight="1">
      <c r="A121" s="175"/>
      <c r="B121" s="113"/>
      <c r="C121" s="114"/>
      <c r="D121" s="115"/>
      <c r="E121" s="19"/>
      <c r="F121" s="116"/>
      <c r="G121" s="117"/>
      <c r="H121" s="20"/>
      <c r="I121" s="117"/>
      <c r="J121" s="40"/>
      <c r="K121" s="118"/>
      <c r="L121" s="117"/>
      <c r="M121" s="176"/>
      <c r="N121" s="156"/>
      <c r="O121" s="119"/>
      <c r="P121" s="120"/>
      <c r="Q121" s="121" t="s">
        <v>83</v>
      </c>
      <c r="R121" s="122"/>
      <c r="S121" s="123"/>
      <c r="T121" s="124"/>
      <c r="U121" s="82"/>
      <c r="V121" s="125"/>
      <c r="W121" s="219"/>
      <c r="X121" s="108"/>
      <c r="Y121" s="108"/>
      <c r="Z121" s="81"/>
      <c r="AA121" s="109"/>
      <c r="AB121" s="104"/>
      <c r="AC121" s="126"/>
      <c r="AD121" s="127"/>
      <c r="AE121" s="128"/>
      <c r="AF121" s="129"/>
      <c r="AG121" s="177"/>
      <c r="AH121" s="130"/>
      <c r="AI121" s="131"/>
      <c r="AJ121" s="132"/>
      <c r="AN121" s="4"/>
    </row>
    <row r="122" spans="1:40" ht="21.95" customHeight="1">
      <c r="A122" s="175"/>
      <c r="B122" s="113"/>
      <c r="C122" s="114"/>
      <c r="D122" s="115"/>
      <c r="E122" s="19"/>
      <c r="F122" s="116"/>
      <c r="G122" s="117"/>
      <c r="H122" s="20"/>
      <c r="I122" s="117"/>
      <c r="J122" s="40"/>
      <c r="K122" s="118"/>
      <c r="L122" s="117"/>
      <c r="M122" s="176"/>
      <c r="N122" s="156"/>
      <c r="O122" s="119"/>
      <c r="P122" s="120"/>
      <c r="Q122" s="121" t="s">
        <v>83</v>
      </c>
      <c r="R122" s="122"/>
      <c r="S122" s="123"/>
      <c r="T122" s="124"/>
      <c r="U122" s="82"/>
      <c r="V122" s="125"/>
      <c r="W122" s="219"/>
      <c r="X122" s="108"/>
      <c r="Y122" s="108"/>
      <c r="Z122" s="81"/>
      <c r="AA122" s="109"/>
      <c r="AB122" s="104"/>
      <c r="AC122" s="126"/>
      <c r="AD122" s="127"/>
      <c r="AE122" s="128"/>
      <c r="AF122" s="129"/>
      <c r="AG122" s="177"/>
      <c r="AH122" s="130"/>
      <c r="AI122" s="131"/>
      <c r="AJ122" s="132"/>
    </row>
    <row r="123" spans="1:40" ht="21.95" customHeight="1">
      <c r="A123" s="175"/>
      <c r="B123" s="113"/>
      <c r="C123" s="114"/>
      <c r="D123" s="115"/>
      <c r="E123" s="19"/>
      <c r="F123" s="116"/>
      <c r="G123" s="117"/>
      <c r="H123" s="20"/>
      <c r="I123" s="117"/>
      <c r="J123" s="40"/>
      <c r="K123" s="118"/>
      <c r="L123" s="117"/>
      <c r="M123" s="176"/>
      <c r="N123" s="156"/>
      <c r="O123" s="119"/>
      <c r="P123" s="120"/>
      <c r="Q123" s="121" t="s">
        <v>83</v>
      </c>
      <c r="R123" s="122"/>
      <c r="S123" s="123"/>
      <c r="T123" s="124"/>
      <c r="U123" s="82"/>
      <c r="V123" s="125"/>
      <c r="W123" s="219"/>
      <c r="X123" s="108"/>
      <c r="Y123" s="108"/>
      <c r="Z123" s="81"/>
      <c r="AA123" s="109"/>
      <c r="AB123" s="104"/>
      <c r="AC123" s="126"/>
      <c r="AD123" s="127"/>
      <c r="AE123" s="128"/>
      <c r="AF123" s="129"/>
      <c r="AG123" s="177"/>
      <c r="AH123" s="130"/>
      <c r="AI123" s="131"/>
      <c r="AJ123" s="132"/>
    </row>
    <row r="124" spans="1:40" ht="22.9" customHeight="1" thickBot="1">
      <c r="A124" s="175"/>
      <c r="B124" s="113"/>
      <c r="C124" s="114"/>
      <c r="D124" s="115"/>
      <c r="E124" s="19"/>
      <c r="F124" s="116"/>
      <c r="G124" s="117"/>
      <c r="H124" s="20"/>
      <c r="I124" s="117"/>
      <c r="J124" s="40"/>
      <c r="K124" s="118"/>
      <c r="L124" s="117"/>
      <c r="M124" s="176"/>
      <c r="N124" s="156"/>
      <c r="O124" s="119"/>
      <c r="P124" s="120"/>
      <c r="Q124" s="121" t="s">
        <v>83</v>
      </c>
      <c r="R124" s="122"/>
      <c r="S124" s="123"/>
      <c r="T124" s="124"/>
      <c r="U124" s="82"/>
      <c r="V124" s="125"/>
      <c r="W124" s="341"/>
      <c r="X124" s="108"/>
      <c r="Y124" s="108"/>
      <c r="Z124" s="81"/>
      <c r="AA124" s="109"/>
      <c r="AB124" s="104"/>
      <c r="AC124" s="126"/>
      <c r="AD124" s="127"/>
      <c r="AE124" s="128"/>
      <c r="AF124" s="129"/>
      <c r="AG124" s="177"/>
      <c r="AH124" s="130"/>
      <c r="AI124" s="131"/>
      <c r="AJ124" s="132"/>
    </row>
    <row r="125" spans="1:40" ht="21" customHeight="1">
      <c r="S125" s="5"/>
      <c r="T125" s="5"/>
    </row>
    <row r="126" spans="1:40" ht="21" customHeight="1">
      <c r="S126" s="5"/>
      <c r="T126" s="5"/>
    </row>
    <row r="127" spans="1:40" ht="21" customHeight="1">
      <c r="S127" s="5"/>
      <c r="T127" s="5"/>
    </row>
    <row r="128" spans="1:40" ht="21" customHeight="1">
      <c r="S128" s="5"/>
      <c r="T128" s="5"/>
    </row>
    <row r="129" spans="19:20" ht="21" customHeight="1">
      <c r="S129" s="5"/>
      <c r="T129" s="5"/>
    </row>
    <row r="130" spans="19:20" ht="21" customHeight="1">
      <c r="S130" s="5"/>
      <c r="T130" s="5"/>
    </row>
    <row r="131" spans="19:20" ht="21" customHeight="1">
      <c r="S131" s="5"/>
      <c r="T131" s="5"/>
    </row>
    <row r="132" spans="19:20" ht="21" customHeight="1">
      <c r="S132" s="5"/>
      <c r="T132" s="5"/>
    </row>
    <row r="133" spans="19:20" ht="21" customHeight="1">
      <c r="S133" s="5"/>
      <c r="T133" s="5"/>
    </row>
    <row r="134" spans="19:20" ht="21" customHeight="1">
      <c r="S134" s="5"/>
      <c r="T134" s="5"/>
    </row>
    <row r="135" spans="19:20" ht="21" customHeight="1">
      <c r="S135" s="5"/>
      <c r="T135" s="5"/>
    </row>
    <row r="136" spans="19:20" ht="21" customHeight="1">
      <c r="S136" s="5"/>
      <c r="T136" s="5"/>
    </row>
    <row r="137" spans="19:20" ht="21" customHeight="1">
      <c r="S137" s="5"/>
      <c r="T137" s="5"/>
    </row>
    <row r="138" spans="19:20" ht="21" customHeight="1">
      <c r="S138" s="5"/>
      <c r="T138" s="5"/>
    </row>
    <row r="139" spans="19:20" ht="21" customHeight="1">
      <c r="S139" s="5"/>
      <c r="T139" s="5"/>
    </row>
    <row r="140" spans="19:20" ht="21" customHeight="1">
      <c r="S140" s="5"/>
      <c r="T140" s="5"/>
    </row>
    <row r="141" spans="19:20" ht="21" customHeight="1">
      <c r="S141" s="5"/>
      <c r="T141" s="5"/>
    </row>
    <row r="142" spans="19:20" ht="21" customHeight="1">
      <c r="S142" s="5"/>
      <c r="T142" s="5"/>
    </row>
    <row r="143" spans="19:20" ht="21" customHeight="1">
      <c r="S143" s="5"/>
      <c r="T143" s="5"/>
    </row>
    <row r="144" spans="19:20" ht="21" customHeight="1">
      <c r="S144" s="5"/>
      <c r="T144" s="5"/>
    </row>
    <row r="145" spans="19:20" ht="21" customHeight="1">
      <c r="S145" s="5"/>
      <c r="T145" s="5"/>
    </row>
    <row r="146" spans="19:20" ht="21" customHeight="1">
      <c r="S146" s="5"/>
      <c r="T146" s="5"/>
    </row>
    <row r="147" spans="19:20" ht="21" customHeight="1">
      <c r="S147" s="5"/>
      <c r="T147" s="5"/>
    </row>
    <row r="148" spans="19:20" ht="21" customHeight="1">
      <c r="S148" s="5"/>
      <c r="T148" s="5"/>
    </row>
    <row r="149" spans="19:20" ht="21" customHeight="1">
      <c r="S149" s="5"/>
      <c r="T149" s="5"/>
    </row>
    <row r="150" spans="19:20" ht="21" customHeight="1">
      <c r="S150" s="5"/>
      <c r="T150" s="5"/>
    </row>
    <row r="151" spans="19:20" ht="21" customHeight="1">
      <c r="S151" s="5"/>
      <c r="T151" s="5"/>
    </row>
    <row r="152" spans="19:20" ht="21" customHeight="1">
      <c r="S152" s="5"/>
      <c r="T152" s="5"/>
    </row>
    <row r="153" spans="19:20" ht="21" customHeight="1">
      <c r="S153" s="5"/>
      <c r="T153" s="5"/>
    </row>
    <row r="154" spans="19:20" ht="21" customHeight="1">
      <c r="S154" s="5"/>
      <c r="T154" s="5"/>
    </row>
    <row r="155" spans="19:20" ht="21" customHeight="1">
      <c r="S155" s="5"/>
      <c r="T155" s="5"/>
    </row>
    <row r="156" spans="19:20" ht="21" customHeight="1">
      <c r="S156" s="5"/>
      <c r="T156" s="5"/>
    </row>
    <row r="157" spans="19:20" ht="21" customHeight="1">
      <c r="S157" s="5"/>
      <c r="T157" s="5"/>
    </row>
    <row r="158" spans="19:20" ht="21" customHeight="1">
      <c r="S158" s="5"/>
      <c r="T158" s="5"/>
    </row>
    <row r="159" spans="19:20" ht="21" customHeight="1">
      <c r="S159" s="5"/>
      <c r="T159" s="5"/>
    </row>
    <row r="160" spans="19:20" ht="21" customHeight="1">
      <c r="S160" s="5"/>
      <c r="T160" s="5"/>
    </row>
    <row r="161" spans="19:20" ht="21" customHeight="1">
      <c r="S161" s="5"/>
      <c r="T161" s="5"/>
    </row>
    <row r="162" spans="19:20" ht="21" customHeight="1">
      <c r="S162" s="5"/>
      <c r="T162" s="5"/>
    </row>
    <row r="163" spans="19:20" ht="21" customHeight="1">
      <c r="S163" s="5"/>
      <c r="T163" s="5"/>
    </row>
    <row r="164" spans="19:20" ht="21" customHeight="1">
      <c r="S164" s="5"/>
      <c r="T164" s="5"/>
    </row>
    <row r="165" spans="19:20" ht="21" customHeight="1">
      <c r="S165" s="5"/>
      <c r="T165" s="5"/>
    </row>
    <row r="166" spans="19:20" ht="21" customHeight="1">
      <c r="S166" s="5"/>
      <c r="T166" s="5"/>
    </row>
    <row r="167" spans="19:20" ht="21" customHeight="1">
      <c r="S167" s="5"/>
      <c r="T167" s="5"/>
    </row>
    <row r="168" spans="19:20" ht="21" customHeight="1">
      <c r="S168" s="5"/>
      <c r="T168" s="5"/>
    </row>
    <row r="169" spans="19:20" ht="21" customHeight="1">
      <c r="S169" s="5"/>
      <c r="T169" s="5"/>
    </row>
    <row r="170" spans="19:20" ht="21" customHeight="1">
      <c r="S170" s="5"/>
      <c r="T170" s="5"/>
    </row>
    <row r="171" spans="19:20" ht="21" customHeight="1">
      <c r="S171" s="5"/>
      <c r="T171" s="5"/>
    </row>
    <row r="172" spans="19:20" ht="21" customHeight="1">
      <c r="S172" s="5"/>
      <c r="T172" s="5"/>
    </row>
    <row r="173" spans="19:20" ht="21" customHeight="1">
      <c r="S173" s="5"/>
      <c r="T173" s="5"/>
    </row>
    <row r="174" spans="19:20" ht="21" customHeight="1">
      <c r="S174" s="5"/>
      <c r="T174" s="5"/>
    </row>
    <row r="175" spans="19:20" ht="21" customHeight="1">
      <c r="S175" s="5"/>
      <c r="T175" s="5"/>
    </row>
    <row r="176" spans="19:20" ht="21" customHeight="1">
      <c r="S176" s="5"/>
      <c r="T176" s="5"/>
    </row>
    <row r="177" spans="19:20" ht="21" customHeight="1">
      <c r="S177" s="5"/>
      <c r="T177" s="5"/>
    </row>
    <row r="178" spans="19:20" ht="21" customHeight="1">
      <c r="S178" s="5"/>
      <c r="T178" s="5"/>
    </row>
    <row r="179" spans="19:20" ht="21" customHeight="1">
      <c r="S179" s="5"/>
      <c r="T179" s="5"/>
    </row>
    <row r="180" spans="19:20" ht="21" customHeight="1">
      <c r="S180" s="5"/>
      <c r="T180" s="5"/>
    </row>
    <row r="181" spans="19:20" ht="21" customHeight="1">
      <c r="S181" s="5"/>
      <c r="T181" s="5"/>
    </row>
    <row r="182" spans="19:20" ht="21" customHeight="1">
      <c r="S182" s="5"/>
      <c r="T182" s="5"/>
    </row>
    <row r="183" spans="19:20" ht="21" customHeight="1">
      <c r="S183" s="5"/>
      <c r="T183" s="5"/>
    </row>
    <row r="184" spans="19:20" ht="21" customHeight="1">
      <c r="S184" s="5"/>
      <c r="T184" s="5"/>
    </row>
    <row r="185" spans="19:20" ht="21" customHeight="1">
      <c r="S185" s="5"/>
      <c r="T185" s="5"/>
    </row>
    <row r="186" spans="19:20" ht="21" customHeight="1">
      <c r="S186" s="5"/>
      <c r="T186" s="5"/>
    </row>
    <row r="187" spans="19:20" ht="21" customHeight="1">
      <c r="S187" s="5"/>
      <c r="T187" s="5"/>
    </row>
    <row r="188" spans="19:20" ht="21" customHeight="1">
      <c r="S188" s="5"/>
      <c r="T188" s="5"/>
    </row>
    <row r="189" spans="19:20" ht="21" customHeight="1">
      <c r="S189" s="5"/>
      <c r="T189" s="5"/>
    </row>
    <row r="190" spans="19:20" ht="21" customHeight="1">
      <c r="S190" s="5"/>
      <c r="T190" s="5"/>
    </row>
    <row r="191" spans="19:20" ht="21" customHeight="1">
      <c r="S191" s="5"/>
      <c r="T191" s="5"/>
    </row>
    <row r="192" spans="19:20" ht="21" customHeight="1">
      <c r="S192" s="5"/>
      <c r="T192" s="5"/>
    </row>
    <row r="193" spans="19:20" ht="21" customHeight="1">
      <c r="S193" s="5"/>
      <c r="T193" s="5"/>
    </row>
    <row r="194" spans="19:20" ht="21" customHeight="1">
      <c r="S194" s="5"/>
      <c r="T194" s="5"/>
    </row>
    <row r="195" spans="19:20" ht="21" customHeight="1">
      <c r="S195" s="5"/>
      <c r="T195" s="5"/>
    </row>
    <row r="196" spans="19:20" ht="21" customHeight="1">
      <c r="S196" s="5"/>
      <c r="T196" s="5"/>
    </row>
    <row r="197" spans="19:20" ht="21" customHeight="1">
      <c r="S197" s="5"/>
      <c r="T197" s="5"/>
    </row>
    <row r="198" spans="19:20" ht="21" customHeight="1">
      <c r="S198" s="5"/>
      <c r="T198" s="5"/>
    </row>
    <row r="199" spans="19:20" ht="21" customHeight="1">
      <c r="S199" s="5"/>
      <c r="T199" s="5"/>
    </row>
    <row r="200" spans="19:20" ht="21" customHeight="1">
      <c r="S200" s="5"/>
      <c r="T200" s="5"/>
    </row>
    <row r="201" spans="19:20" ht="21" customHeight="1">
      <c r="S201" s="5"/>
      <c r="T201" s="5"/>
    </row>
    <row r="202" spans="19:20" ht="21" customHeight="1">
      <c r="S202" s="5"/>
      <c r="T202" s="5"/>
    </row>
    <row r="203" spans="19:20" ht="21" customHeight="1">
      <c r="S203" s="5"/>
      <c r="T203" s="5"/>
    </row>
    <row r="204" spans="19:20" ht="21" customHeight="1">
      <c r="S204" s="5"/>
      <c r="T204" s="5"/>
    </row>
    <row r="205" spans="19:20" ht="21" customHeight="1">
      <c r="S205" s="5"/>
      <c r="T205" s="5"/>
    </row>
    <row r="206" spans="19:20" ht="21" customHeight="1">
      <c r="S206" s="5"/>
      <c r="T206" s="5"/>
    </row>
    <row r="207" spans="19:20" ht="21" customHeight="1">
      <c r="S207" s="5"/>
      <c r="T207" s="5"/>
    </row>
    <row r="208" spans="19:20" ht="21" customHeight="1">
      <c r="S208" s="5"/>
      <c r="T208" s="5"/>
    </row>
    <row r="209" spans="19:20" ht="21" customHeight="1">
      <c r="S209" s="5"/>
      <c r="T209" s="5"/>
    </row>
    <row r="210" spans="19:20" ht="21" customHeight="1">
      <c r="S210" s="5"/>
      <c r="T210" s="5"/>
    </row>
    <row r="211" spans="19:20" ht="21" customHeight="1">
      <c r="S211" s="5"/>
      <c r="T211" s="5"/>
    </row>
    <row r="212" spans="19:20" ht="21" customHeight="1">
      <c r="S212" s="5"/>
      <c r="T212" s="5"/>
    </row>
    <row r="213" spans="19:20" ht="21" customHeight="1">
      <c r="S213" s="5"/>
      <c r="T213" s="5"/>
    </row>
    <row r="214" spans="19:20" ht="21" customHeight="1">
      <c r="S214" s="5"/>
      <c r="T214" s="5"/>
    </row>
    <row r="215" spans="19:20" ht="21" customHeight="1">
      <c r="S215" s="5"/>
      <c r="T215" s="5"/>
    </row>
    <row r="216" spans="19:20" ht="21" customHeight="1">
      <c r="S216" s="5"/>
      <c r="T216" s="5"/>
    </row>
    <row r="217" spans="19:20" ht="21" customHeight="1">
      <c r="S217" s="5"/>
      <c r="T217" s="5"/>
    </row>
    <row r="218" spans="19:20" ht="21" customHeight="1">
      <c r="S218" s="5"/>
      <c r="T218" s="5"/>
    </row>
    <row r="219" spans="19:20" ht="21" customHeight="1">
      <c r="S219" s="5"/>
      <c r="T219" s="5"/>
    </row>
    <row r="220" spans="19:20" ht="21" customHeight="1">
      <c r="S220" s="5"/>
      <c r="T220" s="5"/>
    </row>
    <row r="221" spans="19:20" ht="21" customHeight="1">
      <c r="S221" s="5"/>
      <c r="T221" s="5"/>
    </row>
    <row r="222" spans="19:20" ht="21" customHeight="1">
      <c r="S222" s="5"/>
      <c r="T222" s="5"/>
    </row>
    <row r="223" spans="19:20" ht="21" customHeight="1">
      <c r="S223" s="5"/>
      <c r="T223" s="5"/>
    </row>
    <row r="224" spans="19:20" ht="21" customHeight="1">
      <c r="S224" s="5"/>
      <c r="T224" s="5"/>
    </row>
    <row r="225" spans="19:20" ht="21" customHeight="1">
      <c r="S225" s="5"/>
      <c r="T225" s="5"/>
    </row>
    <row r="226" spans="19:20" ht="21" customHeight="1">
      <c r="S226" s="5"/>
      <c r="T226" s="5"/>
    </row>
    <row r="227" spans="19:20" ht="21" customHeight="1">
      <c r="S227" s="5"/>
      <c r="T227" s="5"/>
    </row>
    <row r="228" spans="19:20" ht="21" customHeight="1">
      <c r="S228" s="5"/>
      <c r="T228" s="5"/>
    </row>
    <row r="229" spans="19:20" ht="21" customHeight="1">
      <c r="S229" s="5"/>
      <c r="T229" s="5"/>
    </row>
    <row r="230" spans="19:20" ht="21" customHeight="1">
      <c r="S230" s="5"/>
      <c r="T230" s="5"/>
    </row>
    <row r="231" spans="19:20" ht="21" customHeight="1">
      <c r="S231" s="5"/>
      <c r="T231" s="5"/>
    </row>
    <row r="232" spans="19:20" ht="21" customHeight="1">
      <c r="S232" s="5"/>
      <c r="T232" s="5"/>
    </row>
    <row r="233" spans="19:20" ht="21" customHeight="1">
      <c r="S233" s="5"/>
      <c r="T233" s="5"/>
    </row>
    <row r="234" spans="19:20" ht="21" customHeight="1">
      <c r="S234" s="5"/>
      <c r="T234" s="5"/>
    </row>
    <row r="235" spans="19:20" ht="21" customHeight="1">
      <c r="S235" s="5"/>
      <c r="T235" s="5"/>
    </row>
    <row r="236" spans="19:20" ht="21" customHeight="1">
      <c r="S236" s="5"/>
      <c r="T236" s="5"/>
    </row>
    <row r="237" spans="19:20" ht="21" customHeight="1">
      <c r="S237" s="5"/>
      <c r="T237" s="5"/>
    </row>
    <row r="238" spans="19:20" ht="21" customHeight="1">
      <c r="S238" s="5"/>
      <c r="T238" s="5"/>
    </row>
    <row r="239" spans="19:20" ht="21" customHeight="1">
      <c r="S239" s="5"/>
      <c r="T239" s="5"/>
    </row>
    <row r="240" spans="19:20" ht="21" customHeight="1">
      <c r="S240" s="5"/>
      <c r="T240" s="5"/>
    </row>
    <row r="241" spans="19:20" ht="21" customHeight="1">
      <c r="S241" s="5"/>
      <c r="T241" s="5"/>
    </row>
    <row r="242" spans="19:20" ht="21" customHeight="1">
      <c r="S242" s="5"/>
      <c r="T242" s="5"/>
    </row>
    <row r="243" spans="19:20" ht="21" customHeight="1">
      <c r="S243" s="5"/>
      <c r="T243" s="5"/>
    </row>
    <row r="244" spans="19:20" ht="21" customHeight="1">
      <c r="S244" s="5"/>
      <c r="T244" s="5"/>
    </row>
    <row r="245" spans="19:20" ht="21" customHeight="1">
      <c r="S245" s="5"/>
      <c r="T245" s="5"/>
    </row>
    <row r="246" spans="19:20" ht="21" customHeight="1">
      <c r="S246" s="5"/>
      <c r="T246" s="5"/>
    </row>
    <row r="247" spans="19:20" ht="21" customHeight="1">
      <c r="S247" s="5"/>
      <c r="T247" s="5"/>
    </row>
    <row r="248" spans="19:20" ht="21" customHeight="1">
      <c r="S248" s="5"/>
      <c r="T248" s="5"/>
    </row>
    <row r="249" spans="19:20" ht="21" customHeight="1">
      <c r="S249" s="5"/>
      <c r="T249" s="5"/>
    </row>
    <row r="250" spans="19:20" ht="21" customHeight="1">
      <c r="S250" s="5"/>
      <c r="T250" s="5"/>
    </row>
    <row r="251" spans="19:20" ht="21" customHeight="1">
      <c r="S251" s="5"/>
      <c r="T251" s="5"/>
    </row>
    <row r="252" spans="19:20" ht="21" customHeight="1">
      <c r="S252" s="5"/>
      <c r="T252" s="5"/>
    </row>
    <row r="253" spans="19:20" ht="21" customHeight="1">
      <c r="S253" s="5"/>
      <c r="T253" s="5"/>
    </row>
    <row r="254" spans="19:20" ht="21" customHeight="1">
      <c r="S254" s="5"/>
      <c r="T254" s="5"/>
    </row>
    <row r="255" spans="19:20" ht="21" customHeight="1">
      <c r="S255" s="5"/>
      <c r="T255" s="5"/>
    </row>
    <row r="256" spans="19:20" ht="21" customHeight="1">
      <c r="S256" s="5"/>
      <c r="T256" s="5"/>
    </row>
    <row r="257" spans="19:20" ht="21" customHeight="1">
      <c r="S257" s="5"/>
      <c r="T257" s="5"/>
    </row>
    <row r="258" spans="19:20" ht="21" customHeight="1">
      <c r="S258" s="5"/>
      <c r="T258" s="5"/>
    </row>
    <row r="259" spans="19:20" ht="21" customHeight="1">
      <c r="S259" s="5"/>
      <c r="T259" s="5"/>
    </row>
    <row r="260" spans="19:20" ht="21" customHeight="1">
      <c r="S260" s="5"/>
      <c r="T260" s="5"/>
    </row>
    <row r="261" spans="19:20" ht="21" customHeight="1">
      <c r="S261" s="5"/>
      <c r="T261" s="5"/>
    </row>
    <row r="262" spans="19:20" ht="21" customHeight="1">
      <c r="S262" s="5"/>
      <c r="T262" s="5"/>
    </row>
    <row r="263" spans="19:20" ht="21" customHeight="1">
      <c r="S263" s="5"/>
      <c r="T263" s="5"/>
    </row>
    <row r="264" spans="19:20" ht="21" customHeight="1">
      <c r="S264" s="5"/>
      <c r="T264" s="5"/>
    </row>
    <row r="265" spans="19:20" ht="21" customHeight="1">
      <c r="S265" s="5"/>
      <c r="T265" s="5"/>
    </row>
    <row r="266" spans="19:20" ht="21" customHeight="1">
      <c r="S266" s="5"/>
      <c r="T266" s="5"/>
    </row>
    <row r="267" spans="19:20" ht="21" customHeight="1">
      <c r="S267" s="5"/>
      <c r="T267" s="5"/>
    </row>
    <row r="268" spans="19:20" ht="21" customHeight="1">
      <c r="S268" s="5"/>
      <c r="T268" s="5"/>
    </row>
    <row r="269" spans="19:20" ht="21" customHeight="1">
      <c r="S269" s="5"/>
      <c r="T269" s="5"/>
    </row>
    <row r="270" spans="19:20" ht="21" customHeight="1">
      <c r="S270" s="5"/>
      <c r="T270" s="5"/>
    </row>
    <row r="271" spans="19:20" ht="21" customHeight="1">
      <c r="S271" s="5"/>
      <c r="T271" s="5"/>
    </row>
    <row r="272" spans="19:20" ht="21" customHeight="1">
      <c r="S272" s="5"/>
      <c r="T272" s="5"/>
    </row>
    <row r="273" spans="19:20" ht="21" customHeight="1">
      <c r="S273" s="5"/>
      <c r="T273" s="5"/>
    </row>
    <row r="274" spans="19:20" ht="21" customHeight="1">
      <c r="S274" s="5"/>
      <c r="T274" s="5"/>
    </row>
    <row r="275" spans="19:20" ht="21" customHeight="1">
      <c r="S275" s="5"/>
      <c r="T275" s="5"/>
    </row>
    <row r="276" spans="19:20" ht="21" customHeight="1">
      <c r="S276" s="5"/>
      <c r="T276" s="5"/>
    </row>
    <row r="277" spans="19:20" ht="21" customHeight="1">
      <c r="S277" s="5"/>
      <c r="T277" s="5"/>
    </row>
    <row r="278" spans="19:20" ht="21" customHeight="1">
      <c r="S278" s="5"/>
      <c r="T278" s="5"/>
    </row>
    <row r="279" spans="19:20" ht="21" customHeight="1">
      <c r="S279" s="5"/>
      <c r="T279" s="5"/>
    </row>
    <row r="280" spans="19:20" ht="21" customHeight="1">
      <c r="S280" s="5"/>
      <c r="T280" s="5"/>
    </row>
    <row r="281" spans="19:20" ht="21" customHeight="1">
      <c r="S281" s="5"/>
      <c r="T281" s="5"/>
    </row>
    <row r="282" spans="19:20" ht="21" customHeight="1">
      <c r="S282" s="5"/>
      <c r="T282" s="5"/>
    </row>
    <row r="283" spans="19:20" ht="21" customHeight="1">
      <c r="S283" s="5"/>
      <c r="T283" s="5"/>
    </row>
    <row r="284" spans="19:20" ht="21" customHeight="1">
      <c r="S284" s="5"/>
      <c r="T284" s="5"/>
    </row>
    <row r="285" spans="19:20" ht="21" customHeight="1">
      <c r="S285" s="5"/>
      <c r="T285" s="5"/>
    </row>
    <row r="286" spans="19:20" ht="21" customHeight="1">
      <c r="S286" s="5"/>
      <c r="T286" s="5"/>
    </row>
    <row r="287" spans="19:20" ht="21" customHeight="1">
      <c r="S287" s="5"/>
      <c r="T287" s="5"/>
    </row>
    <row r="288" spans="19:20" ht="21" customHeight="1">
      <c r="S288" s="5"/>
      <c r="T288" s="5"/>
    </row>
    <row r="289" spans="19:20" ht="21" customHeight="1">
      <c r="S289" s="5"/>
      <c r="T289" s="5"/>
    </row>
    <row r="290" spans="19:20" ht="21" customHeight="1">
      <c r="S290" s="5"/>
      <c r="T290" s="5"/>
    </row>
    <row r="291" spans="19:20" ht="21" customHeight="1">
      <c r="S291" s="5"/>
      <c r="T291" s="5"/>
    </row>
    <row r="292" spans="19:20" ht="21" customHeight="1">
      <c r="S292" s="5"/>
      <c r="T292" s="5"/>
    </row>
    <row r="293" spans="19:20" ht="21" customHeight="1">
      <c r="S293" s="5"/>
      <c r="T293" s="5"/>
    </row>
    <row r="294" spans="19:20" ht="21" customHeight="1">
      <c r="S294" s="5"/>
      <c r="T294" s="5"/>
    </row>
    <row r="295" spans="19:20" ht="21" customHeight="1">
      <c r="S295" s="5"/>
      <c r="T295" s="5"/>
    </row>
    <row r="296" spans="19:20" ht="21" customHeight="1">
      <c r="S296" s="5"/>
      <c r="T296" s="5"/>
    </row>
    <row r="297" spans="19:20" ht="21" customHeight="1">
      <c r="S297" s="5"/>
      <c r="T297" s="5"/>
    </row>
    <row r="298" spans="19:20" ht="21" customHeight="1">
      <c r="S298" s="5"/>
      <c r="T298" s="5"/>
    </row>
    <row r="299" spans="19:20" ht="21" customHeight="1">
      <c r="S299" s="5"/>
      <c r="T299" s="5"/>
    </row>
    <row r="300" spans="19:20" ht="21" customHeight="1">
      <c r="S300" s="5"/>
      <c r="T300" s="5"/>
    </row>
    <row r="301" spans="19:20" ht="21" customHeight="1">
      <c r="S301" s="5"/>
      <c r="T301" s="5"/>
    </row>
    <row r="302" spans="19:20" ht="21" customHeight="1">
      <c r="S302" s="5"/>
      <c r="T302" s="5"/>
    </row>
    <row r="303" spans="19:20" ht="21" customHeight="1">
      <c r="S303" s="5"/>
      <c r="T303" s="5"/>
    </row>
    <row r="304" spans="19:20" ht="21" customHeight="1">
      <c r="S304" s="5"/>
      <c r="T304" s="5"/>
    </row>
    <row r="305" spans="19:20" ht="21" customHeight="1">
      <c r="S305" s="5"/>
      <c r="T305" s="5"/>
    </row>
    <row r="306" spans="19:20" ht="21" customHeight="1">
      <c r="S306" s="5"/>
      <c r="T306" s="5"/>
    </row>
    <row r="307" spans="19:20" ht="21" customHeight="1">
      <c r="S307" s="5"/>
      <c r="T307" s="5"/>
    </row>
    <row r="308" spans="19:20" ht="21" customHeight="1">
      <c r="S308" s="5"/>
      <c r="T308" s="5"/>
    </row>
    <row r="309" spans="19:20" ht="21" customHeight="1">
      <c r="S309" s="5"/>
      <c r="T309" s="5"/>
    </row>
    <row r="310" spans="19:20" ht="21" customHeight="1">
      <c r="S310" s="5"/>
      <c r="T310" s="5"/>
    </row>
    <row r="311" spans="19:20" ht="21" customHeight="1">
      <c r="S311" s="5"/>
      <c r="T311" s="5"/>
    </row>
    <row r="312" spans="19:20" ht="21" customHeight="1">
      <c r="S312" s="5"/>
      <c r="T312" s="5"/>
    </row>
    <row r="313" spans="19:20" ht="21" customHeight="1">
      <c r="S313" s="5"/>
      <c r="T313" s="5"/>
    </row>
    <row r="314" spans="19:20" ht="21" customHeight="1">
      <c r="S314" s="5"/>
      <c r="T314" s="5"/>
    </row>
    <row r="315" spans="19:20" ht="21" customHeight="1">
      <c r="S315" s="5"/>
      <c r="T315" s="5"/>
    </row>
    <row r="316" spans="19:20" ht="21" customHeight="1">
      <c r="S316" s="5"/>
      <c r="T316" s="5"/>
    </row>
    <row r="317" spans="19:20" ht="21" customHeight="1">
      <c r="S317" s="5"/>
      <c r="T317" s="5"/>
    </row>
    <row r="318" spans="19:20" ht="21" customHeight="1">
      <c r="S318" s="5"/>
      <c r="T318" s="5"/>
    </row>
    <row r="319" spans="19:20" ht="21" customHeight="1">
      <c r="S319" s="5"/>
      <c r="T319" s="5"/>
    </row>
    <row r="320" spans="19:20" ht="21" customHeight="1">
      <c r="S320" s="5"/>
      <c r="T320" s="5"/>
    </row>
    <row r="321" spans="19:20" ht="21" customHeight="1">
      <c r="S321" s="5"/>
      <c r="T321" s="5"/>
    </row>
    <row r="322" spans="19:20" ht="21" customHeight="1">
      <c r="S322" s="5"/>
      <c r="T322" s="5"/>
    </row>
    <row r="323" spans="19:20" ht="21" customHeight="1">
      <c r="S323" s="5"/>
      <c r="T323" s="5"/>
    </row>
    <row r="324" spans="19:20" ht="21" customHeight="1">
      <c r="S324" s="5"/>
      <c r="T324" s="5"/>
    </row>
    <row r="325" spans="19:20" ht="21" customHeight="1">
      <c r="S325" s="5"/>
      <c r="T325" s="5"/>
    </row>
    <row r="326" spans="19:20" ht="21" customHeight="1">
      <c r="S326" s="5"/>
      <c r="T326" s="5"/>
    </row>
    <row r="327" spans="19:20" ht="21" customHeight="1">
      <c r="S327" s="5"/>
      <c r="T327" s="5"/>
    </row>
    <row r="328" spans="19:20" ht="21" customHeight="1">
      <c r="S328" s="5"/>
      <c r="T328" s="5"/>
    </row>
    <row r="329" spans="19:20" ht="21" customHeight="1">
      <c r="S329" s="5"/>
      <c r="T329" s="5"/>
    </row>
    <row r="330" spans="19:20" ht="21" customHeight="1">
      <c r="S330" s="5"/>
      <c r="T330" s="5"/>
    </row>
    <row r="331" spans="19:20" ht="21" customHeight="1">
      <c r="S331" s="5"/>
      <c r="T331" s="5"/>
    </row>
    <row r="332" spans="19:20" ht="21" customHeight="1">
      <c r="S332" s="5"/>
      <c r="T332" s="5"/>
    </row>
    <row r="333" spans="19:20" ht="21" customHeight="1">
      <c r="S333" s="5"/>
      <c r="T333" s="5"/>
    </row>
    <row r="334" spans="19:20" ht="21" customHeight="1">
      <c r="S334" s="5"/>
      <c r="T334" s="5"/>
    </row>
    <row r="335" spans="19:20" ht="21" customHeight="1">
      <c r="S335" s="5"/>
      <c r="T335" s="5"/>
    </row>
    <row r="336" spans="19:20" ht="21" customHeight="1">
      <c r="S336" s="5"/>
      <c r="T336" s="5"/>
    </row>
    <row r="337" spans="19:20" ht="21" customHeight="1">
      <c r="S337" s="5"/>
      <c r="T337" s="5"/>
    </row>
    <row r="338" spans="19:20" ht="21" customHeight="1">
      <c r="S338" s="5"/>
      <c r="T338" s="5"/>
    </row>
    <row r="339" spans="19:20" ht="21" customHeight="1">
      <c r="S339" s="5"/>
      <c r="T339" s="5"/>
    </row>
    <row r="340" spans="19:20" ht="21" customHeight="1">
      <c r="S340" s="5"/>
      <c r="T340" s="5"/>
    </row>
    <row r="341" spans="19:20" ht="21" customHeight="1">
      <c r="S341" s="5"/>
      <c r="T341" s="5"/>
    </row>
    <row r="342" spans="19:20" ht="21" customHeight="1">
      <c r="S342" s="5"/>
      <c r="T342" s="5"/>
    </row>
    <row r="343" spans="19:20" ht="21" customHeight="1">
      <c r="S343" s="5"/>
      <c r="T343" s="5"/>
    </row>
    <row r="344" spans="19:20" ht="21" customHeight="1">
      <c r="S344" s="5"/>
      <c r="T344" s="5"/>
    </row>
    <row r="345" spans="19:20" ht="21" customHeight="1">
      <c r="S345" s="5"/>
      <c r="T345" s="5"/>
    </row>
  </sheetData>
  <protectedRanges>
    <protectedRange sqref="C3:D4" name="範囲8_1_1_3"/>
    <protectedRange sqref="B3:B4" name="範囲8_2_3"/>
  </protectedRanges>
  <mergeCells count="120">
    <mergeCell ref="P63:P64"/>
    <mergeCell ref="Q63:Q64"/>
    <mergeCell ref="R63:R64"/>
    <mergeCell ref="S63:S64"/>
    <mergeCell ref="T63:T64"/>
    <mergeCell ref="AH63:AH64"/>
    <mergeCell ref="AI63:AI64"/>
    <mergeCell ref="AJ63:AJ64"/>
    <mergeCell ref="AB63:AB64"/>
    <mergeCell ref="AC63:AC64"/>
    <mergeCell ref="AD63:AD64"/>
    <mergeCell ref="AE63:AE64"/>
    <mergeCell ref="AF63:AF64"/>
    <mergeCell ref="AG63:AG64"/>
    <mergeCell ref="I63:I64"/>
    <mergeCell ref="J63:J64"/>
    <mergeCell ref="K63:K64"/>
    <mergeCell ref="L63:L64"/>
    <mergeCell ref="M63:M64"/>
    <mergeCell ref="N63:N64"/>
    <mergeCell ref="AI35:AI36"/>
    <mergeCell ref="AJ35:AJ36"/>
    <mergeCell ref="O62:P62"/>
    <mergeCell ref="S62:T62"/>
    <mergeCell ref="V62:X62"/>
    <mergeCell ref="AG35:AG36"/>
    <mergeCell ref="AH35:AH36"/>
    <mergeCell ref="L35:L36"/>
    <mergeCell ref="M35:M36"/>
    <mergeCell ref="N35:N36"/>
    <mergeCell ref="W63:W64"/>
    <mergeCell ref="U63:U64"/>
    <mergeCell ref="V63:V64"/>
    <mergeCell ref="X63:X64"/>
    <mergeCell ref="Y63:Y64"/>
    <mergeCell ref="Z63:Z64"/>
    <mergeCell ref="AA63:AA64"/>
    <mergeCell ref="O63:O64"/>
    <mergeCell ref="A63:A64"/>
    <mergeCell ref="E63:E64"/>
    <mergeCell ref="F63:F64"/>
    <mergeCell ref="G63:G64"/>
    <mergeCell ref="H63:H64"/>
    <mergeCell ref="AC35:AC36"/>
    <mergeCell ref="AD35:AD36"/>
    <mergeCell ref="AE35:AE36"/>
    <mergeCell ref="AF35:AF36"/>
    <mergeCell ref="V35:V36"/>
    <mergeCell ref="X35:X36"/>
    <mergeCell ref="Y35:Y36"/>
    <mergeCell ref="Z35:Z36"/>
    <mergeCell ref="AA35:AA36"/>
    <mergeCell ref="AB35:AB36"/>
    <mergeCell ref="O35:O36"/>
    <mergeCell ref="P35:P36"/>
    <mergeCell ref="Q35:Q36"/>
    <mergeCell ref="R35:S35"/>
    <mergeCell ref="T35:T36"/>
    <mergeCell ref="U35:U36"/>
    <mergeCell ref="I35:I36"/>
    <mergeCell ref="J35:J36"/>
    <mergeCell ref="K35:K36"/>
    <mergeCell ref="F34:I34"/>
    <mergeCell ref="K34:M34"/>
    <mergeCell ref="R34:U34"/>
    <mergeCell ref="V34:Y34"/>
    <mergeCell ref="A35:A36"/>
    <mergeCell ref="E35:E36"/>
    <mergeCell ref="F35:F36"/>
    <mergeCell ref="G35:G36"/>
    <mergeCell ref="H35:H36"/>
    <mergeCell ref="G30:H30"/>
    <mergeCell ref="I30:J30"/>
    <mergeCell ref="G31:H31"/>
    <mergeCell ref="I31:J31"/>
    <mergeCell ref="E32:F32"/>
    <mergeCell ref="G32:H32"/>
    <mergeCell ref="I32:J32"/>
    <mergeCell ref="N25:O25"/>
    <mergeCell ref="N26:O26"/>
    <mergeCell ref="N27:Z27"/>
    <mergeCell ref="U5:Z5"/>
    <mergeCell ref="B29:D29"/>
    <mergeCell ref="F29:J29"/>
    <mergeCell ref="N21:O21"/>
    <mergeCell ref="P21:Z21"/>
    <mergeCell ref="N22:O22"/>
    <mergeCell ref="P22:Z22"/>
    <mergeCell ref="N23:O23"/>
    <mergeCell ref="P23:Z23"/>
    <mergeCell ref="N18:O18"/>
    <mergeCell ref="P18:Z18"/>
    <mergeCell ref="N19:O19"/>
    <mergeCell ref="P19:Z19"/>
    <mergeCell ref="N20:O20"/>
    <mergeCell ref="P20:Z20"/>
    <mergeCell ref="O1:Q1"/>
    <mergeCell ref="S1:T1"/>
    <mergeCell ref="O2:S2"/>
    <mergeCell ref="U2:Z2"/>
    <mergeCell ref="B3:E3"/>
    <mergeCell ref="F3:L3"/>
    <mergeCell ref="O3:S3"/>
    <mergeCell ref="U3:Z3"/>
    <mergeCell ref="W35:W36"/>
    <mergeCell ref="Q32:W32"/>
    <mergeCell ref="P25:X25"/>
    <mergeCell ref="P26:X26"/>
    <mergeCell ref="N8:Z9"/>
    <mergeCell ref="N11:Z11"/>
    <mergeCell ref="N12:Z12"/>
    <mergeCell ref="N13:Z13"/>
    <mergeCell ref="N14:Z14"/>
    <mergeCell ref="N15:Z15"/>
    <mergeCell ref="B4:E4"/>
    <mergeCell ref="F4:G4"/>
    <mergeCell ref="H4:L4"/>
    <mergeCell ref="O4:S4"/>
    <mergeCell ref="U4:Z4"/>
    <mergeCell ref="O5:S5"/>
  </mergeCells>
  <phoneticPr fontId="8"/>
  <dataValidations count="53">
    <dataValidation type="list" allowBlank="1" showInputMessage="1" showErrorMessage="1" sqref="Q37:Q38" xr:uid="{00000000-0002-0000-0300-000000000000}">
      <formula1>"常温,冷蔵,'-20℃,'-80℃,液体ちっ素"</formula1>
    </dataValidation>
    <dataValidation type="list" allowBlank="1" showInputMessage="1" showErrorMessage="1" sqref="S37:S38" xr:uid="{00000000-0002-0000-0300-000001000000}">
      <formula1>INDIRECT($R37)</formula1>
    </dataValidation>
    <dataValidation type="list" allowBlank="1" showInputMessage="1" showErrorMessage="1" sqref="R37:R38" xr:uid="{00000000-0002-0000-0300-000002000000}">
      <formula1>医薬品分類</formula1>
    </dataValidation>
    <dataValidation type="custom" imeMode="halfAlpha" allowBlank="1" showInputMessage="1" showErrorMessage="1" error="半角18文字以内で入力してください" sqref="AJ37:AJ56 AJ65:AJ124" xr:uid="{00000000-0002-0000-0300-000003000000}">
      <formula1>LEN(AJ37)&lt;=18</formula1>
    </dataValidation>
    <dataValidation type="custom" imeMode="halfAlpha" allowBlank="1" showInputMessage="1" showErrorMessage="1" error="5桁 - 6桁の数字で入力ください" sqref="Z37:Z56 Z65:Z124" xr:uid="{00000000-0002-0000-0300-000004000000}">
      <formula1>LEN(Z37)=12</formula1>
    </dataValidation>
    <dataValidation type="custom" imeMode="halfAlpha" allowBlank="1" showInputMessage="1" showErrorMessage="1" error="半角9桁で入力してください" sqref="Y37:Y56 Y65:Y124" xr:uid="{00000000-0002-0000-0300-000005000000}">
      <formula1>LEN(Y37)=9</formula1>
    </dataValidation>
    <dataValidation type="custom" imeMode="halfAlpha" allowBlank="1" showInputMessage="1" showErrorMessage="1" sqref="U65:U124 U38:U56" xr:uid="{00000000-0002-0000-0300-000006000000}">
      <formula1>LEN(U38)=9</formula1>
    </dataValidation>
    <dataValidation imeMode="halfAlpha" showDropDown="1" showInputMessage="1" showErrorMessage="1" sqref="T65:T124 T38:T56" xr:uid="{00000000-0002-0000-0300-000007000000}"/>
    <dataValidation type="custom" imeMode="halfAlpha" allowBlank="1" showInputMessage="1" showErrorMessage="1" error="8桁もしくは13桁の数字を入力してください_x000a_JANコードが無い場合は”-”を入力してください" sqref="O37:O56 O65:O124" xr:uid="{00000000-0002-0000-0300-000008000000}">
      <formula1>OR(LEN(O37)=13,LEN(O37)=8,O37="-")</formula1>
    </dataValidation>
    <dataValidation type="custom" imeMode="halfAlpha" allowBlank="1" showInputMessage="1" showErrorMessage="1" error="4桁でご入力ください" sqref="I31:J31" xr:uid="{00000000-0002-0000-0300-000009000000}">
      <formula1>LEN(F31)&lt;=4</formula1>
    </dataValidation>
    <dataValidation type="custom" imeMode="halfAlpha" allowBlank="1" showInputMessage="1" showErrorMessage="1" sqref="G31:H31" xr:uid="{00000000-0002-0000-0300-00000A000000}">
      <formula1>LEN(G31)&lt;=2</formula1>
    </dataValidation>
    <dataValidation type="custom" allowBlank="1" showInputMessage="1" showErrorMessage="1" error="18文字以下で入力してください" sqref="F29:J29" xr:uid="{00000000-0002-0000-0300-00000B000000}">
      <formula1>LEN(F29)&lt;=18</formula1>
    </dataValidation>
    <dataValidation imeMode="halfAlpha" allowBlank="1" showInputMessage="1" showErrorMessage="1" sqref="AF37:AG56 X5:Z5 X65:X124 X37:X56 AF65:AG124 U5:V5" xr:uid="{00000000-0002-0000-0300-00000C000000}"/>
    <dataValidation type="textLength" imeMode="halfAlpha" allowBlank="1" showInputMessage="1" showErrorMessage="1" error="例）06-6447-8684" sqref="U4:V4 X4:Z4" xr:uid="{00000000-0002-0000-0300-00000D000000}">
      <formula1>10</formula1>
      <formula2>13</formula2>
    </dataValidation>
    <dataValidation type="textLength" imeMode="halfAlpha" allowBlank="1" showInputMessage="1" showErrorMessage="1" error="例）06-6447-8634" sqref="O4:S4" xr:uid="{00000000-0002-0000-0300-00000E000000}">
      <formula1>10</formula1>
      <formula2>13</formula2>
    </dataValidation>
    <dataValidation type="custom" imeMode="halfAlpha" allowBlank="1" showInputMessage="1" showErrorMessage="1" error="6桁以下でご入力ください" sqref="O1:Q1" xr:uid="{00000000-0002-0000-0300-00000F000000}">
      <formula1>LEN(O1)&lt;=6</formula1>
    </dataValidation>
    <dataValidation type="list" allowBlank="1" showInputMessage="1" showErrorMessage="1" sqref="S65:S124 S39:S56" xr:uid="{00000000-0002-0000-0300-000010000000}">
      <formula1>"1.雑品,2.その他（下記以外）,3.体外診断薬,4.衛生材料,5.公衆衛生用医薬品,6.製造専用医薬品,7.化学薬品用原料医薬品,8.生物学的製剤,9.医療用ガス類,10.歯科医療用医薬品,11.診断用薬"</formula1>
    </dataValidation>
    <dataValidation type="list" allowBlank="1" showInputMessage="1" showErrorMessage="1" sqref="R65:R124 R39:R56" xr:uid="{00000000-0002-0000-0300-000011000000}">
      <formula1>"雑品,医療用医薬品,第１類医薬品,第２類医薬品,第３類医薬品,劇薬（医療用医薬品）,毒薬（医療用医薬品）,要指導医薬品"</formula1>
    </dataValidation>
    <dataValidation type="list" allowBlank="1" showInputMessage="1" showErrorMessage="1" sqref="Y32" xr:uid="{00000000-0002-0000-0300-000012000000}">
      <formula1>"0,A,B,C,D,E,F,G"</formula1>
    </dataValidation>
    <dataValidation type="list" allowBlank="1" showInputMessage="1" showErrorMessage="1" sqref="O32" xr:uid="{00000000-0002-0000-0300-000013000000}">
      <formula1>"可,不可"</formula1>
    </dataValidation>
    <dataValidation type="list" imeMode="halfAlpha" allowBlank="1" showInputMessage="1" showErrorMessage="1" error="1 大型、2 特大のいずれかを入力してください" sqref="AH37:AH56 AH65:AH124" xr:uid="{00000000-0002-0000-0300-000014000000}">
      <formula1>"大型,特大"</formula1>
    </dataValidation>
    <dataValidation type="list" allowBlank="1" showInputMessage="1" showErrorMessage="1" sqref="V37:V56 V65:V124" xr:uid="{00000000-0002-0000-0300-000015000000}">
      <formula1>"雑品,ｸﾗｽⅠ(一般),ｸﾗｽⅠ(一般)・特定保守,ｸﾗｽⅡ(管理),ｸﾗｽⅡ(管理)・電子体温計,ｸﾗｽⅡ(管理)・特定保守,ｸﾗｽⅢ(高度),ｸﾗｽⅢ(高度)・特定保守,ｸﾗｽⅣ(高度),ｸﾗｽⅣ(高度)・特定保守"</formula1>
    </dataValidation>
    <dataValidation type="custom" imeMode="halfAlpha" allowBlank="1" showInputMessage="1" showErrorMessage="1" error="半角2文字以内で入力してください" sqref="F30:J30 F31 T6:W6" xr:uid="{00000000-0002-0000-0300-000016000000}">
      <formula1>LEN(F6)&lt;=2</formula1>
    </dataValidation>
    <dataValidation type="custom" imeMode="halfAlpha" allowBlank="1" showInputMessage="1" showErrorMessage="1" error="半角4文字で入力してください" sqref="AA6 B32 Q62 S62 V62" xr:uid="{00000000-0002-0000-0300-000017000000}">
      <formula1>LEN(B6)&lt;=4</formula1>
    </dataValidation>
    <dataValidation type="custom" imeMode="halfAlpha" allowBlank="1" showInputMessage="1" showErrorMessage="1" error="半角2文字で入力してください" sqref="Z6" xr:uid="{00000000-0002-0000-0300-000018000000}">
      <formula1>LEN(Z6)&lt;=2</formula1>
    </dataValidation>
    <dataValidation type="custom" imeMode="halfAlpha" allowBlank="1" showInputMessage="1" showErrorMessage="1" error="半角1文字で入力してください" sqref="Y6" xr:uid="{00000000-0002-0000-0300-000019000000}">
      <formula1>LEN(Y6)&lt;=1</formula1>
    </dataValidation>
    <dataValidation type="custom" allowBlank="1" showInputMessage="1" showErrorMessage="1" error="全角20文字（半角40文字）以内で入力してください" sqref="B37:B56 B65:B124" xr:uid="{00000000-0002-0000-0300-00001A000000}">
      <formula1>LENB(B37)&lt;=40</formula1>
    </dataValidation>
    <dataValidation type="custom" imeMode="halfAlpha" allowBlank="1" showInputMessage="1" showErrorMessage="1" error="半角数字を入力してください" sqref="L37:L56 G37:G56 L65:L124 G65:G124" xr:uid="{00000000-0002-0000-0300-00001B000000}">
      <formula1>ISNUMBER(G37)</formula1>
    </dataValidation>
    <dataValidation type="whole" imeMode="halfAlpha" allowBlank="1" showInputMessage="1" showErrorMessage="1" error="数字（整数）を入力してください" sqref="AB37:AB56 E37:E56 E65:E124 AB65:AB124" xr:uid="{00000000-0002-0000-0300-00001C000000}">
      <formula1>0</formula1>
      <formula2>9999999999</formula2>
    </dataValidation>
    <dataValidation type="custom" imeMode="halfAlpha" allowBlank="1" showInputMessage="1" showErrorMessage="1" error="数字（小数点第二位まで）を入力してください" sqref="F37:F56 K37:K56 K65:K124 F65:F124" xr:uid="{00000000-0002-0000-0300-00001D000000}">
      <formula1>ROUND(F37,2)=F37</formula1>
    </dataValidation>
    <dataValidation type="list" allowBlank="1" showInputMessage="1" showErrorMessage="1" error="ドロップダウンリストより選択してください" sqref="M37:M56 H37:H56 M65:M124 H65:H124" xr:uid="{00000000-0002-0000-0300-00001E000000}">
      <formula1>"個,箱,枚,袋・パック,本,双,セット,巻,式,足,缶,組,対,冊,ケース,ダース,キログラム,メートル"</formula1>
    </dataValidation>
    <dataValidation type="whole" imeMode="halfAlpha" allowBlank="1" showInputMessage="1" showErrorMessage="1" error="数字（整数）を入力してください" sqref="I37:J56 I65:J124" xr:uid="{00000000-0002-0000-0300-00001F000000}">
      <formula1>0</formula1>
      <formula2>999999999</formula2>
    </dataValidation>
    <dataValidation type="whole" imeMode="halfAlpha" allowBlank="1" showInputMessage="1" showErrorMessage="1" error="数字（整数）を入力してください" sqref="AC37:AC56 AC65:AC124" xr:uid="{00000000-0002-0000-0300-000020000000}">
      <formula1>0</formula1>
      <formula2>100</formula2>
    </dataValidation>
    <dataValidation type="custom" imeMode="halfAlpha" allowBlank="1" showInputMessage="1" showErrorMessage="1" error="数字（小数点第四位まで）を入力してください" sqref="AD37:AD56 AD65:AD124" xr:uid="{00000000-0002-0000-0300-000021000000}">
      <formula1>ROUND(AD37,4)=AD37</formula1>
    </dataValidation>
    <dataValidation type="list" imeMode="halfAlpha" allowBlank="1" showInputMessage="1" showErrorMessage="1" error="リストより選択してください" sqref="AE37:AE56 AE65:AE124" xr:uid="{00000000-0002-0000-0300-000022000000}">
      <formula1>"USD,EUR,JPY,GBP,CHF,CNY,SEK,CAD,DKK,NOK,QAR,THB,AED,AUD,HKD,SAR,KWD,KRW,SGD,NZD,ZAR,CZK,MXN,RUB,HUF"</formula1>
    </dataValidation>
    <dataValidation type="whole" imeMode="halfAlpha" allowBlank="1" showInputMessage="1" showErrorMessage="1" error="数字（整数）を入力してください" sqref="AI37:AI56 AI65:AI124" xr:uid="{00000000-0002-0000-0300-000023000000}">
      <formula1>0</formula1>
      <formula2>999999</formula2>
    </dataValidation>
    <dataValidation type="custom" allowBlank="1" showInputMessage="1" showErrorMessage="1" error="600文字以内で入力してください" sqref="AA8:AA9 N8" xr:uid="{00000000-0002-0000-0300-000024000000}">
      <formula1>LEN(N8)&lt;=600</formula1>
    </dataValidation>
    <dataValidation type="custom" imeMode="halfAlpha" allowBlank="1" showInputMessage="1" showErrorMessage="1" error="半角6文字で入力してください" sqref="D33 I32:J32 E32:F32" xr:uid="{00000000-0002-0000-0300-000025000000}">
      <formula1>LEN(D32)&lt;=6</formula1>
    </dataValidation>
    <dataValidation type="custom" allowBlank="1" showInputMessage="1" showErrorMessage="1" error="200文字以内で入力してください" sqref="A37:A56 H4 C36:D56 C64:D124 A65:A124" xr:uid="{00000000-0002-0000-0300-000026000000}">
      <formula1>LEN(A4)&lt;=200</formula1>
    </dataValidation>
    <dataValidation type="custom" imeMode="halfAlpha" allowBlank="1" showInputMessage="1" showErrorMessage="1" error="半角10文字で入力してください" sqref="D34 Y62:AA62" xr:uid="{00000000-0002-0000-0300-000027000000}">
      <formula1>LEN(D34)&lt;=10</formula1>
    </dataValidation>
    <dataValidation type="custom" allowBlank="1" showInputMessage="1" showErrorMessage="1" error="25文字以内で入力してください" sqref="P37:P56 P65:P124" xr:uid="{00000000-0002-0000-0300-000028000000}">
      <formula1>LEN(P37)&lt;=25</formula1>
    </dataValidation>
    <dataValidation type="list" allowBlank="1" showInputMessage="1" showErrorMessage="1" error="該当なし または 該当品を選択してください" sqref="AA65:AA124 AA37:AA56" xr:uid="{00000000-0002-0000-0300-000029000000}">
      <formula1>"該当なし,該当品"</formula1>
    </dataValidation>
    <dataValidation type="list" allowBlank="1" showInputMessage="1" showErrorMessage="1" sqref="N26" xr:uid="{00000000-0002-0000-0300-00002A000000}">
      <formula1>"元払い：,●運賃：,●取合："</formula1>
    </dataValidation>
    <dataValidation type="list" allowBlank="1" showInputMessage="1" showErrorMessage="1" sqref="Q65:Q124 Q39:Q56" xr:uid="{00000000-0002-0000-0300-00002B000000}">
      <formula1>"　,冷蔵,,'-20℃,'-80℃,液体ちっ素"</formula1>
    </dataValidation>
    <dataValidation type="list" allowBlank="1" showInputMessage="1" showErrorMessage="1" sqref="U31 Y29:AA31 O29:O31 Q29:Q31 S29:S31 Y26" xr:uid="{00000000-0002-0000-0300-00002C000000}">
      <formula1>"　,●"</formula1>
    </dataValidation>
    <dataValidation type="list" allowBlank="1" showInputMessage="1" showErrorMessage="1" sqref="U29:U30" xr:uid="{00000000-0002-0000-0300-00002D000000}">
      <formula1>"なし,あり"</formula1>
    </dataValidation>
    <dataValidation type="list" allowBlank="1" showInputMessage="1" showErrorMessage="1" error="仕入品、開発品、OEMのいずれかを選択してください" sqref="B30" xr:uid="{00000000-0002-0000-0300-00002E000000}">
      <formula1>"仕入品,開発品,OEM"</formula1>
    </dataValidation>
    <dataValidation type="list" allowBlank="1" showInputMessage="1" showErrorMessage="1" error="国内、海外のいずれかを選択してください" sqref="D30" xr:uid="{00000000-0002-0000-0300-00002F000000}">
      <formula1>"国内,海外"</formula1>
    </dataValidation>
    <dataValidation type="list" allowBlank="1" showInputMessage="1" showErrorMessage="1" error="新規、改良改善、既存差替、行追加、復活品のいずれかを選択してください" sqref="B31" xr:uid="{00000000-0002-0000-0300-000030000000}">
      <formula1>"新規,改良・改善,既存差替,行追加,復活品"</formula1>
    </dataValidation>
    <dataValidation type="list" imeMode="halfAlpha" allowBlank="1" showInputMessage="1" showErrorMessage="1" error="1 単独品、2 セット組み合せ品、3 アソート品有り、4 支給品有りのいずれかを入力してください" sqref="D31" xr:uid="{00000000-0002-0000-0300-000031000000}">
      <formula1>"単独品,セット組み合せ品,アソート品有り,支給品有り"</formula1>
    </dataValidation>
    <dataValidation type="custom" imeMode="halfAlpha" operator="lessThan" allowBlank="1" showInputMessage="1" showErrorMessage="1" error="〒マークは不要です。_x000a_***-****形式でご入力ください" sqref="O3:S3" xr:uid="{00000000-0002-0000-0300-000032000000}">
      <formula1>AND(COUNTIF(O3,"〒*")=0,LEN(O3)=8)</formula1>
    </dataValidation>
    <dataValidation showDropDown="1" showInputMessage="1" showErrorMessage="1" sqref="T37" xr:uid="{00000000-0002-0000-0300-000033000000}"/>
    <dataValidation type="list" allowBlank="1" showInputMessage="1" showErrorMessage="1" sqref="W37:W56 W65:W124" xr:uid="{00000000-0002-0000-0300-000034000000}">
      <formula1>"届出,認証,承認"</formula1>
    </dataValidation>
  </dataValidations>
  <pageMargins left="0.23622047244094491" right="0.23622047244094491" top="0.35433070866141736" bottom="0.35433070866141736" header="0" footer="0.31496062992125984"/>
  <pageSetup paperSize="8" scale="57" orientation="landscape" r:id="rId1"/>
  <headerFooter>
    <oddFoote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Z345"/>
  <sheetViews>
    <sheetView tabSelected="1" zoomScale="70" zoomScaleNormal="70" zoomScaleSheetLayoutView="85" zoomScalePageLayoutView="55" workbookViewId="0">
      <selection activeCell="H10" sqref="H10"/>
    </sheetView>
  </sheetViews>
  <sheetFormatPr defaultColWidth="9" defaultRowHeight="13.5"/>
  <cols>
    <col min="1" max="1" width="17.25" style="421" customWidth="1"/>
    <col min="2" max="4" width="15.625" style="421" customWidth="1"/>
    <col min="5" max="5" width="11.125" style="421" customWidth="1"/>
    <col min="6" max="6" width="11.375" style="421" customWidth="1"/>
    <col min="7" max="7" width="6.625" style="421" bestFit="1" customWidth="1"/>
    <col min="8" max="8" width="5" style="421" bestFit="1" customWidth="1"/>
    <col min="9" max="9" width="6.625" style="421" bestFit="1" customWidth="1"/>
    <col min="10" max="10" width="5.75" style="421" customWidth="1"/>
    <col min="11" max="11" width="9.125" style="421" bestFit="1" customWidth="1"/>
    <col min="12" max="12" width="9.625" style="421" bestFit="1" customWidth="1"/>
    <col min="13" max="13" width="5" style="421" bestFit="1" customWidth="1"/>
    <col min="14" max="14" width="13.125" style="421" customWidth="1"/>
    <col min="15" max="15" width="13.75" style="421" customWidth="1"/>
    <col min="16" max="16" width="12.75" style="421" customWidth="1"/>
    <col min="17" max="17" width="11" style="421" customWidth="1"/>
    <col min="18" max="18" width="12.75" style="421" customWidth="1"/>
    <col min="19" max="19" width="12.75" style="397" customWidth="1"/>
    <col min="20" max="20" width="10" style="397" bestFit="1" customWidth="1"/>
    <col min="21" max="21" width="10.625" style="421" bestFit="1" customWidth="1"/>
    <col min="22" max="22" width="10.25" style="421" customWidth="1"/>
    <col min="23" max="23" width="9.25" style="421" customWidth="1"/>
    <col min="24" max="24" width="13.375" style="421" customWidth="1"/>
    <col min="25" max="25" width="11.75" style="421" bestFit="1" customWidth="1"/>
    <col min="26" max="26" width="10.125" style="421" customWidth="1"/>
    <col min="27" max="27" width="8.375" style="421" customWidth="1"/>
    <col min="28" max="29" width="11.125" style="421" customWidth="1"/>
    <col min="30" max="31" width="7.625" style="421" bestFit="1" customWidth="1"/>
    <col min="32" max="33" width="7.625" style="421" customWidth="1"/>
    <col min="34" max="34" width="8.375" style="421" bestFit="1" customWidth="1"/>
    <col min="35" max="35" width="7.625" style="421" bestFit="1" customWidth="1"/>
    <col min="36" max="36" width="12.375" style="421" customWidth="1"/>
    <col min="37" max="37" width="13.25" style="421" customWidth="1"/>
    <col min="38" max="16384" width="9" style="421"/>
  </cols>
  <sheetData>
    <row r="1" spans="1:37" ht="34.5" customHeight="1" thickBot="1">
      <c r="A1" s="422" t="s">
        <v>212</v>
      </c>
      <c r="E1" s="420"/>
      <c r="F1" s="419"/>
      <c r="L1" s="418"/>
      <c r="M1" s="418"/>
      <c r="N1" s="417" t="s">
        <v>7</v>
      </c>
      <c r="O1" s="834"/>
      <c r="P1" s="834"/>
      <c r="Q1" s="834"/>
      <c r="R1" s="416" t="s">
        <v>38</v>
      </c>
      <c r="S1" s="835"/>
      <c r="T1" s="836"/>
      <c r="U1" s="415"/>
      <c r="V1" s="414"/>
      <c r="W1" s="414"/>
      <c r="X1" s="414"/>
      <c r="Y1" s="414"/>
      <c r="AB1" s="413"/>
    </row>
    <row r="2" spans="1:37" ht="34.5" customHeight="1" thickBot="1">
      <c r="J2" s="412"/>
      <c r="K2" s="418"/>
      <c r="L2" s="418"/>
      <c r="M2" s="418"/>
      <c r="N2" s="411" t="s">
        <v>8</v>
      </c>
      <c r="O2" s="784"/>
      <c r="P2" s="785"/>
      <c r="Q2" s="785"/>
      <c r="R2" s="785"/>
      <c r="S2" s="786"/>
      <c r="T2" s="410" t="s">
        <v>55</v>
      </c>
      <c r="U2" s="787"/>
      <c r="V2" s="788"/>
      <c r="W2" s="788"/>
      <c r="X2" s="788"/>
      <c r="Y2" s="789"/>
      <c r="Z2" s="409"/>
      <c r="AA2" s="409"/>
    </row>
    <row r="3" spans="1:37" ht="34.5" customHeight="1" thickTop="1" thickBot="1">
      <c r="A3" s="408" t="s">
        <v>20</v>
      </c>
      <c r="B3" s="595" t="str">
        <f>PHONETIC(B4)</f>
        <v/>
      </c>
      <c r="C3" s="596"/>
      <c r="D3" s="596"/>
      <c r="E3" s="597"/>
      <c r="F3" s="849" t="s">
        <v>71</v>
      </c>
      <c r="G3" s="850"/>
      <c r="H3" s="850"/>
      <c r="I3" s="850"/>
      <c r="J3" s="850"/>
      <c r="K3" s="850"/>
      <c r="L3" s="850"/>
      <c r="M3" s="407"/>
      <c r="N3" s="406" t="s">
        <v>24</v>
      </c>
      <c r="O3" s="784"/>
      <c r="P3" s="785"/>
      <c r="Q3" s="785"/>
      <c r="R3" s="785"/>
      <c r="S3" s="786"/>
      <c r="T3" s="405" t="s">
        <v>56</v>
      </c>
      <c r="U3" s="784"/>
      <c r="V3" s="785"/>
      <c r="W3" s="785"/>
      <c r="X3" s="785"/>
      <c r="Y3" s="790"/>
      <c r="Z3" s="409"/>
      <c r="AA3" s="409"/>
    </row>
    <row r="4" spans="1:37" ht="34.5" customHeight="1" thickTop="1" thickBot="1">
      <c r="A4" s="404" t="s">
        <v>0</v>
      </c>
      <c r="B4" s="595"/>
      <c r="C4" s="596"/>
      <c r="D4" s="596"/>
      <c r="E4" s="597"/>
      <c r="F4" s="810" t="s">
        <v>2</v>
      </c>
      <c r="G4" s="811"/>
      <c r="H4" s="637"/>
      <c r="I4" s="638"/>
      <c r="J4" s="638"/>
      <c r="K4" s="638"/>
      <c r="L4" s="639"/>
      <c r="M4" s="418"/>
      <c r="N4" s="403" t="s">
        <v>15</v>
      </c>
      <c r="O4" s="784"/>
      <c r="P4" s="785"/>
      <c r="Q4" s="785"/>
      <c r="R4" s="785"/>
      <c r="S4" s="786"/>
      <c r="T4" s="405" t="s">
        <v>16</v>
      </c>
      <c r="U4" s="784"/>
      <c r="V4" s="785"/>
      <c r="W4" s="785"/>
      <c r="X4" s="785"/>
      <c r="Y4" s="790"/>
      <c r="Z4" s="409"/>
      <c r="AA4" s="409"/>
    </row>
    <row r="5" spans="1:37" s="401" customFormat="1" ht="34.5" customHeight="1" thickTop="1" thickBot="1">
      <c r="A5" s="402" t="s">
        <v>19</v>
      </c>
      <c r="L5" s="418"/>
      <c r="M5" s="418"/>
      <c r="N5" s="400" t="s">
        <v>57</v>
      </c>
      <c r="O5" s="812"/>
      <c r="P5" s="792"/>
      <c r="Q5" s="792"/>
      <c r="R5" s="792"/>
      <c r="S5" s="813"/>
      <c r="T5" s="399" t="s">
        <v>22</v>
      </c>
      <c r="U5" s="791"/>
      <c r="V5" s="792"/>
      <c r="W5" s="792"/>
      <c r="X5" s="792"/>
      <c r="Y5" s="793"/>
      <c r="Z5" s="409"/>
      <c r="AA5" s="409"/>
      <c r="AB5" s="421"/>
      <c r="AC5" s="421"/>
      <c r="AD5" s="421"/>
      <c r="AE5" s="421"/>
      <c r="AF5" s="421"/>
      <c r="AG5" s="421"/>
      <c r="AH5" s="421"/>
      <c r="AI5" s="421"/>
      <c r="AJ5" s="421"/>
      <c r="AK5" s="421"/>
    </row>
    <row r="6" spans="1:37" ht="15" thickBot="1">
      <c r="A6" s="398" t="s">
        <v>35</v>
      </c>
      <c r="B6" s="397"/>
      <c r="L6" s="418"/>
      <c r="M6" s="418"/>
      <c r="O6" s="396"/>
      <c r="P6" s="395"/>
      <c r="Q6" s="395"/>
      <c r="R6" s="395"/>
      <c r="S6" s="395"/>
      <c r="T6" s="437"/>
      <c r="U6" s="580"/>
      <c r="V6" s="437"/>
      <c r="W6" s="437"/>
      <c r="X6" s="394"/>
      <c r="Y6" s="437"/>
      <c r="Z6" s="437"/>
      <c r="AA6" s="396"/>
      <c r="AB6" s="401"/>
      <c r="AC6" s="401"/>
      <c r="AD6" s="401"/>
      <c r="AE6" s="401"/>
      <c r="AF6" s="401"/>
      <c r="AG6" s="401"/>
      <c r="AH6" s="401"/>
      <c r="AI6" s="401"/>
      <c r="AJ6" s="401"/>
      <c r="AK6" s="401"/>
    </row>
    <row r="7" spans="1:37" ht="20.25" customHeight="1" thickBot="1">
      <c r="A7" s="431"/>
      <c r="B7" s="430"/>
      <c r="C7" s="430"/>
      <c r="D7" s="430"/>
      <c r="E7" s="430"/>
      <c r="F7" s="430"/>
      <c r="G7" s="430"/>
      <c r="H7" s="430"/>
      <c r="I7" s="430"/>
      <c r="J7" s="430"/>
      <c r="K7" s="430"/>
      <c r="L7" s="429"/>
      <c r="M7" s="418"/>
      <c r="N7" s="393" t="s">
        <v>25</v>
      </c>
      <c r="O7" s="397"/>
      <c r="S7" s="421"/>
      <c r="T7" s="421"/>
      <c r="Z7" s="392"/>
      <c r="AA7" s="391"/>
    </row>
    <row r="8" spans="1:37" ht="24" customHeight="1">
      <c r="A8" s="428"/>
      <c r="B8" s="427"/>
      <c r="C8" s="427"/>
      <c r="D8" s="427"/>
      <c r="E8" s="427"/>
      <c r="F8" s="427"/>
      <c r="G8" s="427"/>
      <c r="H8" s="427"/>
      <c r="I8" s="427"/>
      <c r="J8" s="427"/>
      <c r="K8" s="427"/>
      <c r="L8" s="426"/>
      <c r="M8" s="418"/>
      <c r="N8" s="861"/>
      <c r="O8" s="862"/>
      <c r="P8" s="862"/>
      <c r="Q8" s="862"/>
      <c r="R8" s="862"/>
      <c r="S8" s="862"/>
      <c r="T8" s="862"/>
      <c r="U8" s="862"/>
      <c r="V8" s="862"/>
      <c r="W8" s="862"/>
      <c r="X8" s="862"/>
      <c r="Y8" s="863"/>
      <c r="Z8" s="390"/>
      <c r="AA8" s="389"/>
    </row>
    <row r="9" spans="1:37" ht="24" customHeight="1" thickBot="1">
      <c r="A9" s="428"/>
      <c r="B9" s="427"/>
      <c r="C9" s="427"/>
      <c r="D9" s="427"/>
      <c r="E9" s="427"/>
      <c r="F9" s="427"/>
      <c r="G9" s="427"/>
      <c r="H9" s="427"/>
      <c r="I9" s="427"/>
      <c r="J9" s="427"/>
      <c r="K9" s="427"/>
      <c r="L9" s="426"/>
      <c r="M9" s="427"/>
      <c r="N9" s="864"/>
      <c r="O9" s="865"/>
      <c r="P9" s="865"/>
      <c r="Q9" s="865"/>
      <c r="R9" s="865"/>
      <c r="S9" s="865"/>
      <c r="T9" s="865"/>
      <c r="U9" s="865"/>
      <c r="V9" s="865"/>
      <c r="W9" s="865"/>
      <c r="X9" s="865"/>
      <c r="Y9" s="866"/>
      <c r="Z9" s="390"/>
      <c r="AA9" s="389"/>
    </row>
    <row r="10" spans="1:37" ht="21" customHeight="1" thickBot="1">
      <c r="A10" s="428"/>
      <c r="B10" s="427"/>
      <c r="C10" s="427"/>
      <c r="D10" s="427"/>
      <c r="E10" s="427"/>
      <c r="F10" s="427"/>
      <c r="G10" s="427"/>
      <c r="H10" s="427"/>
      <c r="I10" s="427"/>
      <c r="J10" s="427"/>
      <c r="K10" s="427"/>
      <c r="L10" s="426"/>
      <c r="M10" s="427"/>
      <c r="N10" s="388" t="s">
        <v>21</v>
      </c>
      <c r="S10" s="421"/>
      <c r="T10" s="421"/>
      <c r="Z10" s="391" t="s">
        <v>12</v>
      </c>
      <c r="AA10" s="391"/>
    </row>
    <row r="11" spans="1:37" ht="21.75" customHeight="1">
      <c r="A11" s="428"/>
      <c r="B11" s="427"/>
      <c r="C11" s="427"/>
      <c r="D11" s="427"/>
      <c r="E11" s="581"/>
      <c r="F11" s="427"/>
      <c r="G11" s="427"/>
      <c r="H11" s="427"/>
      <c r="I11" s="427"/>
      <c r="J11" s="427"/>
      <c r="K11" s="427"/>
      <c r="L11" s="426"/>
      <c r="M11" s="387"/>
      <c r="N11" s="794" t="s">
        <v>14</v>
      </c>
      <c r="O11" s="795"/>
      <c r="P11" s="795"/>
      <c r="Q11" s="795"/>
      <c r="R11" s="795"/>
      <c r="S11" s="795"/>
      <c r="T11" s="795"/>
      <c r="U11" s="795"/>
      <c r="V11" s="795"/>
      <c r="W11" s="795"/>
      <c r="X11" s="795"/>
      <c r="Y11" s="796"/>
      <c r="Z11" s="389" t="str">
        <f>SUMPRODUCT(LENB(M11:Y15))&amp;"byte"</f>
        <v>10byte</v>
      </c>
      <c r="AA11" s="389"/>
    </row>
    <row r="12" spans="1:37" ht="21.75" customHeight="1">
      <c r="A12" s="428"/>
      <c r="B12" s="427"/>
      <c r="C12" s="427"/>
      <c r="D12" s="427"/>
      <c r="E12" s="427"/>
      <c r="F12" s="427"/>
      <c r="G12" s="427"/>
      <c r="H12" s="427"/>
      <c r="I12" s="427"/>
      <c r="J12" s="427"/>
      <c r="K12" s="427"/>
      <c r="L12" s="426"/>
      <c r="M12" s="427"/>
      <c r="N12" s="797" t="s">
        <v>225</v>
      </c>
      <c r="O12" s="798"/>
      <c r="P12" s="798"/>
      <c r="Q12" s="798"/>
      <c r="R12" s="798"/>
      <c r="S12" s="798"/>
      <c r="T12" s="798"/>
      <c r="U12" s="798"/>
      <c r="V12" s="798"/>
      <c r="W12" s="798"/>
      <c r="X12" s="798"/>
      <c r="Y12" s="799"/>
      <c r="Z12" s="445"/>
      <c r="AA12" s="389"/>
    </row>
    <row r="13" spans="1:37" ht="21.75" customHeight="1">
      <c r="A13" s="428"/>
      <c r="B13" s="427"/>
      <c r="C13" s="427"/>
      <c r="D13" s="427"/>
      <c r="E13" s="427"/>
      <c r="F13" s="427"/>
      <c r="G13" s="427"/>
      <c r="H13" s="427"/>
      <c r="I13" s="427"/>
      <c r="J13" s="427"/>
      <c r="K13" s="427"/>
      <c r="L13" s="426"/>
      <c r="M13" s="427"/>
      <c r="N13" s="800" t="s">
        <v>225</v>
      </c>
      <c r="O13" s="798"/>
      <c r="P13" s="798"/>
      <c r="Q13" s="798"/>
      <c r="R13" s="798"/>
      <c r="S13" s="798"/>
      <c r="T13" s="798"/>
      <c r="U13" s="798"/>
      <c r="V13" s="798"/>
      <c r="W13" s="798"/>
      <c r="X13" s="798"/>
      <c r="Y13" s="799"/>
      <c r="Z13" s="445"/>
      <c r="AA13" s="389"/>
      <c r="AD13" s="386"/>
    </row>
    <row r="14" spans="1:37" s="385" customFormat="1" ht="21.75" customHeight="1">
      <c r="A14" s="428"/>
      <c r="B14" s="427"/>
      <c r="C14" s="427"/>
      <c r="D14" s="427"/>
      <c r="E14" s="427"/>
      <c r="F14" s="427"/>
      <c r="G14" s="427"/>
      <c r="H14" s="427"/>
      <c r="I14" s="427"/>
      <c r="J14" s="427"/>
      <c r="K14" s="427"/>
      <c r="L14" s="426"/>
      <c r="M14" s="427"/>
      <c r="N14" s="800" t="s">
        <v>228</v>
      </c>
      <c r="O14" s="798"/>
      <c r="P14" s="798"/>
      <c r="Q14" s="798"/>
      <c r="R14" s="798"/>
      <c r="S14" s="798"/>
      <c r="T14" s="798"/>
      <c r="U14" s="798"/>
      <c r="V14" s="798"/>
      <c r="W14" s="798"/>
      <c r="X14" s="798"/>
      <c r="Y14" s="799"/>
      <c r="Z14" s="445"/>
      <c r="AA14" s="389"/>
      <c r="AD14" s="384"/>
    </row>
    <row r="15" spans="1:37" ht="21.75" customHeight="1" thickBot="1">
      <c r="A15" s="428"/>
      <c r="B15" s="427"/>
      <c r="C15" s="427"/>
      <c r="D15" s="427"/>
      <c r="E15" s="427"/>
      <c r="F15" s="427"/>
      <c r="G15" s="427"/>
      <c r="H15" s="427"/>
      <c r="I15" s="427"/>
      <c r="J15" s="427"/>
      <c r="K15" s="427"/>
      <c r="L15" s="426"/>
      <c r="M15" s="427"/>
      <c r="N15" s="857" t="s">
        <v>225</v>
      </c>
      <c r="O15" s="859"/>
      <c r="P15" s="859"/>
      <c r="Q15" s="859"/>
      <c r="R15" s="859"/>
      <c r="S15" s="859"/>
      <c r="T15" s="859"/>
      <c r="U15" s="859"/>
      <c r="V15" s="859"/>
      <c r="W15" s="859"/>
      <c r="X15" s="859"/>
      <c r="Y15" s="860"/>
      <c r="Z15" s="445"/>
      <c r="AA15" s="389"/>
    </row>
    <row r="16" spans="1:37" ht="21" customHeight="1">
      <c r="A16" s="428"/>
      <c r="B16" s="427"/>
      <c r="C16" s="427"/>
      <c r="D16" s="427"/>
      <c r="E16" s="427"/>
      <c r="F16" s="427"/>
      <c r="G16" s="427"/>
      <c r="H16" s="427"/>
      <c r="I16" s="427"/>
      <c r="J16" s="427"/>
      <c r="K16" s="427"/>
      <c r="L16" s="426"/>
      <c r="M16" s="427"/>
      <c r="N16" s="388" t="s">
        <v>103</v>
      </c>
      <c r="S16" s="421"/>
      <c r="T16" s="421"/>
      <c r="AA16" s="383"/>
      <c r="AE16" s="386"/>
    </row>
    <row r="17" spans="1:52" s="378" customFormat="1" ht="14.25" customHeight="1" thickBot="1">
      <c r="A17" s="428"/>
      <c r="B17" s="427"/>
      <c r="C17" s="427"/>
      <c r="D17" s="427"/>
      <c r="E17" s="427"/>
      <c r="F17" s="427"/>
      <c r="G17" s="427"/>
      <c r="H17" s="427"/>
      <c r="I17" s="427"/>
      <c r="J17" s="427"/>
      <c r="K17" s="427"/>
      <c r="L17" s="426"/>
      <c r="M17" s="382"/>
      <c r="N17" s="381" t="s">
        <v>102</v>
      </c>
      <c r="O17" s="380"/>
      <c r="P17" s="380"/>
      <c r="Q17" s="380"/>
      <c r="R17" s="380"/>
      <c r="S17" s="380"/>
      <c r="T17" s="380"/>
      <c r="U17" s="380"/>
      <c r="V17" s="380"/>
      <c r="W17" s="380"/>
      <c r="X17" s="380"/>
      <c r="Y17" s="380"/>
      <c r="Z17" s="379" t="s">
        <v>12</v>
      </c>
      <c r="AA17" s="379"/>
      <c r="AC17" s="377"/>
      <c r="AD17" s="376"/>
    </row>
    <row r="18" spans="1:52" ht="21.75" customHeight="1">
      <c r="A18" s="428"/>
      <c r="B18" s="427"/>
      <c r="C18" s="427"/>
      <c r="D18" s="427"/>
      <c r="E18" s="427"/>
      <c r="F18" s="427"/>
      <c r="G18" s="427"/>
      <c r="H18" s="427"/>
      <c r="I18" s="427"/>
      <c r="J18" s="427"/>
      <c r="K18" s="427"/>
      <c r="L18" s="426"/>
      <c r="M18" s="427"/>
      <c r="N18" s="829" t="s">
        <v>1</v>
      </c>
      <c r="O18" s="830"/>
      <c r="P18" s="826" t="s">
        <v>6</v>
      </c>
      <c r="Q18" s="827"/>
      <c r="R18" s="827"/>
      <c r="S18" s="827"/>
      <c r="T18" s="827"/>
      <c r="U18" s="827"/>
      <c r="V18" s="827"/>
      <c r="W18" s="827"/>
      <c r="X18" s="827"/>
      <c r="Y18" s="828"/>
      <c r="Z18" s="389" t="str">
        <f>SUMPRODUCT(LENB(M18:Y22))&amp;"byte"</f>
        <v>16byte</v>
      </c>
      <c r="AA18" s="389"/>
      <c r="AD18" s="386"/>
    </row>
    <row r="19" spans="1:52" ht="21.75" customHeight="1">
      <c r="A19" s="428"/>
      <c r="B19" s="427"/>
      <c r="C19" s="427"/>
      <c r="D19" s="427"/>
      <c r="E19" s="427"/>
      <c r="F19" s="427"/>
      <c r="G19" s="427"/>
      <c r="H19" s="427"/>
      <c r="I19" s="427"/>
      <c r="J19" s="427"/>
      <c r="K19" s="427"/>
      <c r="L19" s="426"/>
      <c r="M19" s="427"/>
      <c r="N19" s="803" t="s">
        <v>14</v>
      </c>
      <c r="O19" s="804"/>
      <c r="P19" s="672"/>
      <c r="Q19" s="673"/>
      <c r="R19" s="673"/>
      <c r="S19" s="673"/>
      <c r="T19" s="673"/>
      <c r="U19" s="673"/>
      <c r="V19" s="673"/>
      <c r="W19" s="673"/>
      <c r="X19" s="673"/>
      <c r="Y19" s="674"/>
      <c r="Z19" s="375"/>
      <c r="AA19" s="389"/>
    </row>
    <row r="20" spans="1:52" ht="21.75" customHeight="1">
      <c r="A20" s="428"/>
      <c r="B20" s="427"/>
      <c r="C20" s="427"/>
      <c r="D20" s="427"/>
      <c r="E20" s="427"/>
      <c r="F20" s="427"/>
      <c r="G20" s="427"/>
      <c r="H20" s="427"/>
      <c r="I20" s="427"/>
      <c r="J20" s="427"/>
      <c r="K20" s="427"/>
      <c r="L20" s="426"/>
      <c r="M20" s="427"/>
      <c r="N20" s="800" t="s">
        <v>14</v>
      </c>
      <c r="O20" s="805"/>
      <c r="P20" s="660"/>
      <c r="Q20" s="624"/>
      <c r="R20" s="624"/>
      <c r="S20" s="624"/>
      <c r="T20" s="624"/>
      <c r="U20" s="624"/>
      <c r="V20" s="624"/>
      <c r="W20" s="624"/>
      <c r="X20" s="624"/>
      <c r="Y20" s="625"/>
      <c r="Z20" s="375"/>
      <c r="AA20" s="389"/>
    </row>
    <row r="21" spans="1:52" ht="21.75" customHeight="1">
      <c r="A21" s="428"/>
      <c r="B21" s="427"/>
      <c r="C21" s="427"/>
      <c r="D21" s="427"/>
      <c r="E21" s="427"/>
      <c r="F21" s="427"/>
      <c r="G21" s="427"/>
      <c r="H21" s="427"/>
      <c r="I21" s="427"/>
      <c r="J21" s="427"/>
      <c r="K21" s="427"/>
      <c r="L21" s="426"/>
      <c r="M21" s="374"/>
      <c r="N21" s="800" t="s">
        <v>226</v>
      </c>
      <c r="O21" s="805"/>
      <c r="P21" s="660"/>
      <c r="Q21" s="624"/>
      <c r="R21" s="624"/>
      <c r="S21" s="624"/>
      <c r="T21" s="624"/>
      <c r="U21" s="624"/>
      <c r="V21" s="624"/>
      <c r="W21" s="624"/>
      <c r="X21" s="624"/>
      <c r="Y21" s="625"/>
      <c r="Z21" s="375"/>
      <c r="AA21" s="389"/>
    </row>
    <row r="22" spans="1:52" ht="21.75" customHeight="1">
      <c r="A22" s="428"/>
      <c r="B22" s="427"/>
      <c r="C22" s="427"/>
      <c r="D22" s="427"/>
      <c r="E22" s="427"/>
      <c r="F22" s="427"/>
      <c r="G22" s="427"/>
      <c r="H22" s="427"/>
      <c r="I22" s="427"/>
      <c r="J22" s="427"/>
      <c r="K22" s="427"/>
      <c r="L22" s="426"/>
      <c r="M22" s="427"/>
      <c r="N22" s="800" t="s">
        <v>227</v>
      </c>
      <c r="O22" s="805"/>
      <c r="P22" s="660"/>
      <c r="Q22" s="624"/>
      <c r="R22" s="624"/>
      <c r="S22" s="624"/>
      <c r="T22" s="624"/>
      <c r="U22" s="624"/>
      <c r="V22" s="624"/>
      <c r="W22" s="624"/>
      <c r="X22" s="624"/>
      <c r="Y22" s="625"/>
      <c r="Z22" s="375"/>
      <c r="AA22" s="389"/>
      <c r="AD22" s="386"/>
      <c r="AO22" s="373"/>
    </row>
    <row r="23" spans="1:52" ht="21.75" customHeight="1" thickBot="1">
      <c r="A23" s="428"/>
      <c r="B23" s="427"/>
      <c r="C23" s="427"/>
      <c r="D23" s="427"/>
      <c r="E23" s="427"/>
      <c r="F23" s="427"/>
      <c r="G23" s="427"/>
      <c r="H23" s="427"/>
      <c r="I23" s="427"/>
      <c r="J23" s="427"/>
      <c r="K23" s="427"/>
      <c r="L23" s="426"/>
      <c r="M23" s="427"/>
      <c r="N23" s="857" t="s">
        <v>225</v>
      </c>
      <c r="O23" s="858"/>
      <c r="P23" s="663"/>
      <c r="Q23" s="664"/>
      <c r="R23" s="664"/>
      <c r="S23" s="664"/>
      <c r="T23" s="664"/>
      <c r="U23" s="664"/>
      <c r="V23" s="664"/>
      <c r="W23" s="664"/>
      <c r="X23" s="664"/>
      <c r="Y23" s="665"/>
      <c r="Z23" s="375"/>
      <c r="AA23" s="389"/>
      <c r="AD23" s="386"/>
    </row>
    <row r="24" spans="1:52" s="412" customFormat="1" ht="28.5" customHeight="1" thickBot="1">
      <c r="A24" s="428"/>
      <c r="B24" s="427"/>
      <c r="C24" s="427"/>
      <c r="D24" s="427"/>
      <c r="E24" s="427"/>
      <c r="F24" s="427"/>
      <c r="G24" s="427"/>
      <c r="H24" s="427"/>
      <c r="I24" s="427"/>
      <c r="J24" s="427"/>
      <c r="K24" s="427"/>
      <c r="L24" s="426"/>
      <c r="M24" s="427"/>
      <c r="N24" s="388" t="s">
        <v>37</v>
      </c>
      <c r="O24" s="372"/>
      <c r="P24" s="372"/>
      <c r="Q24" s="372"/>
      <c r="R24" s="372"/>
      <c r="S24" s="372"/>
      <c r="T24" s="371"/>
      <c r="U24" s="371"/>
      <c r="V24" s="421"/>
      <c r="W24" s="421"/>
      <c r="X24" s="421"/>
      <c r="Y24" s="370"/>
      <c r="Z24" s="369"/>
      <c r="AA24" s="368"/>
      <c r="AE24" s="367"/>
    </row>
    <row r="25" spans="1:52" ht="30" customHeight="1" thickBot="1">
      <c r="A25" s="428"/>
      <c r="B25" s="427"/>
      <c r="C25" s="427"/>
      <c r="D25" s="427"/>
      <c r="E25" s="427"/>
      <c r="F25" s="427"/>
      <c r="G25" s="427"/>
      <c r="H25" s="427"/>
      <c r="I25" s="427"/>
      <c r="J25" s="427"/>
      <c r="K25" s="427"/>
      <c r="L25" s="426"/>
      <c r="M25" s="427"/>
      <c r="N25" s="840" t="s">
        <v>76</v>
      </c>
      <c r="O25" s="841"/>
      <c r="P25" s="846" t="s">
        <v>77</v>
      </c>
      <c r="Q25" s="847"/>
      <c r="R25" s="847"/>
      <c r="S25" s="847"/>
      <c r="T25" s="847"/>
      <c r="U25" s="847"/>
      <c r="V25" s="847"/>
      <c r="W25" s="847"/>
      <c r="X25" s="848"/>
      <c r="Y25" s="366" t="s">
        <v>58</v>
      </c>
      <c r="Z25" s="396"/>
      <c r="AD25" s="386"/>
    </row>
    <row r="26" spans="1:52" ht="30" customHeight="1" thickBot="1">
      <c r="A26" s="428"/>
      <c r="B26" s="427"/>
      <c r="C26" s="427"/>
      <c r="D26" s="427"/>
      <c r="E26" s="427"/>
      <c r="F26" s="427"/>
      <c r="G26" s="427"/>
      <c r="H26" s="427"/>
      <c r="I26" s="427"/>
      <c r="J26" s="427"/>
      <c r="K26" s="427"/>
      <c r="L26" s="426"/>
      <c r="M26" s="414"/>
      <c r="N26" s="686" t="s">
        <v>46</v>
      </c>
      <c r="O26" s="687"/>
      <c r="P26" s="611"/>
      <c r="Q26" s="612"/>
      <c r="R26" s="612"/>
      <c r="S26" s="612"/>
      <c r="T26" s="612"/>
      <c r="U26" s="612"/>
      <c r="V26" s="612"/>
      <c r="W26" s="612"/>
      <c r="X26" s="613"/>
      <c r="Y26" s="365" t="s">
        <v>53</v>
      </c>
      <c r="Z26" s="396"/>
      <c r="AD26" s="386"/>
    </row>
    <row r="27" spans="1:52" ht="42" customHeight="1" thickBot="1">
      <c r="A27" s="425"/>
      <c r="B27" s="424"/>
      <c r="C27" s="424"/>
      <c r="D27" s="424"/>
      <c r="E27" s="424"/>
      <c r="F27" s="424"/>
      <c r="G27" s="424"/>
      <c r="H27" s="424"/>
      <c r="I27" s="424"/>
      <c r="J27" s="424"/>
      <c r="K27" s="424"/>
      <c r="L27" s="423"/>
      <c r="M27" s="364"/>
      <c r="N27" s="842" t="s">
        <v>106</v>
      </c>
      <c r="O27" s="842"/>
      <c r="P27" s="842"/>
      <c r="Q27" s="842"/>
      <c r="R27" s="842"/>
      <c r="S27" s="842"/>
      <c r="T27" s="842"/>
      <c r="U27" s="842"/>
      <c r="V27" s="842"/>
      <c r="W27" s="842"/>
      <c r="X27" s="842"/>
      <c r="Y27" s="842"/>
      <c r="Z27" s="842"/>
      <c r="AA27" s="369"/>
      <c r="AB27" s="369"/>
      <c r="AC27" s="363"/>
      <c r="AE27" s="386"/>
    </row>
    <row r="28" spans="1:52" ht="18" thickBot="1">
      <c r="A28" s="414"/>
      <c r="B28" s="414"/>
      <c r="C28" s="414"/>
      <c r="D28" s="414"/>
      <c r="E28" s="414"/>
      <c r="F28" s="362"/>
      <c r="G28" s="414"/>
      <c r="H28" s="362"/>
      <c r="I28" s="414"/>
      <c r="J28" s="414"/>
      <c r="K28" s="364"/>
      <c r="L28" s="364"/>
      <c r="M28" s="364"/>
      <c r="N28" s="413" t="s">
        <v>107</v>
      </c>
      <c r="V28" s="361"/>
      <c r="W28" s="360" t="s">
        <v>150</v>
      </c>
      <c r="AA28" s="359"/>
      <c r="AB28" s="358"/>
      <c r="AC28" s="363"/>
      <c r="AE28" s="386"/>
    </row>
    <row r="29" spans="1:52" ht="30" customHeight="1" thickBot="1">
      <c r="A29" s="357" t="s">
        <v>64</v>
      </c>
      <c r="B29" s="851"/>
      <c r="C29" s="852"/>
      <c r="D29" s="853"/>
      <c r="E29" s="523" t="s">
        <v>74</v>
      </c>
      <c r="F29" s="854"/>
      <c r="G29" s="855"/>
      <c r="H29" s="855"/>
      <c r="I29" s="855"/>
      <c r="J29" s="856"/>
      <c r="K29" s="392"/>
      <c r="L29" s="439"/>
      <c r="M29" s="439"/>
      <c r="N29" s="524" t="s">
        <v>54</v>
      </c>
      <c r="O29" s="525" t="s">
        <v>83</v>
      </c>
      <c r="P29" s="526" t="s">
        <v>60</v>
      </c>
      <c r="Q29" s="527"/>
      <c r="R29" s="528" t="s">
        <v>137</v>
      </c>
      <c r="S29" s="527"/>
      <c r="T29" s="528" t="s">
        <v>61</v>
      </c>
      <c r="U29" s="527"/>
      <c r="V29" s="528" t="s">
        <v>75</v>
      </c>
      <c r="W29" s="527"/>
      <c r="X29" s="528" t="s">
        <v>63</v>
      </c>
      <c r="Y29" s="529"/>
      <c r="Z29" s="383"/>
      <c r="AA29" s="414"/>
      <c r="AB29" s="363"/>
    </row>
    <row r="30" spans="1:52" ht="30" customHeight="1">
      <c r="A30" s="441" t="s">
        <v>230</v>
      </c>
      <c r="B30" s="436"/>
      <c r="C30" s="435" t="s">
        <v>231</v>
      </c>
      <c r="D30" s="436"/>
      <c r="E30" s="530" t="s">
        <v>232</v>
      </c>
      <c r="F30" s="436"/>
      <c r="G30" s="814"/>
      <c r="H30" s="815"/>
      <c r="I30" s="814"/>
      <c r="J30" s="816"/>
      <c r="K30" s="414"/>
      <c r="L30" s="440"/>
      <c r="M30" s="440"/>
      <c r="N30" s="531" t="s">
        <v>97</v>
      </c>
      <c r="O30" s="527"/>
      <c r="P30" s="532" t="s">
        <v>59</v>
      </c>
      <c r="Q30" s="533"/>
      <c r="R30" s="534" t="s">
        <v>138</v>
      </c>
      <c r="S30" s="533"/>
      <c r="T30" s="534" t="s">
        <v>62</v>
      </c>
      <c r="U30" s="533"/>
      <c r="V30" s="534" t="s">
        <v>170</v>
      </c>
      <c r="W30" s="533"/>
      <c r="X30" s="534" t="s">
        <v>139</v>
      </c>
      <c r="Y30" s="535"/>
      <c r="Z30" s="383"/>
      <c r="AA30" s="414"/>
      <c r="AB30" s="363"/>
      <c r="AF30" s="396"/>
      <c r="AG30" s="396"/>
      <c r="AH30" s="396"/>
      <c r="AI30" s="396"/>
      <c r="AJ30" s="396"/>
      <c r="AK30" s="396"/>
    </row>
    <row r="31" spans="1:52" ht="30" customHeight="1" thickBot="1">
      <c r="A31" s="536" t="s">
        <v>67</v>
      </c>
      <c r="B31" s="583"/>
      <c r="C31" s="537" t="s">
        <v>68</v>
      </c>
      <c r="D31" s="443"/>
      <c r="E31" s="537" t="s">
        <v>69</v>
      </c>
      <c r="F31" s="436"/>
      <c r="G31" s="814"/>
      <c r="H31" s="815"/>
      <c r="I31" s="814"/>
      <c r="J31" s="816"/>
      <c r="K31" s="440"/>
      <c r="L31" s="364"/>
      <c r="M31" s="364"/>
      <c r="N31" s="538" t="s">
        <v>92</v>
      </c>
      <c r="O31" s="539" t="s">
        <v>83</v>
      </c>
      <c r="P31" s="540" t="s">
        <v>86</v>
      </c>
      <c r="Q31" s="541" t="s">
        <v>83</v>
      </c>
      <c r="R31" s="541" t="s">
        <v>87</v>
      </c>
      <c r="S31" s="541" t="s">
        <v>83</v>
      </c>
      <c r="T31" s="541" t="s">
        <v>88</v>
      </c>
      <c r="U31" s="541" t="s">
        <v>83</v>
      </c>
      <c r="V31" s="541" t="s">
        <v>90</v>
      </c>
      <c r="W31" s="541" t="s">
        <v>83</v>
      </c>
      <c r="X31" s="541" t="s">
        <v>89</v>
      </c>
      <c r="Y31" s="542" t="s">
        <v>83</v>
      </c>
      <c r="Z31" s="383" t="s">
        <v>83</v>
      </c>
      <c r="AA31" s="414"/>
      <c r="AB31" s="363"/>
      <c r="AD31" s="414"/>
      <c r="AE31" s="414"/>
      <c r="AF31" s="414"/>
      <c r="AG31" s="414"/>
      <c r="AH31" s="414"/>
      <c r="AI31" s="414"/>
      <c r="AJ31" s="414"/>
      <c r="AK31" s="414"/>
    </row>
    <row r="32" spans="1:52" ht="30" customHeight="1" thickBot="1">
      <c r="A32" s="543" t="s">
        <v>70</v>
      </c>
      <c r="B32" s="444"/>
      <c r="C32" s="444"/>
      <c r="D32" s="442" t="s">
        <v>233</v>
      </c>
      <c r="E32" s="837"/>
      <c r="F32" s="838"/>
      <c r="G32" s="681" t="s">
        <v>234</v>
      </c>
      <c r="H32" s="682"/>
      <c r="I32" s="837"/>
      <c r="J32" s="839"/>
      <c r="K32" s="392"/>
      <c r="L32" s="440"/>
      <c r="M32" s="440"/>
      <c r="N32" s="544" t="s">
        <v>133</v>
      </c>
      <c r="O32" s="545"/>
      <c r="P32" s="546" t="s">
        <v>84</v>
      </c>
      <c r="Q32" s="843"/>
      <c r="R32" s="844"/>
      <c r="S32" s="844"/>
      <c r="T32" s="844"/>
      <c r="U32" s="844"/>
      <c r="V32" s="844"/>
      <c r="W32" s="845"/>
      <c r="X32" s="547" t="s">
        <v>85</v>
      </c>
      <c r="Y32" s="548"/>
      <c r="Z32" s="549"/>
      <c r="AZ32" s="550"/>
    </row>
    <row r="33" spans="1:52" ht="25.5" customHeight="1" thickBot="1">
      <c r="A33" s="551"/>
      <c r="B33" s="552"/>
      <c r="C33" s="552"/>
      <c r="D33" s="438"/>
      <c r="F33" s="364"/>
      <c r="H33" s="553"/>
      <c r="I33" s="553"/>
      <c r="J33" s="364"/>
      <c r="K33" s="364"/>
      <c r="L33" s="364"/>
      <c r="M33" s="364"/>
      <c r="Q33" s="554" t="s">
        <v>100</v>
      </c>
      <c r="R33" s="554"/>
      <c r="AA33" s="555" t="s">
        <v>148</v>
      </c>
    </row>
    <row r="34" spans="1:52" s="550" customFormat="1" ht="20.25" customHeight="1" thickBot="1">
      <c r="A34" s="551"/>
      <c r="B34" s="551"/>
      <c r="C34" s="551" t="s">
        <v>101</v>
      </c>
      <c r="D34" s="551"/>
      <c r="F34" s="817" t="s">
        <v>51</v>
      </c>
      <c r="G34" s="818"/>
      <c r="H34" s="818"/>
      <c r="I34" s="819"/>
      <c r="J34" s="556"/>
      <c r="K34" s="820" t="s">
        <v>145</v>
      </c>
      <c r="L34" s="821"/>
      <c r="M34" s="822"/>
      <c r="N34" s="395"/>
      <c r="O34" s="557"/>
      <c r="P34" s="557"/>
      <c r="Q34" s="558" t="s">
        <v>134</v>
      </c>
      <c r="R34" s="823" t="s">
        <v>93</v>
      </c>
      <c r="S34" s="824"/>
      <c r="T34" s="824"/>
      <c r="U34" s="825"/>
      <c r="V34" s="823" t="s">
        <v>94</v>
      </c>
      <c r="W34" s="831"/>
      <c r="X34" s="832"/>
      <c r="Y34" s="833"/>
      <c r="Z34" s="559" t="s">
        <v>95</v>
      </c>
      <c r="AA34" s="560" t="s">
        <v>149</v>
      </c>
      <c r="AB34" s="421"/>
      <c r="AC34" s="396"/>
      <c r="AD34" s="386"/>
      <c r="AE34" s="421"/>
      <c r="AF34" s="421"/>
      <c r="AZ34" s="421"/>
    </row>
    <row r="35" spans="1:52" s="563" customFormat="1" ht="21" customHeight="1">
      <c r="A35" s="867" t="s">
        <v>3</v>
      </c>
      <c r="B35" s="561" t="s">
        <v>4</v>
      </c>
      <c r="C35" s="561" t="s">
        <v>28</v>
      </c>
      <c r="D35" s="562" t="s">
        <v>136</v>
      </c>
      <c r="E35" s="869" t="s">
        <v>29</v>
      </c>
      <c r="F35" s="869" t="s">
        <v>144</v>
      </c>
      <c r="G35" s="869" t="s">
        <v>39</v>
      </c>
      <c r="H35" s="871" t="s">
        <v>5</v>
      </c>
      <c r="I35" s="869" t="s">
        <v>40</v>
      </c>
      <c r="J35" s="873" t="s">
        <v>31</v>
      </c>
      <c r="K35" s="877" t="s">
        <v>49</v>
      </c>
      <c r="L35" s="879" t="s">
        <v>50</v>
      </c>
      <c r="M35" s="881" t="s">
        <v>5</v>
      </c>
      <c r="N35" s="875" t="s">
        <v>96</v>
      </c>
      <c r="O35" s="887" t="s">
        <v>10</v>
      </c>
      <c r="P35" s="897" t="s">
        <v>36</v>
      </c>
      <c r="Q35" s="895" t="s">
        <v>135</v>
      </c>
      <c r="R35" s="900" t="s">
        <v>165</v>
      </c>
      <c r="S35" s="901"/>
      <c r="T35" s="893" t="s">
        <v>164</v>
      </c>
      <c r="U35" s="889" t="s">
        <v>146</v>
      </c>
      <c r="V35" s="891" t="s">
        <v>91</v>
      </c>
      <c r="W35" s="893" t="s">
        <v>210</v>
      </c>
      <c r="X35" s="893" t="s">
        <v>163</v>
      </c>
      <c r="Y35" s="889" t="s">
        <v>52</v>
      </c>
      <c r="Z35" s="899" t="s">
        <v>48</v>
      </c>
      <c r="AA35" s="935" t="s">
        <v>23</v>
      </c>
      <c r="AB35" s="882" t="s">
        <v>32</v>
      </c>
      <c r="AC35" s="884" t="s">
        <v>33</v>
      </c>
      <c r="AD35" s="884" t="s">
        <v>140</v>
      </c>
      <c r="AE35" s="884" t="s">
        <v>141</v>
      </c>
      <c r="AF35" s="884" t="s">
        <v>98</v>
      </c>
      <c r="AG35" s="884" t="s">
        <v>99</v>
      </c>
      <c r="AH35" s="920" t="s">
        <v>142</v>
      </c>
      <c r="AI35" s="920" t="s">
        <v>143</v>
      </c>
      <c r="AJ35" s="922" t="s">
        <v>34</v>
      </c>
    </row>
    <row r="36" spans="1:52" s="563" customFormat="1" ht="18.75" customHeight="1" thickBot="1">
      <c r="A36" s="868"/>
      <c r="B36" s="564" t="s">
        <v>27</v>
      </c>
      <c r="C36" s="584"/>
      <c r="D36" s="585"/>
      <c r="E36" s="870"/>
      <c r="F36" s="870"/>
      <c r="G36" s="870"/>
      <c r="H36" s="872"/>
      <c r="I36" s="870"/>
      <c r="J36" s="874"/>
      <c r="K36" s="878"/>
      <c r="L36" s="880"/>
      <c r="M36" s="807"/>
      <c r="N36" s="876"/>
      <c r="O36" s="888"/>
      <c r="P36" s="898"/>
      <c r="Q36" s="896"/>
      <c r="R36" s="566" t="s">
        <v>168</v>
      </c>
      <c r="S36" s="567" t="s">
        <v>166</v>
      </c>
      <c r="T36" s="894"/>
      <c r="U36" s="890"/>
      <c r="V36" s="892"/>
      <c r="W36" s="894"/>
      <c r="X36" s="894"/>
      <c r="Y36" s="890"/>
      <c r="Z36" s="809"/>
      <c r="AA36" s="936"/>
      <c r="AB36" s="883"/>
      <c r="AC36" s="885"/>
      <c r="AD36" s="886"/>
      <c r="AE36" s="886"/>
      <c r="AF36" s="885"/>
      <c r="AG36" s="885"/>
      <c r="AH36" s="921"/>
      <c r="AI36" s="921"/>
      <c r="AJ36" s="923"/>
    </row>
    <row r="37" spans="1:52" ht="21.95" customHeight="1">
      <c r="A37" s="498"/>
      <c r="B37" s="227"/>
      <c r="C37" s="456"/>
      <c r="D37" s="457"/>
      <c r="E37" s="230"/>
      <c r="F37" s="231"/>
      <c r="G37" s="458"/>
      <c r="H37" s="459"/>
      <c r="I37" s="458"/>
      <c r="J37" s="482"/>
      <c r="K37" s="295"/>
      <c r="L37" s="458"/>
      <c r="M37" s="485"/>
      <c r="N37" s="301"/>
      <c r="O37" s="488"/>
      <c r="P37" s="489"/>
      <c r="Q37" s="479" t="s">
        <v>169</v>
      </c>
      <c r="R37" s="472" t="s">
        <v>161</v>
      </c>
      <c r="S37" s="452" t="s">
        <v>161</v>
      </c>
      <c r="T37" s="460"/>
      <c r="U37" s="476"/>
      <c r="V37" s="472" t="s">
        <v>9</v>
      </c>
      <c r="W37" s="497"/>
      <c r="X37" s="460"/>
      <c r="Y37" s="476"/>
      <c r="Z37" s="494"/>
      <c r="AA37" s="476" t="s">
        <v>45</v>
      </c>
      <c r="AB37" s="310"/>
      <c r="AC37" s="235"/>
      <c r="AD37" s="461"/>
      <c r="AE37" s="462"/>
      <c r="AF37" s="238" t="s">
        <v>162</v>
      </c>
      <c r="AG37" s="239" t="s">
        <v>162</v>
      </c>
      <c r="AH37" s="463"/>
      <c r="AI37" s="241"/>
      <c r="AJ37" s="499"/>
    </row>
    <row r="38" spans="1:52" ht="21.95" customHeight="1">
      <c r="A38" s="500"/>
      <c r="B38" s="212"/>
      <c r="C38" s="448"/>
      <c r="D38" s="582"/>
      <c r="E38" s="215"/>
      <c r="F38" s="216"/>
      <c r="G38" s="450"/>
      <c r="H38" s="451"/>
      <c r="I38" s="450"/>
      <c r="J38" s="483"/>
      <c r="K38" s="297"/>
      <c r="L38" s="450"/>
      <c r="M38" s="486"/>
      <c r="N38" s="302"/>
      <c r="O38" s="490"/>
      <c r="P38" s="491"/>
      <c r="Q38" s="480"/>
      <c r="R38" s="473"/>
      <c r="S38" s="452"/>
      <c r="T38" s="452"/>
      <c r="U38" s="474"/>
      <c r="V38" s="473"/>
      <c r="W38" s="452"/>
      <c r="X38" s="452"/>
      <c r="Y38" s="474"/>
      <c r="Z38" s="495"/>
      <c r="AA38" s="474"/>
      <c r="AB38" s="311"/>
      <c r="AC38" s="220"/>
      <c r="AD38" s="453"/>
      <c r="AE38" s="454"/>
      <c r="AF38" s="226"/>
      <c r="AG38" s="223"/>
      <c r="AH38" s="455"/>
      <c r="AI38" s="225"/>
      <c r="AJ38" s="501"/>
    </row>
    <row r="39" spans="1:52" ht="21.95" customHeight="1">
      <c r="A39" s="500"/>
      <c r="B39" s="212"/>
      <c r="C39" s="448"/>
      <c r="D39" s="449"/>
      <c r="E39" s="215"/>
      <c r="F39" s="216"/>
      <c r="G39" s="450"/>
      <c r="H39" s="451"/>
      <c r="I39" s="450"/>
      <c r="J39" s="483"/>
      <c r="K39" s="297"/>
      <c r="L39" s="450"/>
      <c r="M39" s="486"/>
      <c r="N39" s="302"/>
      <c r="O39" s="490"/>
      <c r="P39" s="491"/>
      <c r="Q39" s="480" t="s">
        <v>83</v>
      </c>
      <c r="R39" s="473"/>
      <c r="S39" s="452"/>
      <c r="T39" s="452"/>
      <c r="U39" s="474"/>
      <c r="V39" s="473"/>
      <c r="W39" s="452"/>
      <c r="X39" s="452"/>
      <c r="Y39" s="474"/>
      <c r="Z39" s="495"/>
      <c r="AA39" s="474"/>
      <c r="AB39" s="311"/>
      <c r="AC39" s="220"/>
      <c r="AD39" s="453"/>
      <c r="AE39" s="454"/>
      <c r="AF39" s="226"/>
      <c r="AG39" s="223"/>
      <c r="AH39" s="455"/>
      <c r="AI39" s="225"/>
      <c r="AJ39" s="501"/>
    </row>
    <row r="40" spans="1:52" ht="21.95" customHeight="1">
      <c r="A40" s="500"/>
      <c r="B40" s="212"/>
      <c r="C40" s="448"/>
      <c r="D40" s="582"/>
      <c r="E40" s="215"/>
      <c r="F40" s="216"/>
      <c r="G40" s="450"/>
      <c r="H40" s="451"/>
      <c r="I40" s="450"/>
      <c r="J40" s="483"/>
      <c r="K40" s="297"/>
      <c r="L40" s="450"/>
      <c r="M40" s="486"/>
      <c r="N40" s="302"/>
      <c r="O40" s="490"/>
      <c r="P40" s="491"/>
      <c r="Q40" s="480" t="s">
        <v>83</v>
      </c>
      <c r="R40" s="473"/>
      <c r="S40" s="452"/>
      <c r="T40" s="452"/>
      <c r="U40" s="474"/>
      <c r="V40" s="473"/>
      <c r="W40" s="452"/>
      <c r="X40" s="452"/>
      <c r="Y40" s="474"/>
      <c r="Z40" s="495"/>
      <c r="AA40" s="474"/>
      <c r="AB40" s="311"/>
      <c r="AC40" s="220"/>
      <c r="AD40" s="453"/>
      <c r="AE40" s="454"/>
      <c r="AF40" s="226"/>
      <c r="AG40" s="223"/>
      <c r="AH40" s="455"/>
      <c r="AI40" s="225"/>
      <c r="AJ40" s="501"/>
    </row>
    <row r="41" spans="1:52" ht="21.95" customHeight="1">
      <c r="A41" s="500"/>
      <c r="B41" s="212"/>
      <c r="C41" s="448"/>
      <c r="D41" s="449"/>
      <c r="E41" s="215"/>
      <c r="F41" s="216"/>
      <c r="G41" s="450"/>
      <c r="H41" s="451"/>
      <c r="I41" s="450"/>
      <c r="J41" s="483"/>
      <c r="K41" s="297"/>
      <c r="L41" s="450"/>
      <c r="M41" s="486"/>
      <c r="N41" s="302"/>
      <c r="O41" s="490"/>
      <c r="P41" s="491"/>
      <c r="Q41" s="480" t="s">
        <v>83</v>
      </c>
      <c r="R41" s="473"/>
      <c r="S41" s="452"/>
      <c r="T41" s="452"/>
      <c r="U41" s="474"/>
      <c r="V41" s="473"/>
      <c r="W41" s="452"/>
      <c r="X41" s="452"/>
      <c r="Y41" s="474"/>
      <c r="Z41" s="495"/>
      <c r="AA41" s="474"/>
      <c r="AB41" s="311"/>
      <c r="AC41" s="220"/>
      <c r="AD41" s="453"/>
      <c r="AE41" s="454"/>
      <c r="AF41" s="226"/>
      <c r="AG41" s="223"/>
      <c r="AH41" s="455"/>
      <c r="AI41" s="225"/>
      <c r="AJ41" s="501"/>
    </row>
    <row r="42" spans="1:52" ht="21.95" customHeight="1">
      <c r="A42" s="500"/>
      <c r="B42" s="212"/>
      <c r="C42" s="448"/>
      <c r="D42" s="449"/>
      <c r="E42" s="215"/>
      <c r="F42" s="216"/>
      <c r="G42" s="450"/>
      <c r="H42" s="451"/>
      <c r="I42" s="450"/>
      <c r="J42" s="483"/>
      <c r="K42" s="297"/>
      <c r="L42" s="450"/>
      <c r="M42" s="486"/>
      <c r="N42" s="302"/>
      <c r="O42" s="490"/>
      <c r="P42" s="491"/>
      <c r="Q42" s="480" t="s">
        <v>83</v>
      </c>
      <c r="R42" s="473"/>
      <c r="S42" s="452"/>
      <c r="T42" s="452"/>
      <c r="U42" s="474"/>
      <c r="V42" s="473"/>
      <c r="W42" s="452"/>
      <c r="X42" s="452"/>
      <c r="Y42" s="474"/>
      <c r="Z42" s="495"/>
      <c r="AA42" s="474"/>
      <c r="AB42" s="311"/>
      <c r="AC42" s="220"/>
      <c r="AD42" s="453"/>
      <c r="AE42" s="454"/>
      <c r="AF42" s="226"/>
      <c r="AG42" s="223"/>
      <c r="AH42" s="455"/>
      <c r="AI42" s="225"/>
      <c r="AJ42" s="501"/>
      <c r="AT42" s="414"/>
    </row>
    <row r="43" spans="1:52" ht="21.95" customHeight="1">
      <c r="A43" s="500"/>
      <c r="B43" s="212"/>
      <c r="C43" s="448"/>
      <c r="D43" s="449"/>
      <c r="E43" s="215"/>
      <c r="F43" s="216"/>
      <c r="G43" s="450"/>
      <c r="H43" s="451"/>
      <c r="I43" s="450"/>
      <c r="J43" s="483"/>
      <c r="K43" s="297"/>
      <c r="L43" s="450"/>
      <c r="M43" s="486"/>
      <c r="N43" s="302"/>
      <c r="O43" s="490"/>
      <c r="P43" s="491"/>
      <c r="Q43" s="480" t="s">
        <v>83</v>
      </c>
      <c r="R43" s="473"/>
      <c r="S43" s="452"/>
      <c r="T43" s="452"/>
      <c r="U43" s="474"/>
      <c r="V43" s="473"/>
      <c r="W43" s="452"/>
      <c r="X43" s="452"/>
      <c r="Y43" s="474"/>
      <c r="Z43" s="495"/>
      <c r="AA43" s="474"/>
      <c r="AB43" s="311"/>
      <c r="AC43" s="220"/>
      <c r="AD43" s="453"/>
      <c r="AE43" s="454"/>
      <c r="AF43" s="226"/>
      <c r="AG43" s="223"/>
      <c r="AH43" s="455"/>
      <c r="AI43" s="225"/>
      <c r="AJ43" s="501"/>
      <c r="AT43" s="414"/>
    </row>
    <row r="44" spans="1:52" ht="21.95" customHeight="1">
      <c r="A44" s="500"/>
      <c r="B44" s="212"/>
      <c r="C44" s="448"/>
      <c r="D44" s="449"/>
      <c r="E44" s="215"/>
      <c r="F44" s="216"/>
      <c r="G44" s="450"/>
      <c r="H44" s="451"/>
      <c r="I44" s="450"/>
      <c r="J44" s="483"/>
      <c r="K44" s="297"/>
      <c r="L44" s="450"/>
      <c r="M44" s="486"/>
      <c r="N44" s="302"/>
      <c r="O44" s="490"/>
      <c r="P44" s="491"/>
      <c r="Q44" s="480" t="s">
        <v>83</v>
      </c>
      <c r="R44" s="473"/>
      <c r="S44" s="452"/>
      <c r="T44" s="452"/>
      <c r="U44" s="474"/>
      <c r="V44" s="473"/>
      <c r="W44" s="452"/>
      <c r="X44" s="452"/>
      <c r="Y44" s="474"/>
      <c r="Z44" s="495"/>
      <c r="AA44" s="474"/>
      <c r="AB44" s="311"/>
      <c r="AC44" s="220"/>
      <c r="AD44" s="453"/>
      <c r="AE44" s="454"/>
      <c r="AF44" s="226"/>
      <c r="AG44" s="223"/>
      <c r="AH44" s="455"/>
      <c r="AI44" s="225"/>
      <c r="AJ44" s="501"/>
    </row>
    <row r="45" spans="1:52" ht="21.95" customHeight="1">
      <c r="A45" s="500"/>
      <c r="B45" s="212"/>
      <c r="C45" s="448"/>
      <c r="D45" s="449"/>
      <c r="E45" s="215"/>
      <c r="F45" s="216"/>
      <c r="G45" s="450"/>
      <c r="H45" s="451"/>
      <c r="I45" s="450"/>
      <c r="J45" s="483"/>
      <c r="K45" s="297"/>
      <c r="L45" s="450"/>
      <c r="M45" s="486"/>
      <c r="N45" s="302"/>
      <c r="O45" s="490"/>
      <c r="P45" s="491"/>
      <c r="Q45" s="480" t="s">
        <v>83</v>
      </c>
      <c r="R45" s="473"/>
      <c r="S45" s="452"/>
      <c r="T45" s="452"/>
      <c r="U45" s="474"/>
      <c r="V45" s="473"/>
      <c r="W45" s="452"/>
      <c r="X45" s="452"/>
      <c r="Y45" s="474"/>
      <c r="Z45" s="495"/>
      <c r="AA45" s="474"/>
      <c r="AB45" s="311"/>
      <c r="AC45" s="220"/>
      <c r="AD45" s="453"/>
      <c r="AE45" s="454"/>
      <c r="AF45" s="226"/>
      <c r="AG45" s="223"/>
      <c r="AH45" s="455"/>
      <c r="AI45" s="225"/>
      <c r="AJ45" s="501"/>
    </row>
    <row r="46" spans="1:52" ht="22.9" customHeight="1" thickBot="1">
      <c r="A46" s="502"/>
      <c r="B46" s="242"/>
      <c r="C46" s="464"/>
      <c r="D46" s="465"/>
      <c r="E46" s="245"/>
      <c r="F46" s="246"/>
      <c r="G46" s="466"/>
      <c r="H46" s="467"/>
      <c r="I46" s="466"/>
      <c r="J46" s="484"/>
      <c r="K46" s="299"/>
      <c r="L46" s="466"/>
      <c r="M46" s="487"/>
      <c r="N46" s="303"/>
      <c r="O46" s="492"/>
      <c r="P46" s="493"/>
      <c r="Q46" s="481" t="s">
        <v>83</v>
      </c>
      <c r="R46" s="477"/>
      <c r="S46" s="355"/>
      <c r="T46" s="468"/>
      <c r="U46" s="478"/>
      <c r="V46" s="477"/>
      <c r="W46" s="475"/>
      <c r="X46" s="468"/>
      <c r="Y46" s="478"/>
      <c r="Z46" s="496"/>
      <c r="AA46" s="478"/>
      <c r="AB46" s="312"/>
      <c r="AC46" s="250"/>
      <c r="AD46" s="469"/>
      <c r="AE46" s="470"/>
      <c r="AF46" s="253"/>
      <c r="AG46" s="254"/>
      <c r="AH46" s="471"/>
      <c r="AI46" s="256"/>
      <c r="AJ46" s="503"/>
    </row>
    <row r="47" spans="1:52" ht="21.95" customHeight="1">
      <c r="A47" s="498"/>
      <c r="B47" s="227"/>
      <c r="C47" s="456"/>
      <c r="D47" s="457"/>
      <c r="E47" s="230"/>
      <c r="F47" s="231"/>
      <c r="G47" s="458"/>
      <c r="H47" s="459"/>
      <c r="I47" s="458"/>
      <c r="J47" s="482"/>
      <c r="K47" s="295"/>
      <c r="L47" s="458"/>
      <c r="M47" s="485"/>
      <c r="N47" s="301"/>
      <c r="O47" s="488"/>
      <c r="P47" s="489"/>
      <c r="Q47" s="479"/>
      <c r="R47" s="472"/>
      <c r="S47" s="356"/>
      <c r="T47" s="460"/>
      <c r="U47" s="476"/>
      <c r="V47" s="472"/>
      <c r="W47" s="497"/>
      <c r="X47" s="460"/>
      <c r="Y47" s="476"/>
      <c r="Z47" s="494"/>
      <c r="AA47" s="476"/>
      <c r="AB47" s="310"/>
      <c r="AC47" s="235"/>
      <c r="AD47" s="461"/>
      <c r="AE47" s="462"/>
      <c r="AF47" s="238"/>
      <c r="AG47" s="239"/>
      <c r="AH47" s="463"/>
      <c r="AI47" s="241"/>
      <c r="AJ47" s="499"/>
    </row>
    <row r="48" spans="1:52" ht="21.95" customHeight="1">
      <c r="A48" s="500"/>
      <c r="B48" s="212"/>
      <c r="C48" s="448"/>
      <c r="D48" s="449"/>
      <c r="E48" s="215"/>
      <c r="F48" s="216"/>
      <c r="G48" s="450"/>
      <c r="H48" s="451"/>
      <c r="I48" s="450"/>
      <c r="J48" s="483"/>
      <c r="K48" s="297"/>
      <c r="L48" s="450"/>
      <c r="M48" s="486"/>
      <c r="N48" s="302"/>
      <c r="O48" s="490"/>
      <c r="P48" s="491"/>
      <c r="Q48" s="480" t="s">
        <v>83</v>
      </c>
      <c r="R48" s="473"/>
      <c r="S48" s="452"/>
      <c r="T48" s="452"/>
      <c r="U48" s="474"/>
      <c r="V48" s="473"/>
      <c r="W48" s="452"/>
      <c r="X48" s="452"/>
      <c r="Y48" s="474"/>
      <c r="Z48" s="495"/>
      <c r="AA48" s="474"/>
      <c r="AB48" s="311"/>
      <c r="AC48" s="220"/>
      <c r="AD48" s="453"/>
      <c r="AE48" s="454"/>
      <c r="AF48" s="226"/>
      <c r="AG48" s="223"/>
      <c r="AH48" s="455"/>
      <c r="AI48" s="225"/>
      <c r="AJ48" s="501"/>
    </row>
    <row r="49" spans="1:46" ht="21.95" customHeight="1">
      <c r="A49" s="500"/>
      <c r="B49" s="212"/>
      <c r="C49" s="448"/>
      <c r="D49" s="449"/>
      <c r="E49" s="215"/>
      <c r="F49" s="216"/>
      <c r="G49" s="450"/>
      <c r="H49" s="451"/>
      <c r="I49" s="450"/>
      <c r="J49" s="483"/>
      <c r="K49" s="297"/>
      <c r="L49" s="450"/>
      <c r="M49" s="486"/>
      <c r="N49" s="302"/>
      <c r="O49" s="490"/>
      <c r="P49" s="491"/>
      <c r="Q49" s="480" t="s">
        <v>83</v>
      </c>
      <c r="R49" s="473"/>
      <c r="S49" s="452"/>
      <c r="T49" s="452"/>
      <c r="U49" s="474"/>
      <c r="V49" s="473"/>
      <c r="W49" s="452"/>
      <c r="X49" s="452"/>
      <c r="Y49" s="474"/>
      <c r="Z49" s="495"/>
      <c r="AA49" s="474"/>
      <c r="AB49" s="311"/>
      <c r="AC49" s="220"/>
      <c r="AD49" s="453"/>
      <c r="AE49" s="454"/>
      <c r="AF49" s="226"/>
      <c r="AG49" s="223"/>
      <c r="AH49" s="455"/>
      <c r="AI49" s="225"/>
      <c r="AJ49" s="501"/>
    </row>
    <row r="50" spans="1:46" ht="21.95" customHeight="1">
      <c r="A50" s="500"/>
      <c r="B50" s="212"/>
      <c r="C50" s="448"/>
      <c r="D50" s="449"/>
      <c r="E50" s="215"/>
      <c r="F50" s="216"/>
      <c r="G50" s="450"/>
      <c r="H50" s="451"/>
      <c r="I50" s="450"/>
      <c r="J50" s="483"/>
      <c r="K50" s="297"/>
      <c r="L50" s="450"/>
      <c r="M50" s="486"/>
      <c r="N50" s="302"/>
      <c r="O50" s="490"/>
      <c r="P50" s="491"/>
      <c r="Q50" s="480" t="s">
        <v>83</v>
      </c>
      <c r="R50" s="473"/>
      <c r="S50" s="452"/>
      <c r="T50" s="452"/>
      <c r="U50" s="474"/>
      <c r="V50" s="473"/>
      <c r="W50" s="452"/>
      <c r="X50" s="452"/>
      <c r="Y50" s="474"/>
      <c r="Z50" s="495"/>
      <c r="AA50" s="474"/>
      <c r="AB50" s="311"/>
      <c r="AC50" s="220"/>
      <c r="AD50" s="453"/>
      <c r="AE50" s="454"/>
      <c r="AF50" s="226"/>
      <c r="AG50" s="223"/>
      <c r="AH50" s="455"/>
      <c r="AI50" s="225"/>
      <c r="AJ50" s="501"/>
    </row>
    <row r="51" spans="1:46" ht="21.95" customHeight="1">
      <c r="A51" s="500"/>
      <c r="B51" s="212"/>
      <c r="C51" s="448"/>
      <c r="D51" s="449"/>
      <c r="E51" s="215"/>
      <c r="F51" s="216"/>
      <c r="G51" s="450"/>
      <c r="H51" s="451"/>
      <c r="I51" s="450"/>
      <c r="J51" s="483"/>
      <c r="K51" s="297"/>
      <c r="L51" s="450"/>
      <c r="M51" s="486"/>
      <c r="N51" s="302"/>
      <c r="O51" s="490"/>
      <c r="P51" s="491"/>
      <c r="Q51" s="480" t="s">
        <v>83</v>
      </c>
      <c r="R51" s="473"/>
      <c r="S51" s="452"/>
      <c r="T51" s="452"/>
      <c r="U51" s="474"/>
      <c r="V51" s="473"/>
      <c r="W51" s="452"/>
      <c r="X51" s="452"/>
      <c r="Y51" s="474"/>
      <c r="Z51" s="495"/>
      <c r="AA51" s="474"/>
      <c r="AB51" s="311"/>
      <c r="AC51" s="220"/>
      <c r="AD51" s="453"/>
      <c r="AE51" s="454"/>
      <c r="AF51" s="226"/>
      <c r="AG51" s="223"/>
      <c r="AH51" s="455"/>
      <c r="AI51" s="225"/>
      <c r="AJ51" s="501"/>
    </row>
    <row r="52" spans="1:46" ht="21.95" customHeight="1">
      <c r="A52" s="500"/>
      <c r="B52" s="212"/>
      <c r="C52" s="448"/>
      <c r="D52" s="449"/>
      <c r="E52" s="215"/>
      <c r="F52" s="216"/>
      <c r="G52" s="450"/>
      <c r="H52" s="451"/>
      <c r="I52" s="450"/>
      <c r="J52" s="483"/>
      <c r="K52" s="297"/>
      <c r="L52" s="450"/>
      <c r="M52" s="486"/>
      <c r="N52" s="302"/>
      <c r="O52" s="490"/>
      <c r="P52" s="491"/>
      <c r="Q52" s="480" t="s">
        <v>83</v>
      </c>
      <c r="R52" s="473"/>
      <c r="S52" s="452"/>
      <c r="T52" s="452"/>
      <c r="U52" s="474"/>
      <c r="V52" s="473"/>
      <c r="W52" s="452"/>
      <c r="X52" s="452"/>
      <c r="Y52" s="474"/>
      <c r="Z52" s="495"/>
      <c r="AA52" s="474"/>
      <c r="AB52" s="311"/>
      <c r="AC52" s="220"/>
      <c r="AD52" s="453"/>
      <c r="AE52" s="454"/>
      <c r="AF52" s="226"/>
      <c r="AG52" s="223"/>
      <c r="AH52" s="455"/>
      <c r="AI52" s="225"/>
      <c r="AJ52" s="501"/>
      <c r="AT52" s="414"/>
    </row>
    <row r="53" spans="1:46" ht="21.95" customHeight="1">
      <c r="A53" s="500"/>
      <c r="B53" s="212"/>
      <c r="C53" s="448"/>
      <c r="D53" s="449"/>
      <c r="E53" s="215"/>
      <c r="F53" s="216"/>
      <c r="G53" s="450"/>
      <c r="H53" s="451"/>
      <c r="I53" s="450"/>
      <c r="J53" s="483"/>
      <c r="K53" s="297"/>
      <c r="L53" s="450"/>
      <c r="M53" s="486"/>
      <c r="N53" s="302"/>
      <c r="O53" s="490"/>
      <c r="P53" s="491"/>
      <c r="Q53" s="480" t="s">
        <v>83</v>
      </c>
      <c r="R53" s="473"/>
      <c r="S53" s="452"/>
      <c r="T53" s="452"/>
      <c r="U53" s="474"/>
      <c r="V53" s="473"/>
      <c r="W53" s="452"/>
      <c r="X53" s="452"/>
      <c r="Y53" s="474"/>
      <c r="Z53" s="495"/>
      <c r="AA53" s="474"/>
      <c r="AB53" s="311"/>
      <c r="AC53" s="220"/>
      <c r="AD53" s="453"/>
      <c r="AE53" s="454"/>
      <c r="AF53" s="226"/>
      <c r="AG53" s="223"/>
      <c r="AH53" s="455"/>
      <c r="AI53" s="225"/>
      <c r="AJ53" s="501"/>
      <c r="AT53" s="414"/>
    </row>
    <row r="54" spans="1:46" ht="21.95" customHeight="1">
      <c r="A54" s="500"/>
      <c r="B54" s="212"/>
      <c r="C54" s="448"/>
      <c r="D54" s="449"/>
      <c r="E54" s="215"/>
      <c r="F54" s="216"/>
      <c r="G54" s="450"/>
      <c r="H54" s="451"/>
      <c r="I54" s="450"/>
      <c r="J54" s="483"/>
      <c r="K54" s="297"/>
      <c r="L54" s="450"/>
      <c r="M54" s="486"/>
      <c r="N54" s="302"/>
      <c r="O54" s="490"/>
      <c r="P54" s="491"/>
      <c r="Q54" s="480" t="s">
        <v>83</v>
      </c>
      <c r="R54" s="473"/>
      <c r="S54" s="452"/>
      <c r="T54" s="452"/>
      <c r="U54" s="474"/>
      <c r="V54" s="473"/>
      <c r="W54" s="452"/>
      <c r="X54" s="452"/>
      <c r="Y54" s="474"/>
      <c r="Z54" s="495"/>
      <c r="AA54" s="474"/>
      <c r="AB54" s="311"/>
      <c r="AC54" s="220"/>
      <c r="AD54" s="453"/>
      <c r="AE54" s="454"/>
      <c r="AF54" s="226"/>
      <c r="AG54" s="223"/>
      <c r="AH54" s="455"/>
      <c r="AI54" s="225"/>
      <c r="AJ54" s="501"/>
    </row>
    <row r="55" spans="1:46" ht="21.95" customHeight="1">
      <c r="A55" s="500"/>
      <c r="B55" s="212"/>
      <c r="C55" s="448"/>
      <c r="D55" s="449"/>
      <c r="E55" s="215"/>
      <c r="F55" s="216"/>
      <c r="G55" s="450"/>
      <c r="H55" s="451"/>
      <c r="I55" s="450"/>
      <c r="J55" s="483"/>
      <c r="K55" s="297"/>
      <c r="L55" s="450"/>
      <c r="M55" s="486"/>
      <c r="N55" s="302"/>
      <c r="O55" s="490"/>
      <c r="P55" s="491"/>
      <c r="Q55" s="480" t="s">
        <v>83</v>
      </c>
      <c r="R55" s="473"/>
      <c r="S55" s="452"/>
      <c r="T55" s="452"/>
      <c r="U55" s="474"/>
      <c r="V55" s="473"/>
      <c r="W55" s="452"/>
      <c r="X55" s="452"/>
      <c r="Y55" s="474"/>
      <c r="Z55" s="495"/>
      <c r="AA55" s="474"/>
      <c r="AB55" s="311"/>
      <c r="AC55" s="220"/>
      <c r="AD55" s="453"/>
      <c r="AE55" s="454"/>
      <c r="AF55" s="226"/>
      <c r="AG55" s="223"/>
      <c r="AH55" s="455"/>
      <c r="AI55" s="225"/>
      <c r="AJ55" s="501"/>
    </row>
    <row r="56" spans="1:46" ht="22.9" customHeight="1" thickBot="1">
      <c r="A56" s="504"/>
      <c r="B56" s="324"/>
      <c r="C56" s="505"/>
      <c r="D56" s="506"/>
      <c r="E56" s="327"/>
      <c r="F56" s="328"/>
      <c r="G56" s="507"/>
      <c r="H56" s="508"/>
      <c r="I56" s="507"/>
      <c r="J56" s="509"/>
      <c r="K56" s="332"/>
      <c r="L56" s="507"/>
      <c r="M56" s="510"/>
      <c r="N56" s="334"/>
      <c r="O56" s="511"/>
      <c r="P56" s="512"/>
      <c r="Q56" s="513" t="s">
        <v>83</v>
      </c>
      <c r="R56" s="514"/>
      <c r="S56" s="355"/>
      <c r="T56" s="515"/>
      <c r="U56" s="516"/>
      <c r="V56" s="514"/>
      <c r="W56" s="517"/>
      <c r="X56" s="515"/>
      <c r="Y56" s="516"/>
      <c r="Z56" s="518"/>
      <c r="AA56" s="516"/>
      <c r="AB56" s="343"/>
      <c r="AC56" s="344"/>
      <c r="AD56" s="519"/>
      <c r="AE56" s="520"/>
      <c r="AF56" s="347"/>
      <c r="AG56" s="348"/>
      <c r="AH56" s="521"/>
      <c r="AI56" s="350"/>
      <c r="AJ56" s="522"/>
    </row>
    <row r="57" spans="1:46" ht="14.25">
      <c r="A57" s="568" t="s">
        <v>205</v>
      </c>
      <c r="B57" s="569"/>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69"/>
    </row>
    <row r="58" spans="1:46" ht="14.25">
      <c r="A58" s="570" t="s">
        <v>206</v>
      </c>
      <c r="B58" s="569"/>
      <c r="C58" s="569"/>
      <c r="D58" s="569"/>
      <c r="E58" s="569"/>
      <c r="F58" s="569"/>
      <c r="G58" s="569"/>
      <c r="H58" s="569"/>
      <c r="I58" s="569"/>
      <c r="J58" s="569"/>
      <c r="K58" s="569"/>
      <c r="L58" s="569"/>
      <c r="M58" s="569"/>
      <c r="N58" s="569"/>
      <c r="O58" s="569"/>
      <c r="P58" s="569"/>
      <c r="Q58" s="569"/>
      <c r="R58" s="569"/>
      <c r="S58" s="569"/>
      <c r="T58" s="569"/>
      <c r="U58" s="569"/>
      <c r="V58" s="569"/>
      <c r="W58" s="569"/>
      <c r="X58" s="569"/>
      <c r="Y58" s="569"/>
      <c r="Z58" s="569"/>
      <c r="AA58" s="569"/>
      <c r="AB58" s="569"/>
      <c r="AC58" s="569"/>
    </row>
    <row r="59" spans="1:46" ht="14.25">
      <c r="A59" s="570" t="s">
        <v>147</v>
      </c>
      <c r="B59" s="569"/>
      <c r="C59" s="569"/>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69"/>
    </row>
    <row r="60" spans="1:46" ht="17.25" customHeight="1">
      <c r="A60" s="571" t="s">
        <v>47</v>
      </c>
      <c r="C60" s="572"/>
      <c r="T60" s="421"/>
    </row>
    <row r="61" spans="1:46" ht="15" thickBot="1">
      <c r="A61" s="573"/>
      <c r="C61" s="572"/>
      <c r="S61" s="421"/>
      <c r="T61" s="421"/>
    </row>
    <row r="62" spans="1:46" ht="27.6" customHeight="1" thickBot="1">
      <c r="A62" s="573"/>
      <c r="C62" s="572"/>
      <c r="N62" s="549"/>
      <c r="O62" s="918" t="s">
        <v>26</v>
      </c>
      <c r="P62" s="919"/>
      <c r="Q62" s="447" t="str">
        <f>IF(E32="", "",E32)</f>
        <v/>
      </c>
      <c r="R62" s="446" t="s">
        <v>11</v>
      </c>
      <c r="S62" s="745" t="str">
        <f>IF(E32="", "", E32)</f>
        <v/>
      </c>
      <c r="T62" s="746"/>
      <c r="U62" s="574" t="str">
        <f>IF(G32="", "", G32)</f>
        <v>管理№</v>
      </c>
      <c r="V62" s="801" t="str">
        <f>IF(I32="", "",I32)</f>
        <v/>
      </c>
      <c r="W62" s="802"/>
      <c r="X62" s="575"/>
      <c r="Y62" s="575"/>
      <c r="Z62" s="575"/>
    </row>
    <row r="63" spans="1:46" s="563" customFormat="1" ht="15.75" customHeight="1">
      <c r="A63" s="902" t="s">
        <v>3</v>
      </c>
      <c r="B63" s="576" t="s">
        <v>4</v>
      </c>
      <c r="C63" s="576" t="s">
        <v>28</v>
      </c>
      <c r="D63" s="577" t="s">
        <v>136</v>
      </c>
      <c r="E63" s="904" t="s">
        <v>29</v>
      </c>
      <c r="F63" s="904" t="s">
        <v>144</v>
      </c>
      <c r="G63" s="904" t="s">
        <v>39</v>
      </c>
      <c r="H63" s="905" t="s">
        <v>5</v>
      </c>
      <c r="I63" s="904" t="s">
        <v>40</v>
      </c>
      <c r="J63" s="906" t="s">
        <v>31</v>
      </c>
      <c r="K63" s="907" t="s">
        <v>49</v>
      </c>
      <c r="L63" s="909" t="s">
        <v>50</v>
      </c>
      <c r="M63" s="806" t="s">
        <v>5</v>
      </c>
      <c r="N63" s="910" t="s">
        <v>96</v>
      </c>
      <c r="O63" s="912" t="s">
        <v>10</v>
      </c>
      <c r="P63" s="927" t="s">
        <v>36</v>
      </c>
      <c r="Q63" s="808" t="s">
        <v>135</v>
      </c>
      <c r="R63" s="808" t="s">
        <v>105</v>
      </c>
      <c r="S63" s="914" t="s">
        <v>104</v>
      </c>
      <c r="T63" s="916" t="s">
        <v>82</v>
      </c>
      <c r="U63" s="929" t="s">
        <v>146</v>
      </c>
      <c r="V63" s="930" t="s">
        <v>91</v>
      </c>
      <c r="W63" s="893" t="s">
        <v>203</v>
      </c>
      <c r="X63" s="916" t="s">
        <v>81</v>
      </c>
      <c r="Y63" s="931" t="s">
        <v>52</v>
      </c>
      <c r="Z63" s="808" t="s">
        <v>48</v>
      </c>
      <c r="AA63" s="933" t="s">
        <v>23</v>
      </c>
      <c r="AB63" s="908" t="s">
        <v>32</v>
      </c>
      <c r="AC63" s="917" t="s">
        <v>33</v>
      </c>
      <c r="AD63" s="917" t="s">
        <v>140</v>
      </c>
      <c r="AE63" s="917" t="s">
        <v>141</v>
      </c>
      <c r="AF63" s="917" t="s">
        <v>98</v>
      </c>
      <c r="AG63" s="917" t="s">
        <v>99</v>
      </c>
      <c r="AH63" s="924" t="s">
        <v>142</v>
      </c>
      <c r="AI63" s="924" t="s">
        <v>143</v>
      </c>
      <c r="AJ63" s="925" t="s">
        <v>34</v>
      </c>
    </row>
    <row r="64" spans="1:46" s="563" customFormat="1" ht="24.75" customHeight="1" thickBot="1">
      <c r="A64" s="903"/>
      <c r="B64" s="564" t="s">
        <v>27</v>
      </c>
      <c r="C64" s="564" t="str">
        <f>IF(C36="","",C36)</f>
        <v/>
      </c>
      <c r="D64" s="564" t="str">
        <f>IF(D36="","",D36)</f>
        <v/>
      </c>
      <c r="E64" s="870"/>
      <c r="F64" s="870"/>
      <c r="G64" s="870"/>
      <c r="H64" s="872"/>
      <c r="I64" s="870"/>
      <c r="J64" s="874"/>
      <c r="K64" s="878"/>
      <c r="L64" s="880"/>
      <c r="M64" s="807"/>
      <c r="N64" s="911"/>
      <c r="O64" s="913"/>
      <c r="P64" s="928"/>
      <c r="Q64" s="809"/>
      <c r="R64" s="809"/>
      <c r="S64" s="915"/>
      <c r="T64" s="894"/>
      <c r="U64" s="890"/>
      <c r="V64" s="892"/>
      <c r="W64" s="894"/>
      <c r="X64" s="894"/>
      <c r="Y64" s="932"/>
      <c r="Z64" s="809"/>
      <c r="AA64" s="934"/>
      <c r="AB64" s="883"/>
      <c r="AC64" s="885"/>
      <c r="AD64" s="886"/>
      <c r="AE64" s="886"/>
      <c r="AF64" s="885"/>
      <c r="AG64" s="885"/>
      <c r="AH64" s="921"/>
      <c r="AI64" s="921"/>
      <c r="AJ64" s="926"/>
    </row>
    <row r="65" spans="1:46" ht="21.95" customHeight="1">
      <c r="A65" s="498"/>
      <c r="B65" s="227"/>
      <c r="C65" s="456"/>
      <c r="D65" s="457"/>
      <c r="E65" s="230"/>
      <c r="F65" s="231"/>
      <c r="G65" s="458"/>
      <c r="H65" s="459"/>
      <c r="I65" s="458"/>
      <c r="J65" s="482"/>
      <c r="K65" s="295"/>
      <c r="L65" s="458"/>
      <c r="M65" s="485"/>
      <c r="N65" s="301"/>
      <c r="O65" s="488"/>
      <c r="P65" s="489"/>
      <c r="Q65" s="479"/>
      <c r="R65" s="472"/>
      <c r="S65" s="452"/>
      <c r="T65" s="460"/>
      <c r="U65" s="476"/>
      <c r="V65" s="472"/>
      <c r="W65" s="497"/>
      <c r="X65" s="460"/>
      <c r="Y65" s="476"/>
      <c r="Z65" s="494"/>
      <c r="AA65" s="476"/>
      <c r="AB65" s="310"/>
      <c r="AC65" s="235"/>
      <c r="AD65" s="461"/>
      <c r="AE65" s="462"/>
      <c r="AF65" s="238"/>
      <c r="AG65" s="239"/>
      <c r="AH65" s="463"/>
      <c r="AI65" s="241"/>
      <c r="AJ65" s="499"/>
    </row>
    <row r="66" spans="1:46" ht="21.95" customHeight="1">
      <c r="A66" s="500"/>
      <c r="B66" s="212"/>
      <c r="C66" s="448"/>
      <c r="D66" s="449"/>
      <c r="E66" s="215"/>
      <c r="F66" s="216"/>
      <c r="G66" s="450"/>
      <c r="H66" s="451"/>
      <c r="I66" s="450"/>
      <c r="J66" s="483"/>
      <c r="K66" s="297"/>
      <c r="L66" s="450"/>
      <c r="M66" s="486"/>
      <c r="N66" s="302"/>
      <c r="O66" s="490"/>
      <c r="P66" s="491"/>
      <c r="Q66" s="480"/>
      <c r="R66" s="473"/>
      <c r="S66" s="452"/>
      <c r="T66" s="452"/>
      <c r="U66" s="474"/>
      <c r="V66" s="473"/>
      <c r="W66" s="452"/>
      <c r="X66" s="452"/>
      <c r="Y66" s="474"/>
      <c r="Z66" s="495"/>
      <c r="AA66" s="474"/>
      <c r="AB66" s="311"/>
      <c r="AC66" s="220"/>
      <c r="AD66" s="453"/>
      <c r="AE66" s="454"/>
      <c r="AF66" s="226"/>
      <c r="AG66" s="223"/>
      <c r="AH66" s="455"/>
      <c r="AI66" s="225"/>
      <c r="AJ66" s="501"/>
    </row>
    <row r="67" spans="1:46" ht="21.95" customHeight="1">
      <c r="A67" s="500"/>
      <c r="B67" s="212"/>
      <c r="C67" s="448"/>
      <c r="D67" s="449"/>
      <c r="E67" s="215"/>
      <c r="F67" s="216"/>
      <c r="G67" s="450"/>
      <c r="H67" s="451"/>
      <c r="I67" s="450"/>
      <c r="J67" s="483"/>
      <c r="K67" s="297"/>
      <c r="L67" s="450"/>
      <c r="M67" s="486"/>
      <c r="N67" s="302"/>
      <c r="O67" s="490"/>
      <c r="P67" s="491"/>
      <c r="Q67" s="480"/>
      <c r="R67" s="473"/>
      <c r="S67" s="452"/>
      <c r="T67" s="452"/>
      <c r="U67" s="474"/>
      <c r="V67" s="473"/>
      <c r="W67" s="452"/>
      <c r="X67" s="452"/>
      <c r="Y67" s="474"/>
      <c r="Z67" s="495"/>
      <c r="AA67" s="474"/>
      <c r="AB67" s="311"/>
      <c r="AC67" s="220"/>
      <c r="AD67" s="453"/>
      <c r="AE67" s="454"/>
      <c r="AF67" s="226"/>
      <c r="AG67" s="223"/>
      <c r="AH67" s="455"/>
      <c r="AI67" s="225"/>
      <c r="AJ67" s="501"/>
    </row>
    <row r="68" spans="1:46" ht="21.95" customHeight="1">
      <c r="A68" s="500"/>
      <c r="B68" s="212"/>
      <c r="C68" s="448"/>
      <c r="D68" s="449"/>
      <c r="E68" s="215"/>
      <c r="F68" s="216"/>
      <c r="G68" s="450"/>
      <c r="H68" s="451"/>
      <c r="I68" s="450"/>
      <c r="J68" s="483"/>
      <c r="K68" s="297"/>
      <c r="L68" s="450"/>
      <c r="M68" s="486"/>
      <c r="N68" s="302"/>
      <c r="O68" s="490"/>
      <c r="P68" s="491"/>
      <c r="Q68" s="480"/>
      <c r="R68" s="473"/>
      <c r="S68" s="452"/>
      <c r="T68" s="452"/>
      <c r="U68" s="474"/>
      <c r="V68" s="473"/>
      <c r="W68" s="452"/>
      <c r="X68" s="452"/>
      <c r="Y68" s="474"/>
      <c r="Z68" s="495"/>
      <c r="AA68" s="474"/>
      <c r="AB68" s="311"/>
      <c r="AC68" s="220"/>
      <c r="AD68" s="453"/>
      <c r="AE68" s="454"/>
      <c r="AF68" s="226"/>
      <c r="AG68" s="223"/>
      <c r="AH68" s="455"/>
      <c r="AI68" s="225"/>
      <c r="AJ68" s="501"/>
    </row>
    <row r="69" spans="1:46" ht="21.95" customHeight="1">
      <c r="A69" s="500"/>
      <c r="B69" s="212"/>
      <c r="C69" s="448"/>
      <c r="D69" s="449"/>
      <c r="E69" s="215"/>
      <c r="F69" s="216"/>
      <c r="G69" s="450"/>
      <c r="H69" s="451"/>
      <c r="I69" s="450"/>
      <c r="J69" s="483"/>
      <c r="K69" s="297"/>
      <c r="L69" s="450"/>
      <c r="M69" s="486"/>
      <c r="N69" s="302"/>
      <c r="O69" s="490"/>
      <c r="P69" s="491"/>
      <c r="Q69" s="480"/>
      <c r="R69" s="473"/>
      <c r="S69" s="452"/>
      <c r="T69" s="452"/>
      <c r="U69" s="474"/>
      <c r="V69" s="473"/>
      <c r="W69" s="452"/>
      <c r="X69" s="452"/>
      <c r="Y69" s="474"/>
      <c r="Z69" s="495"/>
      <c r="AA69" s="474"/>
      <c r="AB69" s="311"/>
      <c r="AC69" s="220"/>
      <c r="AD69" s="453"/>
      <c r="AE69" s="454"/>
      <c r="AF69" s="226"/>
      <c r="AG69" s="223"/>
      <c r="AH69" s="455"/>
      <c r="AI69" s="225"/>
      <c r="AJ69" s="501"/>
    </row>
    <row r="70" spans="1:46" ht="21.95" customHeight="1">
      <c r="A70" s="500"/>
      <c r="B70" s="212"/>
      <c r="C70" s="448"/>
      <c r="D70" s="449"/>
      <c r="E70" s="215"/>
      <c r="F70" s="216"/>
      <c r="G70" s="450"/>
      <c r="H70" s="451"/>
      <c r="I70" s="450"/>
      <c r="J70" s="483"/>
      <c r="K70" s="297"/>
      <c r="L70" s="450"/>
      <c r="M70" s="486"/>
      <c r="N70" s="302"/>
      <c r="O70" s="490"/>
      <c r="P70" s="491"/>
      <c r="Q70" s="480"/>
      <c r="R70" s="473"/>
      <c r="S70" s="452"/>
      <c r="T70" s="452"/>
      <c r="U70" s="474"/>
      <c r="V70" s="473"/>
      <c r="W70" s="452"/>
      <c r="X70" s="452"/>
      <c r="Y70" s="474"/>
      <c r="Z70" s="495"/>
      <c r="AA70" s="474"/>
      <c r="AB70" s="311"/>
      <c r="AC70" s="220"/>
      <c r="AD70" s="453"/>
      <c r="AE70" s="454"/>
      <c r="AF70" s="226"/>
      <c r="AG70" s="223"/>
      <c r="AH70" s="455"/>
      <c r="AI70" s="225"/>
      <c r="AJ70" s="501"/>
      <c r="AT70" s="414"/>
    </row>
    <row r="71" spans="1:46" ht="21.95" customHeight="1">
      <c r="A71" s="500"/>
      <c r="B71" s="212"/>
      <c r="C71" s="448"/>
      <c r="D71" s="449"/>
      <c r="E71" s="215"/>
      <c r="F71" s="216"/>
      <c r="G71" s="450"/>
      <c r="H71" s="451"/>
      <c r="I71" s="450"/>
      <c r="J71" s="483"/>
      <c r="K71" s="297"/>
      <c r="L71" s="450"/>
      <c r="M71" s="486"/>
      <c r="N71" s="302"/>
      <c r="O71" s="490"/>
      <c r="P71" s="491"/>
      <c r="Q71" s="480"/>
      <c r="R71" s="473"/>
      <c r="S71" s="452"/>
      <c r="T71" s="452"/>
      <c r="U71" s="474"/>
      <c r="V71" s="473"/>
      <c r="W71" s="452"/>
      <c r="X71" s="452"/>
      <c r="Y71" s="474"/>
      <c r="Z71" s="495"/>
      <c r="AA71" s="474"/>
      <c r="AB71" s="311"/>
      <c r="AC71" s="220"/>
      <c r="AD71" s="453"/>
      <c r="AE71" s="454"/>
      <c r="AF71" s="226"/>
      <c r="AG71" s="223"/>
      <c r="AH71" s="455"/>
      <c r="AI71" s="225"/>
      <c r="AJ71" s="501"/>
      <c r="AT71" s="414"/>
    </row>
    <row r="72" spans="1:46" ht="21.95" customHeight="1">
      <c r="A72" s="500"/>
      <c r="B72" s="212"/>
      <c r="C72" s="448"/>
      <c r="D72" s="449"/>
      <c r="E72" s="215"/>
      <c r="F72" s="216"/>
      <c r="G72" s="450"/>
      <c r="H72" s="451"/>
      <c r="I72" s="450"/>
      <c r="J72" s="483"/>
      <c r="K72" s="297"/>
      <c r="L72" s="450"/>
      <c r="M72" s="486"/>
      <c r="N72" s="302"/>
      <c r="O72" s="490"/>
      <c r="P72" s="491"/>
      <c r="Q72" s="480"/>
      <c r="R72" s="473"/>
      <c r="S72" s="452"/>
      <c r="T72" s="452"/>
      <c r="U72" s="474"/>
      <c r="V72" s="473"/>
      <c r="W72" s="452"/>
      <c r="X72" s="452"/>
      <c r="Y72" s="474"/>
      <c r="Z72" s="495"/>
      <c r="AA72" s="474"/>
      <c r="AB72" s="311"/>
      <c r="AC72" s="220"/>
      <c r="AD72" s="453"/>
      <c r="AE72" s="454"/>
      <c r="AF72" s="226"/>
      <c r="AG72" s="223"/>
      <c r="AH72" s="455"/>
      <c r="AI72" s="225"/>
      <c r="AJ72" s="501"/>
    </row>
    <row r="73" spans="1:46" ht="21.95" customHeight="1">
      <c r="A73" s="500"/>
      <c r="B73" s="212"/>
      <c r="C73" s="448"/>
      <c r="D73" s="449"/>
      <c r="E73" s="215"/>
      <c r="F73" s="216"/>
      <c r="G73" s="450"/>
      <c r="H73" s="451"/>
      <c r="I73" s="450"/>
      <c r="J73" s="483"/>
      <c r="K73" s="297"/>
      <c r="L73" s="450"/>
      <c r="M73" s="486"/>
      <c r="N73" s="302"/>
      <c r="O73" s="490"/>
      <c r="P73" s="491"/>
      <c r="Q73" s="480"/>
      <c r="R73" s="473"/>
      <c r="S73" s="452"/>
      <c r="T73" s="452"/>
      <c r="U73" s="474"/>
      <c r="V73" s="473"/>
      <c r="W73" s="452"/>
      <c r="X73" s="452"/>
      <c r="Y73" s="474"/>
      <c r="Z73" s="495"/>
      <c r="AA73" s="474"/>
      <c r="AB73" s="311"/>
      <c r="AC73" s="220"/>
      <c r="AD73" s="453"/>
      <c r="AE73" s="454"/>
      <c r="AF73" s="226"/>
      <c r="AG73" s="223"/>
      <c r="AH73" s="455"/>
      <c r="AI73" s="225"/>
      <c r="AJ73" s="501"/>
    </row>
    <row r="74" spans="1:46" ht="22.9" customHeight="1" thickBot="1">
      <c r="A74" s="502"/>
      <c r="B74" s="242"/>
      <c r="C74" s="464"/>
      <c r="D74" s="465"/>
      <c r="E74" s="245"/>
      <c r="F74" s="246"/>
      <c r="G74" s="466"/>
      <c r="H74" s="467"/>
      <c r="I74" s="466"/>
      <c r="J74" s="484"/>
      <c r="K74" s="299"/>
      <c r="L74" s="466"/>
      <c r="M74" s="487"/>
      <c r="N74" s="303"/>
      <c r="O74" s="492"/>
      <c r="P74" s="493"/>
      <c r="Q74" s="481"/>
      <c r="R74" s="477"/>
      <c r="S74" s="355"/>
      <c r="T74" s="468"/>
      <c r="U74" s="478"/>
      <c r="V74" s="477"/>
      <c r="W74" s="475"/>
      <c r="X74" s="468"/>
      <c r="Y74" s="478"/>
      <c r="Z74" s="496"/>
      <c r="AA74" s="478"/>
      <c r="AB74" s="312"/>
      <c r="AC74" s="250"/>
      <c r="AD74" s="469"/>
      <c r="AE74" s="470"/>
      <c r="AF74" s="253"/>
      <c r="AG74" s="254"/>
      <c r="AH74" s="471"/>
      <c r="AI74" s="256"/>
      <c r="AJ74" s="503"/>
    </row>
    <row r="75" spans="1:46" ht="21.95" customHeight="1">
      <c r="A75" s="498"/>
      <c r="B75" s="227"/>
      <c r="C75" s="456"/>
      <c r="D75" s="457"/>
      <c r="E75" s="230"/>
      <c r="F75" s="231"/>
      <c r="G75" s="458"/>
      <c r="H75" s="459"/>
      <c r="I75" s="458"/>
      <c r="J75" s="482"/>
      <c r="K75" s="295"/>
      <c r="L75" s="458"/>
      <c r="M75" s="485"/>
      <c r="N75" s="301"/>
      <c r="O75" s="488"/>
      <c r="P75" s="489"/>
      <c r="Q75" s="479"/>
      <c r="R75" s="472"/>
      <c r="S75" s="356"/>
      <c r="T75" s="460"/>
      <c r="U75" s="476"/>
      <c r="V75" s="472"/>
      <c r="W75" s="497"/>
      <c r="X75" s="460"/>
      <c r="Y75" s="476"/>
      <c r="Z75" s="494"/>
      <c r="AA75" s="476"/>
      <c r="AB75" s="310"/>
      <c r="AC75" s="235"/>
      <c r="AD75" s="461"/>
      <c r="AE75" s="462"/>
      <c r="AF75" s="238"/>
      <c r="AG75" s="239"/>
      <c r="AH75" s="463"/>
      <c r="AI75" s="241"/>
      <c r="AJ75" s="499"/>
    </row>
    <row r="76" spans="1:46" ht="21.95" customHeight="1">
      <c r="A76" s="500"/>
      <c r="B76" s="212"/>
      <c r="C76" s="448"/>
      <c r="D76" s="449"/>
      <c r="E76" s="215"/>
      <c r="F76" s="216"/>
      <c r="G76" s="450"/>
      <c r="H76" s="451"/>
      <c r="I76" s="450"/>
      <c r="J76" s="483"/>
      <c r="K76" s="297"/>
      <c r="L76" s="450"/>
      <c r="M76" s="486"/>
      <c r="N76" s="302"/>
      <c r="O76" s="490"/>
      <c r="P76" s="491"/>
      <c r="Q76" s="480"/>
      <c r="R76" s="473"/>
      <c r="S76" s="452"/>
      <c r="T76" s="452"/>
      <c r="U76" s="474"/>
      <c r="V76" s="473"/>
      <c r="W76" s="452"/>
      <c r="X76" s="452"/>
      <c r="Y76" s="474"/>
      <c r="Z76" s="495"/>
      <c r="AA76" s="474"/>
      <c r="AB76" s="311"/>
      <c r="AC76" s="220"/>
      <c r="AD76" s="453"/>
      <c r="AE76" s="454"/>
      <c r="AF76" s="226"/>
      <c r="AG76" s="223"/>
      <c r="AH76" s="455"/>
      <c r="AI76" s="225"/>
      <c r="AJ76" s="501"/>
    </row>
    <row r="77" spans="1:46" ht="21.95" customHeight="1">
      <c r="A77" s="500"/>
      <c r="B77" s="212"/>
      <c r="C77" s="448"/>
      <c r="D77" s="449"/>
      <c r="E77" s="215"/>
      <c r="F77" s="216"/>
      <c r="G77" s="450"/>
      <c r="H77" s="451"/>
      <c r="I77" s="450"/>
      <c r="J77" s="483"/>
      <c r="K77" s="297"/>
      <c r="L77" s="450"/>
      <c r="M77" s="486"/>
      <c r="N77" s="302"/>
      <c r="O77" s="490"/>
      <c r="P77" s="491"/>
      <c r="Q77" s="480"/>
      <c r="R77" s="473"/>
      <c r="S77" s="452"/>
      <c r="T77" s="452"/>
      <c r="U77" s="474"/>
      <c r="V77" s="473"/>
      <c r="W77" s="452"/>
      <c r="X77" s="452"/>
      <c r="Y77" s="474"/>
      <c r="Z77" s="495"/>
      <c r="AA77" s="474"/>
      <c r="AB77" s="311"/>
      <c r="AC77" s="220"/>
      <c r="AD77" s="453"/>
      <c r="AE77" s="454"/>
      <c r="AF77" s="226"/>
      <c r="AG77" s="223"/>
      <c r="AH77" s="455"/>
      <c r="AI77" s="225"/>
      <c r="AJ77" s="501"/>
    </row>
    <row r="78" spans="1:46" ht="21.95" customHeight="1">
      <c r="A78" s="500"/>
      <c r="B78" s="212"/>
      <c r="C78" s="448"/>
      <c r="D78" s="449"/>
      <c r="E78" s="215"/>
      <c r="F78" s="216"/>
      <c r="G78" s="450"/>
      <c r="H78" s="451"/>
      <c r="I78" s="450"/>
      <c r="J78" s="483"/>
      <c r="K78" s="297"/>
      <c r="L78" s="450"/>
      <c r="M78" s="486"/>
      <c r="N78" s="302"/>
      <c r="O78" s="490"/>
      <c r="P78" s="491"/>
      <c r="Q78" s="480"/>
      <c r="R78" s="473"/>
      <c r="S78" s="452"/>
      <c r="T78" s="452"/>
      <c r="U78" s="474"/>
      <c r="V78" s="473"/>
      <c r="W78" s="452"/>
      <c r="X78" s="452"/>
      <c r="Y78" s="474"/>
      <c r="Z78" s="495"/>
      <c r="AA78" s="474"/>
      <c r="AB78" s="311"/>
      <c r="AC78" s="220"/>
      <c r="AD78" s="453"/>
      <c r="AE78" s="454"/>
      <c r="AF78" s="226"/>
      <c r="AG78" s="223"/>
      <c r="AH78" s="455"/>
      <c r="AI78" s="225"/>
      <c r="AJ78" s="501"/>
    </row>
    <row r="79" spans="1:46" ht="21.95" customHeight="1">
      <c r="A79" s="500"/>
      <c r="B79" s="212"/>
      <c r="C79" s="448"/>
      <c r="D79" s="449"/>
      <c r="E79" s="215"/>
      <c r="F79" s="216"/>
      <c r="G79" s="450"/>
      <c r="H79" s="451"/>
      <c r="I79" s="450"/>
      <c r="J79" s="483"/>
      <c r="K79" s="297"/>
      <c r="L79" s="450"/>
      <c r="M79" s="486"/>
      <c r="N79" s="302"/>
      <c r="O79" s="490"/>
      <c r="P79" s="491"/>
      <c r="Q79" s="480"/>
      <c r="R79" s="473"/>
      <c r="S79" s="452"/>
      <c r="T79" s="452"/>
      <c r="U79" s="474"/>
      <c r="V79" s="473"/>
      <c r="W79" s="452"/>
      <c r="X79" s="452"/>
      <c r="Y79" s="474"/>
      <c r="Z79" s="495"/>
      <c r="AA79" s="474"/>
      <c r="AB79" s="311"/>
      <c r="AC79" s="220"/>
      <c r="AD79" s="453"/>
      <c r="AE79" s="454"/>
      <c r="AF79" s="226"/>
      <c r="AG79" s="223"/>
      <c r="AH79" s="455"/>
      <c r="AI79" s="225"/>
      <c r="AJ79" s="501"/>
    </row>
    <row r="80" spans="1:46" ht="21.95" customHeight="1">
      <c r="A80" s="500"/>
      <c r="B80" s="212"/>
      <c r="C80" s="448"/>
      <c r="D80" s="449"/>
      <c r="E80" s="215"/>
      <c r="F80" s="216"/>
      <c r="G80" s="450"/>
      <c r="H80" s="451"/>
      <c r="I80" s="450"/>
      <c r="J80" s="483"/>
      <c r="K80" s="297"/>
      <c r="L80" s="450"/>
      <c r="M80" s="486"/>
      <c r="N80" s="302"/>
      <c r="O80" s="490"/>
      <c r="P80" s="491"/>
      <c r="Q80" s="480"/>
      <c r="R80" s="473"/>
      <c r="S80" s="452"/>
      <c r="T80" s="452"/>
      <c r="U80" s="474"/>
      <c r="V80" s="473"/>
      <c r="W80" s="452"/>
      <c r="X80" s="452"/>
      <c r="Y80" s="474"/>
      <c r="Z80" s="495"/>
      <c r="AA80" s="474"/>
      <c r="AB80" s="311"/>
      <c r="AC80" s="220"/>
      <c r="AD80" s="453"/>
      <c r="AE80" s="454"/>
      <c r="AF80" s="226"/>
      <c r="AG80" s="223"/>
      <c r="AH80" s="455"/>
      <c r="AI80" s="225"/>
      <c r="AJ80" s="501"/>
      <c r="AT80" s="414"/>
    </row>
    <row r="81" spans="1:46" ht="21.95" customHeight="1">
      <c r="A81" s="500"/>
      <c r="B81" s="212"/>
      <c r="C81" s="448"/>
      <c r="D81" s="449"/>
      <c r="E81" s="215"/>
      <c r="F81" s="216"/>
      <c r="G81" s="450"/>
      <c r="H81" s="451"/>
      <c r="I81" s="450"/>
      <c r="J81" s="483"/>
      <c r="K81" s="297"/>
      <c r="L81" s="450"/>
      <c r="M81" s="486"/>
      <c r="N81" s="302"/>
      <c r="O81" s="490"/>
      <c r="P81" s="491"/>
      <c r="Q81" s="480"/>
      <c r="R81" s="473"/>
      <c r="S81" s="452"/>
      <c r="T81" s="452"/>
      <c r="U81" s="474"/>
      <c r="V81" s="473"/>
      <c r="W81" s="452"/>
      <c r="X81" s="452"/>
      <c r="Y81" s="474"/>
      <c r="Z81" s="495"/>
      <c r="AA81" s="474"/>
      <c r="AB81" s="311"/>
      <c r="AC81" s="220"/>
      <c r="AD81" s="453"/>
      <c r="AE81" s="454"/>
      <c r="AF81" s="226"/>
      <c r="AG81" s="223"/>
      <c r="AH81" s="455"/>
      <c r="AI81" s="225"/>
      <c r="AJ81" s="501"/>
      <c r="AT81" s="414"/>
    </row>
    <row r="82" spans="1:46" ht="21.95" customHeight="1">
      <c r="A82" s="500"/>
      <c r="B82" s="212"/>
      <c r="C82" s="448"/>
      <c r="D82" s="449"/>
      <c r="E82" s="215"/>
      <c r="F82" s="216"/>
      <c r="G82" s="450"/>
      <c r="H82" s="451"/>
      <c r="I82" s="450"/>
      <c r="J82" s="483"/>
      <c r="K82" s="297"/>
      <c r="L82" s="450"/>
      <c r="M82" s="486"/>
      <c r="N82" s="302"/>
      <c r="O82" s="490"/>
      <c r="P82" s="491"/>
      <c r="Q82" s="480"/>
      <c r="R82" s="473"/>
      <c r="S82" s="452"/>
      <c r="T82" s="452"/>
      <c r="U82" s="474"/>
      <c r="V82" s="473"/>
      <c r="W82" s="452"/>
      <c r="X82" s="452"/>
      <c r="Y82" s="474"/>
      <c r="Z82" s="495"/>
      <c r="AA82" s="474"/>
      <c r="AB82" s="311"/>
      <c r="AC82" s="220"/>
      <c r="AD82" s="453"/>
      <c r="AE82" s="454"/>
      <c r="AF82" s="226"/>
      <c r="AG82" s="223"/>
      <c r="AH82" s="455"/>
      <c r="AI82" s="225"/>
      <c r="AJ82" s="501"/>
    </row>
    <row r="83" spans="1:46" ht="21.95" customHeight="1">
      <c r="A83" s="500"/>
      <c r="B83" s="212"/>
      <c r="C83" s="448"/>
      <c r="D83" s="449"/>
      <c r="E83" s="215"/>
      <c r="F83" s="216"/>
      <c r="G83" s="450"/>
      <c r="H83" s="451"/>
      <c r="I83" s="450"/>
      <c r="J83" s="483"/>
      <c r="K83" s="297"/>
      <c r="L83" s="450"/>
      <c r="M83" s="486"/>
      <c r="N83" s="302"/>
      <c r="O83" s="490"/>
      <c r="P83" s="491"/>
      <c r="Q83" s="480"/>
      <c r="R83" s="473"/>
      <c r="S83" s="452"/>
      <c r="T83" s="452"/>
      <c r="U83" s="474"/>
      <c r="V83" s="473"/>
      <c r="W83" s="452"/>
      <c r="X83" s="452"/>
      <c r="Y83" s="474"/>
      <c r="Z83" s="495"/>
      <c r="AA83" s="474"/>
      <c r="AB83" s="311"/>
      <c r="AC83" s="220"/>
      <c r="AD83" s="453"/>
      <c r="AE83" s="454"/>
      <c r="AF83" s="226"/>
      <c r="AG83" s="223"/>
      <c r="AH83" s="455"/>
      <c r="AI83" s="225"/>
      <c r="AJ83" s="501"/>
    </row>
    <row r="84" spans="1:46" ht="22.9" customHeight="1" thickBot="1">
      <c r="A84" s="504"/>
      <c r="B84" s="324"/>
      <c r="C84" s="505"/>
      <c r="D84" s="506"/>
      <c r="E84" s="327"/>
      <c r="F84" s="328"/>
      <c r="G84" s="507"/>
      <c r="H84" s="508"/>
      <c r="I84" s="507"/>
      <c r="J84" s="509"/>
      <c r="K84" s="332"/>
      <c r="L84" s="507"/>
      <c r="M84" s="510"/>
      <c r="N84" s="334"/>
      <c r="O84" s="511"/>
      <c r="P84" s="512"/>
      <c r="Q84" s="513"/>
      <c r="R84" s="514"/>
      <c r="S84" s="355"/>
      <c r="T84" s="515"/>
      <c r="U84" s="516"/>
      <c r="V84" s="514"/>
      <c r="W84" s="517"/>
      <c r="X84" s="515"/>
      <c r="Y84" s="516"/>
      <c r="Z84" s="518"/>
      <c r="AA84" s="516"/>
      <c r="AB84" s="343"/>
      <c r="AC84" s="344"/>
      <c r="AD84" s="519"/>
      <c r="AE84" s="520"/>
      <c r="AF84" s="347"/>
      <c r="AG84" s="348"/>
      <c r="AH84" s="521"/>
      <c r="AI84" s="350"/>
      <c r="AJ84" s="522"/>
    </row>
    <row r="85" spans="1:46" ht="21.95" customHeight="1">
      <c r="A85" s="498"/>
      <c r="B85" s="227"/>
      <c r="C85" s="456"/>
      <c r="D85" s="457"/>
      <c r="E85" s="230"/>
      <c r="F85" s="231"/>
      <c r="G85" s="458"/>
      <c r="H85" s="459"/>
      <c r="I85" s="458"/>
      <c r="J85" s="482"/>
      <c r="K85" s="295"/>
      <c r="L85" s="458"/>
      <c r="M85" s="485"/>
      <c r="N85" s="301"/>
      <c r="O85" s="488"/>
      <c r="P85" s="489"/>
      <c r="Q85" s="479"/>
      <c r="R85" s="472"/>
      <c r="S85" s="356"/>
      <c r="T85" s="460"/>
      <c r="U85" s="476"/>
      <c r="V85" s="472"/>
      <c r="W85" s="497"/>
      <c r="X85" s="460"/>
      <c r="Y85" s="476"/>
      <c r="Z85" s="494"/>
      <c r="AA85" s="476"/>
      <c r="AB85" s="310"/>
      <c r="AC85" s="235"/>
      <c r="AD85" s="461"/>
      <c r="AE85" s="462"/>
      <c r="AF85" s="238"/>
      <c r="AG85" s="239"/>
      <c r="AH85" s="463"/>
      <c r="AI85" s="241"/>
      <c r="AJ85" s="499"/>
    </row>
    <row r="86" spans="1:46" ht="21.95" customHeight="1">
      <c r="A86" s="500"/>
      <c r="B86" s="212"/>
      <c r="C86" s="448"/>
      <c r="D86" s="449"/>
      <c r="E86" s="215"/>
      <c r="F86" s="216"/>
      <c r="G86" s="450"/>
      <c r="H86" s="451"/>
      <c r="I86" s="450"/>
      <c r="J86" s="483"/>
      <c r="K86" s="297"/>
      <c r="L86" s="450"/>
      <c r="M86" s="486"/>
      <c r="N86" s="302"/>
      <c r="O86" s="490"/>
      <c r="P86" s="491"/>
      <c r="Q86" s="480"/>
      <c r="R86" s="473"/>
      <c r="S86" s="452"/>
      <c r="T86" s="452"/>
      <c r="U86" s="474"/>
      <c r="V86" s="473"/>
      <c r="W86" s="452"/>
      <c r="X86" s="452"/>
      <c r="Y86" s="474"/>
      <c r="Z86" s="495"/>
      <c r="AA86" s="474"/>
      <c r="AB86" s="311"/>
      <c r="AC86" s="220"/>
      <c r="AD86" s="453"/>
      <c r="AE86" s="454"/>
      <c r="AF86" s="226"/>
      <c r="AG86" s="223"/>
      <c r="AH86" s="455"/>
      <c r="AI86" s="225"/>
      <c r="AJ86" s="501"/>
    </row>
    <row r="87" spans="1:46" ht="21.95" customHeight="1">
      <c r="A87" s="500"/>
      <c r="B87" s="212"/>
      <c r="C87" s="448"/>
      <c r="D87" s="449"/>
      <c r="E87" s="215"/>
      <c r="F87" s="216"/>
      <c r="G87" s="450"/>
      <c r="H87" s="451"/>
      <c r="I87" s="450"/>
      <c r="J87" s="483"/>
      <c r="K87" s="297"/>
      <c r="L87" s="450"/>
      <c r="M87" s="486"/>
      <c r="N87" s="302"/>
      <c r="O87" s="490"/>
      <c r="P87" s="491"/>
      <c r="Q87" s="480"/>
      <c r="R87" s="473"/>
      <c r="S87" s="452"/>
      <c r="T87" s="452"/>
      <c r="U87" s="474"/>
      <c r="V87" s="473"/>
      <c r="W87" s="452"/>
      <c r="X87" s="452"/>
      <c r="Y87" s="474"/>
      <c r="Z87" s="495"/>
      <c r="AA87" s="474"/>
      <c r="AB87" s="311"/>
      <c r="AC87" s="220"/>
      <c r="AD87" s="453"/>
      <c r="AE87" s="454"/>
      <c r="AF87" s="226"/>
      <c r="AG87" s="223"/>
      <c r="AH87" s="455"/>
      <c r="AI87" s="225"/>
      <c r="AJ87" s="501"/>
    </row>
    <row r="88" spans="1:46" ht="21.95" customHeight="1">
      <c r="A88" s="500"/>
      <c r="B88" s="212"/>
      <c r="C88" s="448"/>
      <c r="D88" s="449"/>
      <c r="E88" s="215"/>
      <c r="F88" s="216"/>
      <c r="G88" s="450"/>
      <c r="H88" s="451"/>
      <c r="I88" s="450"/>
      <c r="J88" s="483"/>
      <c r="K88" s="297"/>
      <c r="L88" s="450"/>
      <c r="M88" s="486"/>
      <c r="N88" s="302"/>
      <c r="O88" s="490"/>
      <c r="P88" s="491"/>
      <c r="Q88" s="480"/>
      <c r="R88" s="473"/>
      <c r="S88" s="452"/>
      <c r="T88" s="452"/>
      <c r="U88" s="474"/>
      <c r="V88" s="473"/>
      <c r="W88" s="452"/>
      <c r="X88" s="452"/>
      <c r="Y88" s="474"/>
      <c r="Z88" s="495"/>
      <c r="AA88" s="474"/>
      <c r="AB88" s="311"/>
      <c r="AC88" s="220"/>
      <c r="AD88" s="453"/>
      <c r="AE88" s="454"/>
      <c r="AF88" s="226"/>
      <c r="AG88" s="223"/>
      <c r="AH88" s="455"/>
      <c r="AI88" s="225"/>
      <c r="AJ88" s="501"/>
    </row>
    <row r="89" spans="1:46" ht="21.95" customHeight="1">
      <c r="A89" s="500"/>
      <c r="B89" s="212"/>
      <c r="C89" s="448"/>
      <c r="D89" s="449"/>
      <c r="E89" s="215"/>
      <c r="F89" s="216"/>
      <c r="G89" s="450"/>
      <c r="H89" s="451"/>
      <c r="I89" s="450"/>
      <c r="J89" s="483"/>
      <c r="K89" s="297"/>
      <c r="L89" s="450"/>
      <c r="M89" s="486"/>
      <c r="N89" s="302"/>
      <c r="O89" s="490"/>
      <c r="P89" s="491"/>
      <c r="Q89" s="480"/>
      <c r="R89" s="473"/>
      <c r="S89" s="452"/>
      <c r="T89" s="452"/>
      <c r="U89" s="474"/>
      <c r="V89" s="473"/>
      <c r="W89" s="452"/>
      <c r="X89" s="452"/>
      <c r="Y89" s="474"/>
      <c r="Z89" s="495"/>
      <c r="AA89" s="474"/>
      <c r="AB89" s="311"/>
      <c r="AC89" s="220"/>
      <c r="AD89" s="453"/>
      <c r="AE89" s="454"/>
      <c r="AF89" s="226"/>
      <c r="AG89" s="223"/>
      <c r="AH89" s="455"/>
      <c r="AI89" s="225"/>
      <c r="AJ89" s="501"/>
    </row>
    <row r="90" spans="1:46" ht="21.95" customHeight="1">
      <c r="A90" s="500"/>
      <c r="B90" s="212"/>
      <c r="C90" s="448"/>
      <c r="D90" s="449"/>
      <c r="E90" s="215"/>
      <c r="F90" s="216"/>
      <c r="G90" s="450"/>
      <c r="H90" s="451"/>
      <c r="I90" s="450"/>
      <c r="J90" s="483"/>
      <c r="K90" s="297"/>
      <c r="L90" s="450"/>
      <c r="M90" s="486"/>
      <c r="N90" s="302"/>
      <c r="O90" s="490"/>
      <c r="P90" s="491"/>
      <c r="Q90" s="480"/>
      <c r="R90" s="473"/>
      <c r="S90" s="452"/>
      <c r="T90" s="452"/>
      <c r="U90" s="474"/>
      <c r="V90" s="473"/>
      <c r="W90" s="452"/>
      <c r="X90" s="452"/>
      <c r="Y90" s="474"/>
      <c r="Z90" s="495"/>
      <c r="AA90" s="474"/>
      <c r="AB90" s="311"/>
      <c r="AC90" s="220"/>
      <c r="AD90" s="453"/>
      <c r="AE90" s="454"/>
      <c r="AF90" s="226"/>
      <c r="AG90" s="223"/>
      <c r="AH90" s="455"/>
      <c r="AI90" s="225"/>
      <c r="AJ90" s="501"/>
      <c r="AT90" s="414"/>
    </row>
    <row r="91" spans="1:46" ht="21.95" customHeight="1">
      <c r="A91" s="500"/>
      <c r="B91" s="212"/>
      <c r="C91" s="448"/>
      <c r="D91" s="449"/>
      <c r="E91" s="215"/>
      <c r="F91" s="216"/>
      <c r="G91" s="450"/>
      <c r="H91" s="451"/>
      <c r="I91" s="450"/>
      <c r="J91" s="483"/>
      <c r="K91" s="297"/>
      <c r="L91" s="450"/>
      <c r="M91" s="486"/>
      <c r="N91" s="302"/>
      <c r="O91" s="490"/>
      <c r="P91" s="491"/>
      <c r="Q91" s="480"/>
      <c r="R91" s="473"/>
      <c r="S91" s="452"/>
      <c r="T91" s="452"/>
      <c r="U91" s="474"/>
      <c r="V91" s="473"/>
      <c r="W91" s="452"/>
      <c r="X91" s="452"/>
      <c r="Y91" s="474"/>
      <c r="Z91" s="495"/>
      <c r="AA91" s="474"/>
      <c r="AB91" s="311"/>
      <c r="AC91" s="220"/>
      <c r="AD91" s="453"/>
      <c r="AE91" s="454"/>
      <c r="AF91" s="226"/>
      <c r="AG91" s="223"/>
      <c r="AH91" s="455"/>
      <c r="AI91" s="225"/>
      <c r="AJ91" s="501"/>
      <c r="AT91" s="414"/>
    </row>
    <row r="92" spans="1:46" ht="21.95" customHeight="1">
      <c r="A92" s="500"/>
      <c r="B92" s="212"/>
      <c r="C92" s="448"/>
      <c r="D92" s="449"/>
      <c r="E92" s="215"/>
      <c r="F92" s="216"/>
      <c r="G92" s="450"/>
      <c r="H92" s="451"/>
      <c r="I92" s="450"/>
      <c r="J92" s="483"/>
      <c r="K92" s="297"/>
      <c r="L92" s="450"/>
      <c r="M92" s="486"/>
      <c r="N92" s="302"/>
      <c r="O92" s="490"/>
      <c r="P92" s="491"/>
      <c r="Q92" s="480"/>
      <c r="R92" s="473"/>
      <c r="S92" s="452"/>
      <c r="T92" s="452"/>
      <c r="U92" s="474"/>
      <c r="V92" s="473"/>
      <c r="W92" s="452"/>
      <c r="X92" s="452"/>
      <c r="Y92" s="474"/>
      <c r="Z92" s="495"/>
      <c r="AA92" s="474"/>
      <c r="AB92" s="311"/>
      <c r="AC92" s="220"/>
      <c r="AD92" s="453"/>
      <c r="AE92" s="454"/>
      <c r="AF92" s="226"/>
      <c r="AG92" s="223"/>
      <c r="AH92" s="455"/>
      <c r="AI92" s="225"/>
      <c r="AJ92" s="501"/>
    </row>
    <row r="93" spans="1:46" ht="21.95" customHeight="1">
      <c r="A93" s="500"/>
      <c r="B93" s="212"/>
      <c r="C93" s="448"/>
      <c r="D93" s="449"/>
      <c r="E93" s="215"/>
      <c r="F93" s="216"/>
      <c r="G93" s="450"/>
      <c r="H93" s="451"/>
      <c r="I93" s="450"/>
      <c r="J93" s="483"/>
      <c r="K93" s="297"/>
      <c r="L93" s="450"/>
      <c r="M93" s="486"/>
      <c r="N93" s="302"/>
      <c r="O93" s="490"/>
      <c r="P93" s="491"/>
      <c r="Q93" s="480"/>
      <c r="R93" s="473"/>
      <c r="S93" s="452"/>
      <c r="T93" s="452"/>
      <c r="U93" s="474"/>
      <c r="V93" s="473"/>
      <c r="W93" s="452"/>
      <c r="X93" s="452"/>
      <c r="Y93" s="474"/>
      <c r="Z93" s="495"/>
      <c r="AA93" s="474"/>
      <c r="AB93" s="311"/>
      <c r="AC93" s="220"/>
      <c r="AD93" s="453"/>
      <c r="AE93" s="454"/>
      <c r="AF93" s="226"/>
      <c r="AG93" s="223"/>
      <c r="AH93" s="455"/>
      <c r="AI93" s="225"/>
      <c r="AJ93" s="501"/>
    </row>
    <row r="94" spans="1:46" ht="22.9" customHeight="1" thickBot="1">
      <c r="A94" s="502"/>
      <c r="B94" s="242"/>
      <c r="C94" s="464"/>
      <c r="D94" s="465"/>
      <c r="E94" s="245"/>
      <c r="F94" s="246"/>
      <c r="G94" s="466"/>
      <c r="H94" s="467"/>
      <c r="I94" s="466"/>
      <c r="J94" s="484"/>
      <c r="K94" s="299"/>
      <c r="L94" s="466"/>
      <c r="M94" s="487"/>
      <c r="N94" s="303"/>
      <c r="O94" s="492"/>
      <c r="P94" s="493"/>
      <c r="Q94" s="481"/>
      <c r="R94" s="477"/>
      <c r="S94" s="355"/>
      <c r="T94" s="468"/>
      <c r="U94" s="478"/>
      <c r="V94" s="477"/>
      <c r="W94" s="475"/>
      <c r="X94" s="468"/>
      <c r="Y94" s="478"/>
      <c r="Z94" s="496"/>
      <c r="AA94" s="478"/>
      <c r="AB94" s="312"/>
      <c r="AC94" s="250"/>
      <c r="AD94" s="469"/>
      <c r="AE94" s="470"/>
      <c r="AF94" s="253"/>
      <c r="AG94" s="254"/>
      <c r="AH94" s="471"/>
      <c r="AI94" s="256"/>
      <c r="AJ94" s="503"/>
    </row>
    <row r="95" spans="1:46" ht="21.95" customHeight="1">
      <c r="A95" s="498"/>
      <c r="B95" s="227"/>
      <c r="C95" s="456"/>
      <c r="D95" s="457"/>
      <c r="E95" s="230"/>
      <c r="F95" s="231"/>
      <c r="G95" s="458"/>
      <c r="H95" s="459"/>
      <c r="I95" s="458"/>
      <c r="J95" s="482"/>
      <c r="K95" s="295"/>
      <c r="L95" s="458"/>
      <c r="M95" s="485"/>
      <c r="N95" s="301"/>
      <c r="O95" s="488"/>
      <c r="P95" s="489"/>
      <c r="Q95" s="479"/>
      <c r="R95" s="472"/>
      <c r="S95" s="356"/>
      <c r="T95" s="460"/>
      <c r="U95" s="476"/>
      <c r="V95" s="472"/>
      <c r="W95" s="497"/>
      <c r="X95" s="460"/>
      <c r="Y95" s="476"/>
      <c r="Z95" s="494"/>
      <c r="AA95" s="476"/>
      <c r="AB95" s="310"/>
      <c r="AC95" s="235"/>
      <c r="AD95" s="461"/>
      <c r="AE95" s="462"/>
      <c r="AF95" s="238"/>
      <c r="AG95" s="239"/>
      <c r="AH95" s="463"/>
      <c r="AI95" s="241"/>
      <c r="AJ95" s="499"/>
    </row>
    <row r="96" spans="1:46" ht="21.95" customHeight="1">
      <c r="A96" s="500"/>
      <c r="B96" s="212"/>
      <c r="C96" s="448"/>
      <c r="D96" s="449"/>
      <c r="E96" s="215"/>
      <c r="F96" s="216"/>
      <c r="G96" s="450"/>
      <c r="H96" s="451"/>
      <c r="I96" s="450"/>
      <c r="J96" s="483"/>
      <c r="K96" s="297"/>
      <c r="L96" s="450"/>
      <c r="M96" s="486"/>
      <c r="N96" s="302"/>
      <c r="O96" s="490"/>
      <c r="P96" s="491"/>
      <c r="Q96" s="480"/>
      <c r="R96" s="473"/>
      <c r="S96" s="452"/>
      <c r="T96" s="452"/>
      <c r="U96" s="474"/>
      <c r="V96" s="473"/>
      <c r="W96" s="452"/>
      <c r="X96" s="452"/>
      <c r="Y96" s="474"/>
      <c r="Z96" s="495"/>
      <c r="AA96" s="474"/>
      <c r="AB96" s="311"/>
      <c r="AC96" s="220"/>
      <c r="AD96" s="453"/>
      <c r="AE96" s="454"/>
      <c r="AF96" s="226"/>
      <c r="AG96" s="223"/>
      <c r="AH96" s="455"/>
      <c r="AI96" s="225"/>
      <c r="AJ96" s="501"/>
    </row>
    <row r="97" spans="1:46" ht="21.95" customHeight="1">
      <c r="A97" s="500"/>
      <c r="B97" s="212"/>
      <c r="C97" s="448"/>
      <c r="D97" s="449"/>
      <c r="E97" s="215"/>
      <c r="F97" s="216"/>
      <c r="G97" s="450"/>
      <c r="H97" s="451"/>
      <c r="I97" s="450"/>
      <c r="J97" s="483"/>
      <c r="K97" s="297"/>
      <c r="L97" s="450"/>
      <c r="M97" s="486"/>
      <c r="N97" s="302"/>
      <c r="O97" s="490"/>
      <c r="P97" s="491"/>
      <c r="Q97" s="480"/>
      <c r="R97" s="473"/>
      <c r="S97" s="452"/>
      <c r="T97" s="452"/>
      <c r="U97" s="474"/>
      <c r="V97" s="473"/>
      <c r="W97" s="452"/>
      <c r="X97" s="452"/>
      <c r="Y97" s="474"/>
      <c r="Z97" s="495"/>
      <c r="AA97" s="474"/>
      <c r="AB97" s="311"/>
      <c r="AC97" s="220"/>
      <c r="AD97" s="453"/>
      <c r="AE97" s="454"/>
      <c r="AF97" s="226"/>
      <c r="AG97" s="223"/>
      <c r="AH97" s="455"/>
      <c r="AI97" s="225"/>
      <c r="AJ97" s="501"/>
    </row>
    <row r="98" spans="1:46" ht="21.95" customHeight="1">
      <c r="A98" s="500"/>
      <c r="B98" s="212"/>
      <c r="C98" s="448"/>
      <c r="D98" s="449"/>
      <c r="E98" s="215"/>
      <c r="F98" s="216"/>
      <c r="G98" s="450"/>
      <c r="H98" s="451"/>
      <c r="I98" s="450"/>
      <c r="J98" s="483"/>
      <c r="K98" s="297"/>
      <c r="L98" s="450"/>
      <c r="M98" s="486"/>
      <c r="N98" s="302"/>
      <c r="O98" s="490"/>
      <c r="P98" s="491"/>
      <c r="Q98" s="480"/>
      <c r="R98" s="473"/>
      <c r="S98" s="452"/>
      <c r="T98" s="452"/>
      <c r="U98" s="474"/>
      <c r="V98" s="473"/>
      <c r="W98" s="452"/>
      <c r="X98" s="452"/>
      <c r="Y98" s="474"/>
      <c r="Z98" s="495"/>
      <c r="AA98" s="474"/>
      <c r="AB98" s="311"/>
      <c r="AC98" s="220"/>
      <c r="AD98" s="453"/>
      <c r="AE98" s="454"/>
      <c r="AF98" s="226"/>
      <c r="AG98" s="223"/>
      <c r="AH98" s="455"/>
      <c r="AI98" s="225"/>
      <c r="AJ98" s="501"/>
    </row>
    <row r="99" spans="1:46" ht="21.95" customHeight="1">
      <c r="A99" s="500"/>
      <c r="B99" s="212"/>
      <c r="C99" s="448"/>
      <c r="D99" s="449"/>
      <c r="E99" s="215"/>
      <c r="F99" s="216"/>
      <c r="G99" s="450"/>
      <c r="H99" s="451"/>
      <c r="I99" s="450"/>
      <c r="J99" s="483"/>
      <c r="K99" s="297"/>
      <c r="L99" s="450"/>
      <c r="M99" s="486"/>
      <c r="N99" s="302"/>
      <c r="O99" s="490"/>
      <c r="P99" s="491"/>
      <c r="Q99" s="480"/>
      <c r="R99" s="473"/>
      <c r="S99" s="452"/>
      <c r="T99" s="452"/>
      <c r="U99" s="474"/>
      <c r="V99" s="473"/>
      <c r="W99" s="452"/>
      <c r="X99" s="452"/>
      <c r="Y99" s="474"/>
      <c r="Z99" s="495"/>
      <c r="AA99" s="474"/>
      <c r="AB99" s="311"/>
      <c r="AC99" s="220"/>
      <c r="AD99" s="453"/>
      <c r="AE99" s="454"/>
      <c r="AF99" s="226"/>
      <c r="AG99" s="223"/>
      <c r="AH99" s="455"/>
      <c r="AI99" s="225"/>
      <c r="AJ99" s="501"/>
    </row>
    <row r="100" spans="1:46" ht="21.95" customHeight="1">
      <c r="A100" s="500"/>
      <c r="B100" s="212"/>
      <c r="C100" s="448"/>
      <c r="D100" s="449"/>
      <c r="E100" s="215"/>
      <c r="F100" s="216"/>
      <c r="G100" s="450"/>
      <c r="H100" s="451"/>
      <c r="I100" s="450"/>
      <c r="J100" s="483"/>
      <c r="K100" s="297"/>
      <c r="L100" s="450"/>
      <c r="M100" s="486"/>
      <c r="N100" s="302"/>
      <c r="O100" s="490"/>
      <c r="P100" s="491"/>
      <c r="Q100" s="480"/>
      <c r="R100" s="473"/>
      <c r="S100" s="452"/>
      <c r="T100" s="452"/>
      <c r="U100" s="474"/>
      <c r="V100" s="473"/>
      <c r="W100" s="452"/>
      <c r="X100" s="452"/>
      <c r="Y100" s="474"/>
      <c r="Z100" s="495"/>
      <c r="AA100" s="474"/>
      <c r="AB100" s="311"/>
      <c r="AC100" s="220"/>
      <c r="AD100" s="453"/>
      <c r="AE100" s="454"/>
      <c r="AF100" s="226"/>
      <c r="AG100" s="223"/>
      <c r="AH100" s="455"/>
      <c r="AI100" s="225"/>
      <c r="AJ100" s="501"/>
      <c r="AT100" s="414"/>
    </row>
    <row r="101" spans="1:46" ht="21.95" customHeight="1">
      <c r="A101" s="500"/>
      <c r="B101" s="212"/>
      <c r="C101" s="448"/>
      <c r="D101" s="449"/>
      <c r="E101" s="215"/>
      <c r="F101" s="216"/>
      <c r="G101" s="450"/>
      <c r="H101" s="451"/>
      <c r="I101" s="450"/>
      <c r="J101" s="483"/>
      <c r="K101" s="297"/>
      <c r="L101" s="450"/>
      <c r="M101" s="486"/>
      <c r="N101" s="302"/>
      <c r="O101" s="490"/>
      <c r="P101" s="491"/>
      <c r="Q101" s="480"/>
      <c r="R101" s="473"/>
      <c r="S101" s="452"/>
      <c r="T101" s="452"/>
      <c r="U101" s="474"/>
      <c r="V101" s="473"/>
      <c r="W101" s="452"/>
      <c r="X101" s="452"/>
      <c r="Y101" s="474"/>
      <c r="Z101" s="495"/>
      <c r="AA101" s="474"/>
      <c r="AB101" s="311"/>
      <c r="AC101" s="220"/>
      <c r="AD101" s="453"/>
      <c r="AE101" s="454"/>
      <c r="AF101" s="226"/>
      <c r="AG101" s="223"/>
      <c r="AH101" s="455"/>
      <c r="AI101" s="225"/>
      <c r="AJ101" s="501"/>
      <c r="AT101" s="414"/>
    </row>
    <row r="102" spans="1:46" ht="21.95" customHeight="1">
      <c r="A102" s="500"/>
      <c r="B102" s="212"/>
      <c r="C102" s="448"/>
      <c r="D102" s="449"/>
      <c r="E102" s="215"/>
      <c r="F102" s="216"/>
      <c r="G102" s="450"/>
      <c r="H102" s="451"/>
      <c r="I102" s="450"/>
      <c r="J102" s="483"/>
      <c r="K102" s="297"/>
      <c r="L102" s="450"/>
      <c r="M102" s="486"/>
      <c r="N102" s="302"/>
      <c r="O102" s="490"/>
      <c r="P102" s="491"/>
      <c r="Q102" s="480"/>
      <c r="R102" s="473"/>
      <c r="S102" s="452"/>
      <c r="T102" s="452"/>
      <c r="U102" s="474"/>
      <c r="V102" s="473"/>
      <c r="W102" s="452"/>
      <c r="X102" s="452"/>
      <c r="Y102" s="474"/>
      <c r="Z102" s="495"/>
      <c r="AA102" s="474"/>
      <c r="AB102" s="311"/>
      <c r="AC102" s="220"/>
      <c r="AD102" s="453"/>
      <c r="AE102" s="454"/>
      <c r="AF102" s="226"/>
      <c r="AG102" s="223"/>
      <c r="AH102" s="455"/>
      <c r="AI102" s="225"/>
      <c r="AJ102" s="501"/>
    </row>
    <row r="103" spans="1:46" ht="21.95" customHeight="1">
      <c r="A103" s="500"/>
      <c r="B103" s="212"/>
      <c r="C103" s="448"/>
      <c r="D103" s="449"/>
      <c r="E103" s="215"/>
      <c r="F103" s="216"/>
      <c r="G103" s="450"/>
      <c r="H103" s="451"/>
      <c r="I103" s="450"/>
      <c r="J103" s="483"/>
      <c r="K103" s="297"/>
      <c r="L103" s="450"/>
      <c r="M103" s="486"/>
      <c r="N103" s="302"/>
      <c r="O103" s="490"/>
      <c r="P103" s="491"/>
      <c r="Q103" s="480"/>
      <c r="R103" s="473"/>
      <c r="S103" s="452"/>
      <c r="T103" s="452"/>
      <c r="U103" s="474"/>
      <c r="V103" s="473"/>
      <c r="W103" s="452"/>
      <c r="X103" s="452"/>
      <c r="Y103" s="474"/>
      <c r="Z103" s="495"/>
      <c r="AA103" s="474"/>
      <c r="AB103" s="311"/>
      <c r="AC103" s="220"/>
      <c r="AD103" s="453"/>
      <c r="AE103" s="454"/>
      <c r="AF103" s="226"/>
      <c r="AG103" s="223"/>
      <c r="AH103" s="455"/>
      <c r="AI103" s="225"/>
      <c r="AJ103" s="501"/>
    </row>
    <row r="104" spans="1:46" ht="22.9" customHeight="1" thickBot="1">
      <c r="A104" s="504"/>
      <c r="B104" s="324"/>
      <c r="C104" s="505"/>
      <c r="D104" s="506"/>
      <c r="E104" s="327"/>
      <c r="F104" s="328"/>
      <c r="G104" s="507"/>
      <c r="H104" s="508"/>
      <c r="I104" s="507"/>
      <c r="J104" s="509"/>
      <c r="K104" s="332"/>
      <c r="L104" s="507"/>
      <c r="M104" s="510"/>
      <c r="N104" s="334"/>
      <c r="O104" s="511"/>
      <c r="P104" s="512"/>
      <c r="Q104" s="513"/>
      <c r="R104" s="514"/>
      <c r="S104" s="355"/>
      <c r="T104" s="515"/>
      <c r="U104" s="516"/>
      <c r="V104" s="514"/>
      <c r="W104" s="517"/>
      <c r="X104" s="515"/>
      <c r="Y104" s="516"/>
      <c r="Z104" s="518"/>
      <c r="AA104" s="516"/>
      <c r="AB104" s="343"/>
      <c r="AC104" s="344"/>
      <c r="AD104" s="519"/>
      <c r="AE104" s="520"/>
      <c r="AF104" s="347"/>
      <c r="AG104" s="348"/>
      <c r="AH104" s="521"/>
      <c r="AI104" s="350"/>
      <c r="AJ104" s="522"/>
    </row>
    <row r="105" spans="1:46" ht="21.95" customHeight="1">
      <c r="A105" s="498"/>
      <c r="B105" s="227"/>
      <c r="C105" s="456"/>
      <c r="D105" s="457"/>
      <c r="E105" s="230"/>
      <c r="F105" s="231"/>
      <c r="G105" s="458"/>
      <c r="H105" s="459"/>
      <c r="I105" s="458"/>
      <c r="J105" s="482"/>
      <c r="K105" s="295"/>
      <c r="L105" s="458"/>
      <c r="M105" s="485"/>
      <c r="N105" s="301"/>
      <c r="O105" s="488"/>
      <c r="P105" s="489"/>
      <c r="Q105" s="479"/>
      <c r="R105" s="472"/>
      <c r="S105" s="356"/>
      <c r="T105" s="460"/>
      <c r="U105" s="476"/>
      <c r="V105" s="472"/>
      <c r="W105" s="497"/>
      <c r="X105" s="460"/>
      <c r="Y105" s="476"/>
      <c r="Z105" s="494"/>
      <c r="AA105" s="476"/>
      <c r="AB105" s="310"/>
      <c r="AC105" s="235"/>
      <c r="AD105" s="461"/>
      <c r="AE105" s="462"/>
      <c r="AF105" s="238"/>
      <c r="AG105" s="239"/>
      <c r="AH105" s="463"/>
      <c r="AI105" s="241"/>
      <c r="AJ105" s="499"/>
    </row>
    <row r="106" spans="1:46" ht="21.95" customHeight="1">
      <c r="A106" s="500"/>
      <c r="B106" s="212"/>
      <c r="C106" s="448"/>
      <c r="D106" s="449"/>
      <c r="E106" s="215"/>
      <c r="F106" s="216"/>
      <c r="G106" s="450"/>
      <c r="H106" s="451"/>
      <c r="I106" s="450"/>
      <c r="J106" s="483"/>
      <c r="K106" s="297"/>
      <c r="L106" s="450"/>
      <c r="M106" s="486"/>
      <c r="N106" s="302"/>
      <c r="O106" s="490"/>
      <c r="P106" s="491"/>
      <c r="Q106" s="480"/>
      <c r="R106" s="473"/>
      <c r="S106" s="452"/>
      <c r="T106" s="452"/>
      <c r="U106" s="474"/>
      <c r="V106" s="473"/>
      <c r="W106" s="452"/>
      <c r="X106" s="452"/>
      <c r="Y106" s="474"/>
      <c r="Z106" s="495"/>
      <c r="AA106" s="474"/>
      <c r="AB106" s="311"/>
      <c r="AC106" s="220"/>
      <c r="AD106" s="453"/>
      <c r="AE106" s="454"/>
      <c r="AF106" s="226"/>
      <c r="AG106" s="223"/>
      <c r="AH106" s="455"/>
      <c r="AI106" s="225"/>
      <c r="AJ106" s="501"/>
    </row>
    <row r="107" spans="1:46" ht="21.95" customHeight="1">
      <c r="A107" s="500"/>
      <c r="B107" s="212"/>
      <c r="C107" s="448"/>
      <c r="D107" s="449"/>
      <c r="E107" s="215"/>
      <c r="F107" s="216"/>
      <c r="G107" s="450"/>
      <c r="H107" s="451"/>
      <c r="I107" s="450"/>
      <c r="J107" s="483"/>
      <c r="K107" s="297"/>
      <c r="L107" s="450"/>
      <c r="M107" s="486"/>
      <c r="N107" s="302"/>
      <c r="O107" s="490"/>
      <c r="P107" s="491"/>
      <c r="Q107" s="480"/>
      <c r="R107" s="473"/>
      <c r="S107" s="452"/>
      <c r="T107" s="452"/>
      <c r="U107" s="474"/>
      <c r="V107" s="473"/>
      <c r="W107" s="452"/>
      <c r="X107" s="452"/>
      <c r="Y107" s="474"/>
      <c r="Z107" s="495"/>
      <c r="AA107" s="474"/>
      <c r="AB107" s="311"/>
      <c r="AC107" s="220"/>
      <c r="AD107" s="453"/>
      <c r="AE107" s="454"/>
      <c r="AF107" s="226"/>
      <c r="AG107" s="223"/>
      <c r="AH107" s="455"/>
      <c r="AI107" s="225"/>
      <c r="AJ107" s="501"/>
    </row>
    <row r="108" spans="1:46" ht="21.95" customHeight="1">
      <c r="A108" s="500"/>
      <c r="B108" s="212"/>
      <c r="C108" s="448"/>
      <c r="D108" s="449"/>
      <c r="E108" s="215"/>
      <c r="F108" s="216"/>
      <c r="G108" s="450"/>
      <c r="H108" s="451"/>
      <c r="I108" s="450"/>
      <c r="J108" s="483"/>
      <c r="K108" s="297"/>
      <c r="L108" s="450"/>
      <c r="M108" s="486"/>
      <c r="N108" s="302"/>
      <c r="O108" s="490"/>
      <c r="P108" s="491"/>
      <c r="Q108" s="480"/>
      <c r="R108" s="473"/>
      <c r="S108" s="452"/>
      <c r="T108" s="452"/>
      <c r="U108" s="474"/>
      <c r="V108" s="473"/>
      <c r="W108" s="452"/>
      <c r="X108" s="452"/>
      <c r="Y108" s="474"/>
      <c r="Z108" s="495"/>
      <c r="AA108" s="474"/>
      <c r="AB108" s="311"/>
      <c r="AC108" s="220"/>
      <c r="AD108" s="453"/>
      <c r="AE108" s="454"/>
      <c r="AF108" s="226"/>
      <c r="AG108" s="223"/>
      <c r="AH108" s="455"/>
      <c r="AI108" s="225"/>
      <c r="AJ108" s="501"/>
    </row>
    <row r="109" spans="1:46" ht="21.95" customHeight="1">
      <c r="A109" s="500"/>
      <c r="B109" s="212"/>
      <c r="C109" s="448"/>
      <c r="D109" s="449"/>
      <c r="E109" s="215"/>
      <c r="F109" s="216"/>
      <c r="G109" s="450"/>
      <c r="H109" s="451"/>
      <c r="I109" s="450"/>
      <c r="J109" s="483"/>
      <c r="K109" s="297"/>
      <c r="L109" s="450"/>
      <c r="M109" s="486"/>
      <c r="N109" s="302"/>
      <c r="O109" s="490"/>
      <c r="P109" s="491"/>
      <c r="Q109" s="480"/>
      <c r="R109" s="473"/>
      <c r="S109" s="452"/>
      <c r="T109" s="452"/>
      <c r="U109" s="474"/>
      <c r="V109" s="473"/>
      <c r="W109" s="452"/>
      <c r="X109" s="452"/>
      <c r="Y109" s="474"/>
      <c r="Z109" s="495"/>
      <c r="AA109" s="474"/>
      <c r="AB109" s="311"/>
      <c r="AC109" s="220"/>
      <c r="AD109" s="453"/>
      <c r="AE109" s="454"/>
      <c r="AF109" s="226"/>
      <c r="AG109" s="223"/>
      <c r="AH109" s="455"/>
      <c r="AI109" s="225"/>
      <c r="AJ109" s="501"/>
    </row>
    <row r="110" spans="1:46" ht="21.95" customHeight="1">
      <c r="A110" s="500"/>
      <c r="B110" s="212"/>
      <c r="C110" s="448"/>
      <c r="D110" s="449"/>
      <c r="E110" s="215"/>
      <c r="F110" s="216"/>
      <c r="G110" s="450"/>
      <c r="H110" s="451"/>
      <c r="I110" s="450"/>
      <c r="J110" s="483"/>
      <c r="K110" s="297"/>
      <c r="L110" s="450"/>
      <c r="M110" s="486"/>
      <c r="N110" s="302"/>
      <c r="O110" s="490"/>
      <c r="P110" s="491"/>
      <c r="Q110" s="480"/>
      <c r="R110" s="473"/>
      <c r="S110" s="452"/>
      <c r="T110" s="452"/>
      <c r="U110" s="474"/>
      <c r="V110" s="473"/>
      <c r="W110" s="452"/>
      <c r="X110" s="452"/>
      <c r="Y110" s="474"/>
      <c r="Z110" s="495"/>
      <c r="AA110" s="474"/>
      <c r="AB110" s="311"/>
      <c r="AC110" s="220"/>
      <c r="AD110" s="453"/>
      <c r="AE110" s="454"/>
      <c r="AF110" s="226"/>
      <c r="AG110" s="223"/>
      <c r="AH110" s="455"/>
      <c r="AI110" s="225"/>
      <c r="AJ110" s="501"/>
      <c r="AT110" s="414"/>
    </row>
    <row r="111" spans="1:46" ht="21.95" customHeight="1">
      <c r="A111" s="500"/>
      <c r="B111" s="212"/>
      <c r="C111" s="448"/>
      <c r="D111" s="449"/>
      <c r="E111" s="215"/>
      <c r="F111" s="216"/>
      <c r="G111" s="450"/>
      <c r="H111" s="451"/>
      <c r="I111" s="450"/>
      <c r="J111" s="483"/>
      <c r="K111" s="297"/>
      <c r="L111" s="450"/>
      <c r="M111" s="486"/>
      <c r="N111" s="302"/>
      <c r="O111" s="490"/>
      <c r="P111" s="491"/>
      <c r="Q111" s="480"/>
      <c r="R111" s="473"/>
      <c r="S111" s="452"/>
      <c r="T111" s="452"/>
      <c r="U111" s="474"/>
      <c r="V111" s="473"/>
      <c r="W111" s="452"/>
      <c r="X111" s="452"/>
      <c r="Y111" s="474"/>
      <c r="Z111" s="495"/>
      <c r="AA111" s="474"/>
      <c r="AB111" s="311"/>
      <c r="AC111" s="220"/>
      <c r="AD111" s="453"/>
      <c r="AE111" s="454"/>
      <c r="AF111" s="226"/>
      <c r="AG111" s="223"/>
      <c r="AH111" s="455"/>
      <c r="AI111" s="225"/>
      <c r="AJ111" s="501"/>
      <c r="AT111" s="414"/>
    </row>
    <row r="112" spans="1:46" ht="21.95" customHeight="1">
      <c r="A112" s="500"/>
      <c r="B112" s="212"/>
      <c r="C112" s="448"/>
      <c r="D112" s="449"/>
      <c r="E112" s="215"/>
      <c r="F112" s="216"/>
      <c r="G112" s="450"/>
      <c r="H112" s="451"/>
      <c r="I112" s="450"/>
      <c r="J112" s="483"/>
      <c r="K112" s="297"/>
      <c r="L112" s="450"/>
      <c r="M112" s="486"/>
      <c r="N112" s="302"/>
      <c r="O112" s="490"/>
      <c r="P112" s="491"/>
      <c r="Q112" s="480"/>
      <c r="R112" s="473"/>
      <c r="S112" s="452"/>
      <c r="T112" s="452"/>
      <c r="U112" s="474"/>
      <c r="V112" s="473"/>
      <c r="W112" s="452"/>
      <c r="X112" s="452"/>
      <c r="Y112" s="474"/>
      <c r="Z112" s="495"/>
      <c r="AA112" s="474"/>
      <c r="AB112" s="311"/>
      <c r="AC112" s="220"/>
      <c r="AD112" s="453"/>
      <c r="AE112" s="454"/>
      <c r="AF112" s="226"/>
      <c r="AG112" s="223"/>
      <c r="AH112" s="455"/>
      <c r="AI112" s="225"/>
      <c r="AJ112" s="501"/>
    </row>
    <row r="113" spans="1:46" ht="21.95" customHeight="1">
      <c r="A113" s="500"/>
      <c r="B113" s="212"/>
      <c r="C113" s="448"/>
      <c r="D113" s="449"/>
      <c r="E113" s="215"/>
      <c r="F113" s="216"/>
      <c r="G113" s="450"/>
      <c r="H113" s="451"/>
      <c r="I113" s="450"/>
      <c r="J113" s="483"/>
      <c r="K113" s="297"/>
      <c r="L113" s="450"/>
      <c r="M113" s="486"/>
      <c r="N113" s="302"/>
      <c r="O113" s="490"/>
      <c r="P113" s="491"/>
      <c r="Q113" s="480"/>
      <c r="R113" s="473"/>
      <c r="S113" s="452"/>
      <c r="T113" s="452"/>
      <c r="U113" s="474"/>
      <c r="V113" s="473"/>
      <c r="W113" s="452"/>
      <c r="X113" s="452"/>
      <c r="Y113" s="474"/>
      <c r="Z113" s="495"/>
      <c r="AA113" s="474"/>
      <c r="AB113" s="311"/>
      <c r="AC113" s="220"/>
      <c r="AD113" s="453"/>
      <c r="AE113" s="454"/>
      <c r="AF113" s="226"/>
      <c r="AG113" s="223"/>
      <c r="AH113" s="455"/>
      <c r="AI113" s="225"/>
      <c r="AJ113" s="501"/>
    </row>
    <row r="114" spans="1:46" ht="22.9" customHeight="1" thickBot="1">
      <c r="A114" s="502"/>
      <c r="B114" s="242"/>
      <c r="C114" s="464"/>
      <c r="D114" s="465"/>
      <c r="E114" s="245"/>
      <c r="F114" s="246"/>
      <c r="G114" s="466"/>
      <c r="H114" s="467"/>
      <c r="I114" s="466"/>
      <c r="J114" s="484"/>
      <c r="K114" s="299"/>
      <c r="L114" s="466"/>
      <c r="M114" s="487"/>
      <c r="N114" s="303"/>
      <c r="O114" s="492"/>
      <c r="P114" s="493"/>
      <c r="Q114" s="481"/>
      <c r="R114" s="477"/>
      <c r="S114" s="355"/>
      <c r="T114" s="468"/>
      <c r="U114" s="478"/>
      <c r="V114" s="477"/>
      <c r="W114" s="475"/>
      <c r="X114" s="468"/>
      <c r="Y114" s="478"/>
      <c r="Z114" s="496"/>
      <c r="AA114" s="478"/>
      <c r="AB114" s="312"/>
      <c r="AC114" s="250"/>
      <c r="AD114" s="469"/>
      <c r="AE114" s="470"/>
      <c r="AF114" s="253"/>
      <c r="AG114" s="254"/>
      <c r="AH114" s="471"/>
      <c r="AI114" s="256"/>
      <c r="AJ114" s="503"/>
    </row>
    <row r="115" spans="1:46" ht="21.95" customHeight="1">
      <c r="A115" s="498"/>
      <c r="B115" s="227"/>
      <c r="C115" s="456"/>
      <c r="D115" s="457"/>
      <c r="E115" s="230"/>
      <c r="F115" s="231"/>
      <c r="G115" s="458"/>
      <c r="H115" s="459"/>
      <c r="I115" s="458"/>
      <c r="J115" s="482"/>
      <c r="K115" s="295"/>
      <c r="L115" s="458"/>
      <c r="M115" s="485"/>
      <c r="N115" s="301"/>
      <c r="O115" s="488"/>
      <c r="P115" s="489"/>
      <c r="Q115" s="479"/>
      <c r="R115" s="472"/>
      <c r="S115" s="356"/>
      <c r="T115" s="460"/>
      <c r="U115" s="476"/>
      <c r="V115" s="472"/>
      <c r="W115" s="497"/>
      <c r="X115" s="460"/>
      <c r="Y115" s="476"/>
      <c r="Z115" s="494"/>
      <c r="AA115" s="476"/>
      <c r="AB115" s="310"/>
      <c r="AC115" s="235"/>
      <c r="AD115" s="461"/>
      <c r="AE115" s="462"/>
      <c r="AF115" s="238"/>
      <c r="AG115" s="239"/>
      <c r="AH115" s="463"/>
      <c r="AI115" s="241"/>
      <c r="AJ115" s="499"/>
    </row>
    <row r="116" spans="1:46" ht="21.95" customHeight="1">
      <c r="A116" s="500"/>
      <c r="B116" s="212"/>
      <c r="C116" s="448"/>
      <c r="D116" s="449"/>
      <c r="E116" s="215"/>
      <c r="F116" s="216"/>
      <c r="G116" s="450"/>
      <c r="H116" s="451"/>
      <c r="I116" s="450"/>
      <c r="J116" s="483"/>
      <c r="K116" s="297"/>
      <c r="L116" s="450"/>
      <c r="M116" s="486"/>
      <c r="N116" s="302"/>
      <c r="O116" s="490"/>
      <c r="P116" s="491"/>
      <c r="Q116" s="480" t="s">
        <v>83</v>
      </c>
      <c r="R116" s="473"/>
      <c r="S116" s="452"/>
      <c r="T116" s="452"/>
      <c r="U116" s="474"/>
      <c r="V116" s="473"/>
      <c r="W116" s="452"/>
      <c r="X116" s="452"/>
      <c r="Y116" s="474"/>
      <c r="Z116" s="495"/>
      <c r="AA116" s="474"/>
      <c r="AB116" s="311"/>
      <c r="AC116" s="220"/>
      <c r="AD116" s="453"/>
      <c r="AE116" s="454"/>
      <c r="AF116" s="226"/>
      <c r="AG116" s="223"/>
      <c r="AH116" s="455"/>
      <c r="AI116" s="225"/>
      <c r="AJ116" s="501"/>
    </row>
    <row r="117" spans="1:46" ht="21.95" customHeight="1">
      <c r="A117" s="500"/>
      <c r="B117" s="212"/>
      <c r="C117" s="448"/>
      <c r="D117" s="449"/>
      <c r="E117" s="215"/>
      <c r="F117" s="216"/>
      <c r="G117" s="450"/>
      <c r="H117" s="451"/>
      <c r="I117" s="450"/>
      <c r="J117" s="483"/>
      <c r="K117" s="297"/>
      <c r="L117" s="450"/>
      <c r="M117" s="486"/>
      <c r="N117" s="302"/>
      <c r="O117" s="490"/>
      <c r="P117" s="491"/>
      <c r="Q117" s="480" t="s">
        <v>83</v>
      </c>
      <c r="R117" s="473"/>
      <c r="S117" s="452"/>
      <c r="T117" s="452"/>
      <c r="U117" s="474"/>
      <c r="V117" s="473"/>
      <c r="W117" s="452"/>
      <c r="X117" s="452"/>
      <c r="Y117" s="474"/>
      <c r="Z117" s="495"/>
      <c r="AA117" s="474"/>
      <c r="AB117" s="311"/>
      <c r="AC117" s="220"/>
      <c r="AD117" s="453"/>
      <c r="AE117" s="454"/>
      <c r="AF117" s="226"/>
      <c r="AG117" s="223"/>
      <c r="AH117" s="455"/>
      <c r="AI117" s="225"/>
      <c r="AJ117" s="501"/>
    </row>
    <row r="118" spans="1:46" ht="21.95" customHeight="1">
      <c r="A118" s="500"/>
      <c r="B118" s="212"/>
      <c r="C118" s="448"/>
      <c r="D118" s="449"/>
      <c r="E118" s="215"/>
      <c r="F118" s="216"/>
      <c r="G118" s="450"/>
      <c r="H118" s="451"/>
      <c r="I118" s="450"/>
      <c r="J118" s="483"/>
      <c r="K118" s="297"/>
      <c r="L118" s="450"/>
      <c r="M118" s="486"/>
      <c r="N118" s="302"/>
      <c r="O118" s="490"/>
      <c r="P118" s="491"/>
      <c r="Q118" s="480" t="s">
        <v>83</v>
      </c>
      <c r="R118" s="473"/>
      <c r="S118" s="452"/>
      <c r="T118" s="452"/>
      <c r="U118" s="474"/>
      <c r="V118" s="473"/>
      <c r="W118" s="452"/>
      <c r="X118" s="452"/>
      <c r="Y118" s="474"/>
      <c r="Z118" s="495"/>
      <c r="AA118" s="474"/>
      <c r="AB118" s="311"/>
      <c r="AC118" s="220"/>
      <c r="AD118" s="453"/>
      <c r="AE118" s="454"/>
      <c r="AF118" s="226"/>
      <c r="AG118" s="223"/>
      <c r="AH118" s="455"/>
      <c r="AI118" s="225"/>
      <c r="AJ118" s="501"/>
    </row>
    <row r="119" spans="1:46" ht="21.95" customHeight="1">
      <c r="A119" s="500"/>
      <c r="B119" s="212"/>
      <c r="C119" s="448"/>
      <c r="D119" s="449"/>
      <c r="E119" s="215"/>
      <c r="F119" s="216"/>
      <c r="G119" s="450"/>
      <c r="H119" s="451"/>
      <c r="I119" s="450"/>
      <c r="J119" s="483"/>
      <c r="K119" s="297"/>
      <c r="L119" s="450"/>
      <c r="M119" s="486"/>
      <c r="N119" s="302"/>
      <c r="O119" s="490"/>
      <c r="P119" s="491"/>
      <c r="Q119" s="480" t="s">
        <v>83</v>
      </c>
      <c r="R119" s="473"/>
      <c r="S119" s="452"/>
      <c r="T119" s="452"/>
      <c r="U119" s="474"/>
      <c r="V119" s="473"/>
      <c r="W119" s="452"/>
      <c r="X119" s="452"/>
      <c r="Y119" s="474"/>
      <c r="Z119" s="495"/>
      <c r="AA119" s="474"/>
      <c r="AB119" s="311"/>
      <c r="AC119" s="220"/>
      <c r="AD119" s="453"/>
      <c r="AE119" s="454"/>
      <c r="AF119" s="226"/>
      <c r="AG119" s="223"/>
      <c r="AH119" s="455"/>
      <c r="AI119" s="225"/>
      <c r="AJ119" s="501"/>
    </row>
    <row r="120" spans="1:46" ht="21.95" customHeight="1">
      <c r="A120" s="500"/>
      <c r="B120" s="212"/>
      <c r="C120" s="448"/>
      <c r="D120" s="449"/>
      <c r="E120" s="215"/>
      <c r="F120" s="216"/>
      <c r="G120" s="450"/>
      <c r="H120" s="451"/>
      <c r="I120" s="450"/>
      <c r="J120" s="483"/>
      <c r="K120" s="297"/>
      <c r="L120" s="450"/>
      <c r="M120" s="486"/>
      <c r="N120" s="302"/>
      <c r="O120" s="490"/>
      <c r="P120" s="491"/>
      <c r="Q120" s="480" t="s">
        <v>83</v>
      </c>
      <c r="R120" s="473"/>
      <c r="S120" s="452"/>
      <c r="T120" s="452"/>
      <c r="U120" s="474"/>
      <c r="V120" s="473"/>
      <c r="W120" s="452"/>
      <c r="X120" s="452"/>
      <c r="Y120" s="474"/>
      <c r="Z120" s="495"/>
      <c r="AA120" s="474"/>
      <c r="AB120" s="311"/>
      <c r="AC120" s="220"/>
      <c r="AD120" s="453"/>
      <c r="AE120" s="454"/>
      <c r="AF120" s="226"/>
      <c r="AG120" s="223"/>
      <c r="AH120" s="455"/>
      <c r="AI120" s="225"/>
      <c r="AJ120" s="501"/>
      <c r="AT120" s="414"/>
    </row>
    <row r="121" spans="1:46" ht="21.95" customHeight="1">
      <c r="A121" s="500"/>
      <c r="B121" s="212"/>
      <c r="C121" s="448"/>
      <c r="D121" s="449"/>
      <c r="E121" s="215"/>
      <c r="F121" s="216"/>
      <c r="G121" s="450"/>
      <c r="H121" s="451"/>
      <c r="I121" s="450"/>
      <c r="J121" s="483"/>
      <c r="K121" s="297"/>
      <c r="L121" s="450"/>
      <c r="M121" s="486"/>
      <c r="N121" s="302"/>
      <c r="O121" s="490"/>
      <c r="P121" s="491"/>
      <c r="Q121" s="480" t="s">
        <v>83</v>
      </c>
      <c r="R121" s="473"/>
      <c r="S121" s="452"/>
      <c r="T121" s="452"/>
      <c r="U121" s="474"/>
      <c r="V121" s="473"/>
      <c r="W121" s="452"/>
      <c r="X121" s="452"/>
      <c r="Y121" s="474"/>
      <c r="Z121" s="495"/>
      <c r="AA121" s="474"/>
      <c r="AB121" s="311"/>
      <c r="AC121" s="220"/>
      <c r="AD121" s="453"/>
      <c r="AE121" s="454"/>
      <c r="AF121" s="226"/>
      <c r="AG121" s="223"/>
      <c r="AH121" s="455"/>
      <c r="AI121" s="225"/>
      <c r="AJ121" s="501"/>
      <c r="AT121" s="414"/>
    </row>
    <row r="122" spans="1:46" ht="21.95" customHeight="1">
      <c r="A122" s="500"/>
      <c r="B122" s="212"/>
      <c r="C122" s="448"/>
      <c r="D122" s="449"/>
      <c r="E122" s="215"/>
      <c r="F122" s="216"/>
      <c r="G122" s="450"/>
      <c r="H122" s="451"/>
      <c r="I122" s="450"/>
      <c r="J122" s="483"/>
      <c r="K122" s="297"/>
      <c r="L122" s="450"/>
      <c r="M122" s="486"/>
      <c r="N122" s="302"/>
      <c r="O122" s="490"/>
      <c r="P122" s="491"/>
      <c r="Q122" s="480" t="s">
        <v>83</v>
      </c>
      <c r="R122" s="473"/>
      <c r="S122" s="452"/>
      <c r="T122" s="452"/>
      <c r="U122" s="474"/>
      <c r="V122" s="473"/>
      <c r="W122" s="452"/>
      <c r="X122" s="452"/>
      <c r="Y122" s="474"/>
      <c r="Z122" s="495"/>
      <c r="AA122" s="474"/>
      <c r="AB122" s="311"/>
      <c r="AC122" s="220"/>
      <c r="AD122" s="453"/>
      <c r="AE122" s="454"/>
      <c r="AF122" s="226"/>
      <c r="AG122" s="223"/>
      <c r="AH122" s="455"/>
      <c r="AI122" s="225"/>
      <c r="AJ122" s="501"/>
    </row>
    <row r="123" spans="1:46" ht="21.95" customHeight="1">
      <c r="A123" s="500"/>
      <c r="B123" s="212"/>
      <c r="C123" s="448"/>
      <c r="D123" s="449"/>
      <c r="E123" s="215"/>
      <c r="F123" s="216"/>
      <c r="G123" s="450"/>
      <c r="H123" s="451"/>
      <c r="I123" s="450"/>
      <c r="J123" s="483"/>
      <c r="K123" s="297"/>
      <c r="L123" s="450"/>
      <c r="M123" s="486"/>
      <c r="N123" s="302"/>
      <c r="O123" s="490"/>
      <c r="P123" s="491"/>
      <c r="Q123" s="480" t="s">
        <v>83</v>
      </c>
      <c r="R123" s="473"/>
      <c r="S123" s="452"/>
      <c r="T123" s="452"/>
      <c r="U123" s="474"/>
      <c r="V123" s="473"/>
      <c r="W123" s="452"/>
      <c r="X123" s="452"/>
      <c r="Y123" s="474"/>
      <c r="Z123" s="495"/>
      <c r="AA123" s="474"/>
      <c r="AB123" s="311"/>
      <c r="AC123" s="220"/>
      <c r="AD123" s="453"/>
      <c r="AE123" s="454"/>
      <c r="AF123" s="226"/>
      <c r="AG123" s="223"/>
      <c r="AH123" s="455"/>
      <c r="AI123" s="225"/>
      <c r="AJ123" s="501"/>
    </row>
    <row r="124" spans="1:46" ht="22.9" customHeight="1" thickBot="1">
      <c r="A124" s="504"/>
      <c r="B124" s="324"/>
      <c r="C124" s="505"/>
      <c r="D124" s="506"/>
      <c r="E124" s="327"/>
      <c r="F124" s="328"/>
      <c r="G124" s="507"/>
      <c r="H124" s="508"/>
      <c r="I124" s="507"/>
      <c r="J124" s="509"/>
      <c r="K124" s="332"/>
      <c r="L124" s="507"/>
      <c r="M124" s="510"/>
      <c r="N124" s="334"/>
      <c r="O124" s="511"/>
      <c r="P124" s="512"/>
      <c r="Q124" s="513" t="s">
        <v>83</v>
      </c>
      <c r="R124" s="514"/>
      <c r="S124" s="355"/>
      <c r="T124" s="515"/>
      <c r="U124" s="516"/>
      <c r="V124" s="514"/>
      <c r="W124" s="517"/>
      <c r="X124" s="515"/>
      <c r="Y124" s="516"/>
      <c r="Z124" s="518"/>
      <c r="AA124" s="516"/>
      <c r="AB124" s="343"/>
      <c r="AC124" s="344"/>
      <c r="AD124" s="519"/>
      <c r="AE124" s="520"/>
      <c r="AF124" s="347"/>
      <c r="AG124" s="348"/>
      <c r="AH124" s="521"/>
      <c r="AI124" s="350"/>
      <c r="AJ124" s="522"/>
    </row>
    <row r="125" spans="1:46" ht="21" customHeight="1">
      <c r="S125" s="421"/>
      <c r="T125" s="421"/>
    </row>
    <row r="126" spans="1:46" ht="21" customHeight="1">
      <c r="S126" s="421"/>
      <c r="T126" s="421"/>
    </row>
    <row r="127" spans="1:46" ht="21" customHeight="1">
      <c r="S127" s="421"/>
      <c r="T127" s="421"/>
    </row>
    <row r="128" spans="1:46" ht="21" customHeight="1">
      <c r="S128" s="421"/>
      <c r="T128" s="421"/>
    </row>
    <row r="129" spans="19:20" ht="21" customHeight="1">
      <c r="S129" s="421"/>
      <c r="T129" s="421"/>
    </row>
    <row r="130" spans="19:20" ht="21" customHeight="1">
      <c r="S130" s="421"/>
      <c r="T130" s="421"/>
    </row>
    <row r="131" spans="19:20" ht="21" customHeight="1">
      <c r="S131" s="421"/>
      <c r="T131" s="421"/>
    </row>
    <row r="132" spans="19:20" ht="21" customHeight="1">
      <c r="S132" s="421"/>
      <c r="T132" s="421"/>
    </row>
    <row r="133" spans="19:20" ht="21" customHeight="1">
      <c r="S133" s="421"/>
      <c r="T133" s="421"/>
    </row>
    <row r="134" spans="19:20" ht="21" customHeight="1">
      <c r="S134" s="421"/>
      <c r="T134" s="421"/>
    </row>
    <row r="135" spans="19:20" ht="21" customHeight="1">
      <c r="S135" s="421"/>
      <c r="T135" s="421"/>
    </row>
    <row r="136" spans="19:20" ht="21" customHeight="1">
      <c r="S136" s="421"/>
      <c r="T136" s="421"/>
    </row>
    <row r="137" spans="19:20" ht="21" customHeight="1">
      <c r="S137" s="421"/>
      <c r="T137" s="421"/>
    </row>
    <row r="138" spans="19:20" ht="21" customHeight="1">
      <c r="S138" s="421"/>
      <c r="T138" s="421"/>
    </row>
    <row r="139" spans="19:20" ht="21" customHeight="1">
      <c r="S139" s="421"/>
      <c r="T139" s="421"/>
    </row>
    <row r="140" spans="19:20" ht="21" customHeight="1">
      <c r="S140" s="421"/>
      <c r="T140" s="421"/>
    </row>
    <row r="141" spans="19:20" ht="21" customHeight="1">
      <c r="S141" s="421"/>
      <c r="T141" s="421"/>
    </row>
    <row r="142" spans="19:20" ht="21" customHeight="1">
      <c r="S142" s="421"/>
      <c r="T142" s="421"/>
    </row>
    <row r="143" spans="19:20" ht="21" customHeight="1">
      <c r="S143" s="421"/>
      <c r="T143" s="421"/>
    </row>
    <row r="144" spans="19:20" ht="21" customHeight="1">
      <c r="S144" s="421"/>
      <c r="T144" s="421"/>
    </row>
    <row r="145" spans="19:20" ht="21" customHeight="1">
      <c r="S145" s="421"/>
      <c r="T145" s="421"/>
    </row>
    <row r="146" spans="19:20" ht="21" customHeight="1">
      <c r="S146" s="421"/>
      <c r="T146" s="421"/>
    </row>
    <row r="147" spans="19:20" ht="21" customHeight="1">
      <c r="S147" s="421"/>
      <c r="T147" s="421"/>
    </row>
    <row r="148" spans="19:20" ht="21" customHeight="1">
      <c r="S148" s="421"/>
      <c r="T148" s="421"/>
    </row>
    <row r="149" spans="19:20" ht="21" customHeight="1">
      <c r="S149" s="421"/>
      <c r="T149" s="421"/>
    </row>
    <row r="150" spans="19:20" ht="21" customHeight="1">
      <c r="S150" s="421"/>
      <c r="T150" s="421"/>
    </row>
    <row r="151" spans="19:20" ht="21" customHeight="1">
      <c r="S151" s="421"/>
      <c r="T151" s="421"/>
    </row>
    <row r="152" spans="19:20" ht="21" customHeight="1">
      <c r="S152" s="421"/>
      <c r="T152" s="421"/>
    </row>
    <row r="153" spans="19:20" ht="21" customHeight="1">
      <c r="S153" s="421"/>
      <c r="T153" s="421"/>
    </row>
    <row r="154" spans="19:20" ht="21" customHeight="1">
      <c r="S154" s="421"/>
      <c r="T154" s="421"/>
    </row>
    <row r="155" spans="19:20" ht="21" customHeight="1">
      <c r="S155" s="421"/>
      <c r="T155" s="421"/>
    </row>
    <row r="156" spans="19:20" ht="21" customHeight="1">
      <c r="S156" s="421"/>
      <c r="T156" s="421"/>
    </row>
    <row r="157" spans="19:20" ht="21" customHeight="1">
      <c r="S157" s="421"/>
      <c r="T157" s="421"/>
    </row>
    <row r="158" spans="19:20" ht="21" customHeight="1">
      <c r="S158" s="421"/>
      <c r="T158" s="421"/>
    </row>
    <row r="159" spans="19:20" ht="21" customHeight="1">
      <c r="S159" s="421"/>
      <c r="T159" s="421"/>
    </row>
    <row r="160" spans="19:20" ht="21" customHeight="1">
      <c r="S160" s="421"/>
      <c r="T160" s="421"/>
    </row>
    <row r="161" spans="19:20" ht="21" customHeight="1">
      <c r="S161" s="421"/>
      <c r="T161" s="421"/>
    </row>
    <row r="162" spans="19:20" ht="21" customHeight="1">
      <c r="S162" s="421"/>
      <c r="T162" s="421"/>
    </row>
    <row r="163" spans="19:20" ht="21" customHeight="1">
      <c r="S163" s="421"/>
      <c r="T163" s="421"/>
    </row>
    <row r="164" spans="19:20" ht="21" customHeight="1">
      <c r="S164" s="421"/>
      <c r="T164" s="421"/>
    </row>
    <row r="165" spans="19:20" ht="21" customHeight="1">
      <c r="S165" s="421"/>
      <c r="T165" s="421"/>
    </row>
    <row r="166" spans="19:20" ht="21" customHeight="1">
      <c r="S166" s="421"/>
      <c r="T166" s="421"/>
    </row>
    <row r="167" spans="19:20" ht="21" customHeight="1">
      <c r="S167" s="421"/>
      <c r="T167" s="421"/>
    </row>
    <row r="168" spans="19:20" ht="21" customHeight="1">
      <c r="S168" s="421"/>
      <c r="T168" s="421"/>
    </row>
    <row r="169" spans="19:20" ht="21" customHeight="1">
      <c r="S169" s="421"/>
      <c r="T169" s="421"/>
    </row>
    <row r="170" spans="19:20" ht="21" customHeight="1">
      <c r="S170" s="421"/>
      <c r="T170" s="421"/>
    </row>
    <row r="171" spans="19:20" ht="21" customHeight="1">
      <c r="S171" s="421"/>
      <c r="T171" s="421"/>
    </row>
    <row r="172" spans="19:20" ht="21" customHeight="1">
      <c r="S172" s="421"/>
      <c r="T172" s="421"/>
    </row>
    <row r="173" spans="19:20" ht="21" customHeight="1">
      <c r="S173" s="421"/>
      <c r="T173" s="421"/>
    </row>
    <row r="174" spans="19:20" ht="21" customHeight="1">
      <c r="S174" s="421"/>
      <c r="T174" s="421"/>
    </row>
    <row r="175" spans="19:20" ht="21" customHeight="1">
      <c r="S175" s="421"/>
      <c r="T175" s="421"/>
    </row>
    <row r="176" spans="19:20" ht="21" customHeight="1">
      <c r="S176" s="421"/>
      <c r="T176" s="421"/>
    </row>
    <row r="177" spans="19:20" ht="21" customHeight="1">
      <c r="S177" s="421"/>
      <c r="T177" s="421"/>
    </row>
    <row r="178" spans="19:20" ht="21" customHeight="1">
      <c r="S178" s="421"/>
      <c r="T178" s="421"/>
    </row>
    <row r="179" spans="19:20" ht="21" customHeight="1">
      <c r="S179" s="421"/>
      <c r="T179" s="421"/>
    </row>
    <row r="180" spans="19:20" ht="21" customHeight="1">
      <c r="S180" s="421"/>
      <c r="T180" s="421"/>
    </row>
    <row r="181" spans="19:20" ht="21" customHeight="1">
      <c r="S181" s="421"/>
      <c r="T181" s="421"/>
    </row>
    <row r="182" spans="19:20" ht="21" customHeight="1">
      <c r="S182" s="421"/>
      <c r="T182" s="421"/>
    </row>
    <row r="183" spans="19:20" ht="21" customHeight="1">
      <c r="S183" s="421"/>
      <c r="T183" s="421"/>
    </row>
    <row r="184" spans="19:20" ht="21" customHeight="1">
      <c r="S184" s="421"/>
      <c r="T184" s="421"/>
    </row>
    <row r="185" spans="19:20" ht="21" customHeight="1">
      <c r="S185" s="421"/>
      <c r="T185" s="421"/>
    </row>
    <row r="186" spans="19:20" ht="21" customHeight="1">
      <c r="S186" s="421"/>
      <c r="T186" s="421"/>
    </row>
    <row r="187" spans="19:20" ht="21" customHeight="1">
      <c r="S187" s="421"/>
      <c r="T187" s="421"/>
    </row>
    <row r="188" spans="19:20" ht="21" customHeight="1">
      <c r="S188" s="421"/>
      <c r="T188" s="421"/>
    </row>
    <row r="189" spans="19:20" ht="21" customHeight="1">
      <c r="S189" s="421"/>
      <c r="T189" s="421"/>
    </row>
    <row r="190" spans="19:20" ht="21" customHeight="1">
      <c r="S190" s="421"/>
      <c r="T190" s="421"/>
    </row>
    <row r="191" spans="19:20" ht="21" customHeight="1">
      <c r="S191" s="421"/>
      <c r="T191" s="421"/>
    </row>
    <row r="192" spans="19:20" ht="21" customHeight="1">
      <c r="S192" s="421"/>
      <c r="T192" s="421"/>
    </row>
    <row r="193" spans="19:20" ht="21" customHeight="1">
      <c r="S193" s="421"/>
      <c r="T193" s="421"/>
    </row>
    <row r="194" spans="19:20" ht="21" customHeight="1">
      <c r="S194" s="421"/>
      <c r="T194" s="421"/>
    </row>
    <row r="195" spans="19:20" ht="21" customHeight="1">
      <c r="S195" s="421"/>
      <c r="T195" s="421"/>
    </row>
    <row r="196" spans="19:20" ht="21" customHeight="1">
      <c r="S196" s="421"/>
      <c r="T196" s="421"/>
    </row>
    <row r="197" spans="19:20" ht="21" customHeight="1">
      <c r="S197" s="421"/>
      <c r="T197" s="421"/>
    </row>
    <row r="198" spans="19:20" ht="21" customHeight="1">
      <c r="S198" s="421"/>
      <c r="T198" s="421"/>
    </row>
    <row r="199" spans="19:20" ht="21" customHeight="1">
      <c r="S199" s="421"/>
      <c r="T199" s="421"/>
    </row>
    <row r="200" spans="19:20" ht="21" customHeight="1">
      <c r="S200" s="421"/>
      <c r="T200" s="421"/>
    </row>
    <row r="201" spans="19:20" ht="21" customHeight="1">
      <c r="S201" s="421"/>
      <c r="T201" s="421"/>
    </row>
    <row r="202" spans="19:20" ht="21" customHeight="1">
      <c r="S202" s="421"/>
      <c r="T202" s="421"/>
    </row>
    <row r="203" spans="19:20" ht="21" customHeight="1">
      <c r="S203" s="421"/>
      <c r="T203" s="421"/>
    </row>
    <row r="204" spans="19:20" ht="21" customHeight="1">
      <c r="S204" s="421"/>
      <c r="T204" s="421"/>
    </row>
    <row r="205" spans="19:20" ht="21" customHeight="1">
      <c r="S205" s="421"/>
      <c r="T205" s="421"/>
    </row>
    <row r="206" spans="19:20" ht="21" customHeight="1">
      <c r="S206" s="421"/>
      <c r="T206" s="421"/>
    </row>
    <row r="207" spans="19:20" ht="21" customHeight="1">
      <c r="S207" s="421"/>
      <c r="T207" s="421"/>
    </row>
    <row r="208" spans="19:20" ht="21" customHeight="1">
      <c r="S208" s="421"/>
      <c r="T208" s="421"/>
    </row>
    <row r="209" spans="19:20" ht="21" customHeight="1">
      <c r="S209" s="421"/>
      <c r="T209" s="421"/>
    </row>
    <row r="210" spans="19:20" ht="21" customHeight="1">
      <c r="S210" s="421"/>
      <c r="T210" s="421"/>
    </row>
    <row r="211" spans="19:20" ht="21" customHeight="1">
      <c r="S211" s="421"/>
      <c r="T211" s="421"/>
    </row>
    <row r="212" spans="19:20" ht="21" customHeight="1">
      <c r="S212" s="421"/>
      <c r="T212" s="421"/>
    </row>
    <row r="213" spans="19:20" ht="21" customHeight="1">
      <c r="S213" s="421"/>
      <c r="T213" s="421"/>
    </row>
    <row r="214" spans="19:20" ht="21" customHeight="1">
      <c r="S214" s="421"/>
      <c r="T214" s="421"/>
    </row>
    <row r="215" spans="19:20" ht="21" customHeight="1">
      <c r="S215" s="421"/>
      <c r="T215" s="421"/>
    </row>
    <row r="216" spans="19:20" ht="21" customHeight="1">
      <c r="S216" s="421"/>
      <c r="T216" s="421"/>
    </row>
    <row r="217" spans="19:20" ht="21" customHeight="1">
      <c r="S217" s="421"/>
      <c r="T217" s="421"/>
    </row>
    <row r="218" spans="19:20" ht="21" customHeight="1">
      <c r="S218" s="421"/>
      <c r="T218" s="421"/>
    </row>
    <row r="219" spans="19:20" ht="21" customHeight="1">
      <c r="S219" s="421"/>
      <c r="T219" s="421"/>
    </row>
    <row r="220" spans="19:20" ht="21" customHeight="1">
      <c r="S220" s="421"/>
      <c r="T220" s="421"/>
    </row>
    <row r="221" spans="19:20" ht="21" customHeight="1">
      <c r="S221" s="421"/>
      <c r="T221" s="421"/>
    </row>
    <row r="222" spans="19:20" ht="21" customHeight="1">
      <c r="S222" s="421"/>
      <c r="T222" s="421"/>
    </row>
    <row r="223" spans="19:20" ht="21" customHeight="1">
      <c r="S223" s="421"/>
      <c r="T223" s="421"/>
    </row>
    <row r="224" spans="19:20" ht="21" customHeight="1">
      <c r="S224" s="421"/>
      <c r="T224" s="421"/>
    </row>
    <row r="225" spans="19:20" ht="21" customHeight="1">
      <c r="S225" s="421"/>
      <c r="T225" s="421"/>
    </row>
    <row r="226" spans="19:20" ht="21" customHeight="1">
      <c r="S226" s="421"/>
      <c r="T226" s="421"/>
    </row>
    <row r="227" spans="19:20" ht="21" customHeight="1">
      <c r="S227" s="421"/>
      <c r="T227" s="421"/>
    </row>
    <row r="228" spans="19:20" ht="21" customHeight="1">
      <c r="S228" s="421"/>
      <c r="T228" s="421"/>
    </row>
    <row r="229" spans="19:20" ht="21" customHeight="1">
      <c r="S229" s="421"/>
      <c r="T229" s="421"/>
    </row>
    <row r="230" spans="19:20" ht="21" customHeight="1">
      <c r="S230" s="421"/>
      <c r="T230" s="421"/>
    </row>
    <row r="231" spans="19:20" ht="21" customHeight="1">
      <c r="S231" s="421"/>
      <c r="T231" s="421"/>
    </row>
    <row r="232" spans="19:20" ht="21" customHeight="1">
      <c r="S232" s="421"/>
      <c r="T232" s="421"/>
    </row>
    <row r="233" spans="19:20" ht="21" customHeight="1">
      <c r="S233" s="421"/>
      <c r="T233" s="421"/>
    </row>
    <row r="234" spans="19:20" ht="21" customHeight="1">
      <c r="S234" s="421"/>
      <c r="T234" s="421"/>
    </row>
    <row r="235" spans="19:20" ht="21" customHeight="1">
      <c r="S235" s="421"/>
      <c r="T235" s="421"/>
    </row>
    <row r="236" spans="19:20" ht="21" customHeight="1">
      <c r="S236" s="421"/>
      <c r="T236" s="421"/>
    </row>
    <row r="237" spans="19:20" ht="21" customHeight="1">
      <c r="S237" s="421"/>
      <c r="T237" s="421"/>
    </row>
    <row r="238" spans="19:20" ht="21" customHeight="1">
      <c r="S238" s="421"/>
      <c r="T238" s="421"/>
    </row>
    <row r="239" spans="19:20" ht="21" customHeight="1">
      <c r="S239" s="421"/>
      <c r="T239" s="421"/>
    </row>
    <row r="240" spans="19:20" ht="21" customHeight="1">
      <c r="S240" s="421"/>
      <c r="T240" s="421"/>
    </row>
    <row r="241" spans="19:20" ht="21" customHeight="1">
      <c r="S241" s="421"/>
      <c r="T241" s="421"/>
    </row>
    <row r="242" spans="19:20" ht="21" customHeight="1">
      <c r="S242" s="421"/>
      <c r="T242" s="421"/>
    </row>
    <row r="243" spans="19:20" ht="21" customHeight="1">
      <c r="S243" s="421"/>
      <c r="T243" s="421"/>
    </row>
    <row r="244" spans="19:20" ht="21" customHeight="1">
      <c r="S244" s="421"/>
      <c r="T244" s="421"/>
    </row>
    <row r="245" spans="19:20" ht="21" customHeight="1">
      <c r="S245" s="421"/>
      <c r="T245" s="421"/>
    </row>
    <row r="246" spans="19:20" ht="21" customHeight="1">
      <c r="S246" s="421"/>
      <c r="T246" s="421"/>
    </row>
    <row r="247" spans="19:20" ht="21" customHeight="1">
      <c r="S247" s="421"/>
      <c r="T247" s="421"/>
    </row>
    <row r="248" spans="19:20" ht="21" customHeight="1">
      <c r="S248" s="421"/>
      <c r="T248" s="421"/>
    </row>
    <row r="249" spans="19:20" ht="21" customHeight="1">
      <c r="S249" s="421"/>
      <c r="T249" s="421"/>
    </row>
    <row r="250" spans="19:20" ht="21" customHeight="1">
      <c r="S250" s="421"/>
      <c r="T250" s="421"/>
    </row>
    <row r="251" spans="19:20" ht="21" customHeight="1">
      <c r="S251" s="421"/>
      <c r="T251" s="421"/>
    </row>
    <row r="252" spans="19:20" ht="21" customHeight="1">
      <c r="S252" s="421"/>
      <c r="T252" s="421"/>
    </row>
    <row r="253" spans="19:20" ht="21" customHeight="1">
      <c r="S253" s="421"/>
      <c r="T253" s="421"/>
    </row>
    <row r="254" spans="19:20" ht="21" customHeight="1">
      <c r="S254" s="421"/>
      <c r="T254" s="421"/>
    </row>
    <row r="255" spans="19:20" ht="21" customHeight="1">
      <c r="S255" s="421"/>
      <c r="T255" s="421"/>
    </row>
    <row r="256" spans="19:20" ht="21" customHeight="1">
      <c r="S256" s="421"/>
      <c r="T256" s="421"/>
    </row>
    <row r="257" spans="19:20" ht="21" customHeight="1">
      <c r="S257" s="421"/>
      <c r="T257" s="421"/>
    </row>
    <row r="258" spans="19:20" ht="21" customHeight="1">
      <c r="S258" s="421"/>
      <c r="T258" s="421"/>
    </row>
    <row r="259" spans="19:20" ht="21" customHeight="1">
      <c r="S259" s="421"/>
      <c r="T259" s="421"/>
    </row>
    <row r="260" spans="19:20" ht="21" customHeight="1">
      <c r="S260" s="421"/>
      <c r="T260" s="421"/>
    </row>
    <row r="261" spans="19:20" ht="21" customHeight="1">
      <c r="S261" s="421"/>
      <c r="T261" s="421"/>
    </row>
    <row r="262" spans="19:20" ht="21" customHeight="1">
      <c r="S262" s="421"/>
      <c r="T262" s="421"/>
    </row>
    <row r="263" spans="19:20" ht="21" customHeight="1">
      <c r="S263" s="421"/>
      <c r="T263" s="421"/>
    </row>
    <row r="264" spans="19:20" ht="21" customHeight="1">
      <c r="S264" s="421"/>
      <c r="T264" s="421"/>
    </row>
    <row r="265" spans="19:20" ht="21" customHeight="1">
      <c r="S265" s="421"/>
      <c r="T265" s="421"/>
    </row>
    <row r="266" spans="19:20" ht="21" customHeight="1">
      <c r="S266" s="421"/>
      <c r="T266" s="421"/>
    </row>
    <row r="267" spans="19:20" ht="21" customHeight="1">
      <c r="S267" s="421"/>
      <c r="T267" s="421"/>
    </row>
    <row r="268" spans="19:20" ht="21" customHeight="1">
      <c r="S268" s="421"/>
      <c r="T268" s="421"/>
    </row>
    <row r="269" spans="19:20" ht="21" customHeight="1">
      <c r="S269" s="421"/>
      <c r="T269" s="421"/>
    </row>
    <row r="270" spans="19:20" ht="21" customHeight="1">
      <c r="S270" s="421"/>
      <c r="T270" s="421"/>
    </row>
    <row r="271" spans="19:20" ht="21" customHeight="1">
      <c r="S271" s="421"/>
      <c r="T271" s="421"/>
    </row>
    <row r="272" spans="19:20" ht="21" customHeight="1">
      <c r="S272" s="421"/>
      <c r="T272" s="421"/>
    </row>
    <row r="273" spans="19:20" ht="21" customHeight="1">
      <c r="S273" s="421"/>
      <c r="T273" s="421"/>
    </row>
    <row r="274" spans="19:20" ht="21" customHeight="1">
      <c r="S274" s="421"/>
      <c r="T274" s="421"/>
    </row>
    <row r="275" spans="19:20" ht="21" customHeight="1">
      <c r="S275" s="421"/>
      <c r="T275" s="421"/>
    </row>
    <row r="276" spans="19:20" ht="21" customHeight="1">
      <c r="S276" s="421"/>
      <c r="T276" s="421"/>
    </row>
    <row r="277" spans="19:20" ht="21" customHeight="1">
      <c r="S277" s="421"/>
      <c r="T277" s="421"/>
    </row>
    <row r="278" spans="19:20" ht="21" customHeight="1">
      <c r="S278" s="421"/>
      <c r="T278" s="421"/>
    </row>
    <row r="279" spans="19:20" ht="21" customHeight="1">
      <c r="S279" s="421"/>
      <c r="T279" s="421"/>
    </row>
    <row r="280" spans="19:20" ht="21" customHeight="1">
      <c r="S280" s="421"/>
      <c r="T280" s="421"/>
    </row>
    <row r="281" spans="19:20" ht="21" customHeight="1">
      <c r="S281" s="421"/>
      <c r="T281" s="421"/>
    </row>
    <row r="282" spans="19:20" ht="21" customHeight="1">
      <c r="S282" s="421"/>
      <c r="T282" s="421"/>
    </row>
    <row r="283" spans="19:20" ht="21" customHeight="1">
      <c r="S283" s="421"/>
      <c r="T283" s="421"/>
    </row>
    <row r="284" spans="19:20" ht="21" customHeight="1">
      <c r="S284" s="421"/>
      <c r="T284" s="421"/>
    </row>
    <row r="285" spans="19:20" ht="21" customHeight="1">
      <c r="S285" s="421"/>
      <c r="T285" s="421"/>
    </row>
    <row r="286" spans="19:20" ht="21" customHeight="1">
      <c r="S286" s="421"/>
      <c r="T286" s="421"/>
    </row>
    <row r="287" spans="19:20" ht="21" customHeight="1">
      <c r="S287" s="421"/>
      <c r="T287" s="421"/>
    </row>
    <row r="288" spans="19:20" ht="21" customHeight="1">
      <c r="S288" s="421"/>
      <c r="T288" s="421"/>
    </row>
    <row r="289" spans="19:20" ht="21" customHeight="1">
      <c r="S289" s="421"/>
      <c r="T289" s="421"/>
    </row>
    <row r="290" spans="19:20" ht="21" customHeight="1">
      <c r="S290" s="421"/>
      <c r="T290" s="421"/>
    </row>
    <row r="291" spans="19:20" ht="21" customHeight="1">
      <c r="S291" s="421"/>
      <c r="T291" s="421"/>
    </row>
    <row r="292" spans="19:20" ht="21" customHeight="1">
      <c r="S292" s="421"/>
      <c r="T292" s="421"/>
    </row>
    <row r="293" spans="19:20" ht="21" customHeight="1">
      <c r="S293" s="421"/>
      <c r="T293" s="421"/>
    </row>
    <row r="294" spans="19:20" ht="21" customHeight="1">
      <c r="S294" s="421"/>
      <c r="T294" s="421"/>
    </row>
    <row r="295" spans="19:20" ht="21" customHeight="1">
      <c r="S295" s="421"/>
      <c r="T295" s="421"/>
    </row>
    <row r="296" spans="19:20" ht="21" customHeight="1">
      <c r="S296" s="421"/>
      <c r="T296" s="421"/>
    </row>
    <row r="297" spans="19:20" ht="21" customHeight="1">
      <c r="S297" s="421"/>
      <c r="T297" s="421"/>
    </row>
    <row r="298" spans="19:20" ht="21" customHeight="1">
      <c r="S298" s="421"/>
      <c r="T298" s="421"/>
    </row>
    <row r="299" spans="19:20" ht="21" customHeight="1">
      <c r="S299" s="421"/>
      <c r="T299" s="421"/>
    </row>
    <row r="300" spans="19:20" ht="21" customHeight="1">
      <c r="S300" s="421"/>
      <c r="T300" s="421"/>
    </row>
    <row r="301" spans="19:20" ht="21" customHeight="1">
      <c r="S301" s="421"/>
      <c r="T301" s="421"/>
    </row>
    <row r="302" spans="19:20" ht="21" customHeight="1">
      <c r="S302" s="421"/>
      <c r="T302" s="421"/>
    </row>
    <row r="303" spans="19:20" ht="21" customHeight="1">
      <c r="S303" s="421"/>
      <c r="T303" s="421"/>
    </row>
    <row r="304" spans="19:20" ht="21" customHeight="1">
      <c r="S304" s="421"/>
      <c r="T304" s="421"/>
    </row>
    <row r="305" spans="19:20" ht="21" customHeight="1">
      <c r="S305" s="421"/>
      <c r="T305" s="421"/>
    </row>
    <row r="306" spans="19:20" ht="21" customHeight="1">
      <c r="S306" s="421"/>
      <c r="T306" s="421"/>
    </row>
    <row r="307" spans="19:20" ht="21" customHeight="1">
      <c r="S307" s="421"/>
      <c r="T307" s="421"/>
    </row>
    <row r="308" spans="19:20" ht="21" customHeight="1">
      <c r="S308" s="421"/>
      <c r="T308" s="421"/>
    </row>
    <row r="309" spans="19:20" ht="21" customHeight="1">
      <c r="S309" s="421"/>
      <c r="T309" s="421"/>
    </row>
    <row r="310" spans="19:20" ht="21" customHeight="1">
      <c r="S310" s="421"/>
      <c r="T310" s="421"/>
    </row>
    <row r="311" spans="19:20" ht="21" customHeight="1">
      <c r="S311" s="421"/>
      <c r="T311" s="421"/>
    </row>
    <row r="312" spans="19:20" ht="21" customHeight="1">
      <c r="S312" s="421"/>
      <c r="T312" s="421"/>
    </row>
    <row r="313" spans="19:20" ht="21" customHeight="1">
      <c r="S313" s="421"/>
      <c r="T313" s="421"/>
    </row>
    <row r="314" spans="19:20" ht="21" customHeight="1">
      <c r="S314" s="421"/>
      <c r="T314" s="421"/>
    </row>
    <row r="315" spans="19:20" ht="21" customHeight="1">
      <c r="S315" s="421"/>
      <c r="T315" s="421"/>
    </row>
    <row r="316" spans="19:20" ht="21" customHeight="1">
      <c r="S316" s="421"/>
      <c r="T316" s="421"/>
    </row>
    <row r="317" spans="19:20" ht="21" customHeight="1">
      <c r="S317" s="421"/>
      <c r="T317" s="421"/>
    </row>
    <row r="318" spans="19:20" ht="21" customHeight="1">
      <c r="S318" s="421"/>
      <c r="T318" s="421"/>
    </row>
    <row r="319" spans="19:20" ht="21" customHeight="1">
      <c r="S319" s="421"/>
      <c r="T319" s="421"/>
    </row>
    <row r="320" spans="19:20" ht="21" customHeight="1">
      <c r="S320" s="421"/>
      <c r="T320" s="421"/>
    </row>
    <row r="321" spans="19:20" ht="21" customHeight="1">
      <c r="S321" s="421"/>
      <c r="T321" s="421"/>
    </row>
    <row r="322" spans="19:20" ht="21" customHeight="1">
      <c r="S322" s="421"/>
      <c r="T322" s="421"/>
    </row>
    <row r="323" spans="19:20" ht="21" customHeight="1">
      <c r="S323" s="421"/>
      <c r="T323" s="421"/>
    </row>
    <row r="324" spans="19:20" ht="21" customHeight="1">
      <c r="S324" s="421"/>
      <c r="T324" s="421"/>
    </row>
    <row r="325" spans="19:20" ht="21" customHeight="1">
      <c r="S325" s="421"/>
      <c r="T325" s="421"/>
    </row>
    <row r="326" spans="19:20" ht="21" customHeight="1">
      <c r="S326" s="421"/>
      <c r="T326" s="421"/>
    </row>
    <row r="327" spans="19:20" ht="21" customHeight="1">
      <c r="S327" s="421"/>
      <c r="T327" s="421"/>
    </row>
    <row r="328" spans="19:20" ht="21" customHeight="1">
      <c r="S328" s="421"/>
      <c r="T328" s="421"/>
    </row>
    <row r="329" spans="19:20" ht="21" customHeight="1">
      <c r="S329" s="421"/>
      <c r="T329" s="421"/>
    </row>
    <row r="330" spans="19:20" ht="21" customHeight="1">
      <c r="S330" s="421"/>
      <c r="T330" s="421"/>
    </row>
    <row r="331" spans="19:20" ht="21" customHeight="1">
      <c r="S331" s="421"/>
      <c r="T331" s="421"/>
    </row>
    <row r="332" spans="19:20" ht="21" customHeight="1">
      <c r="S332" s="421"/>
      <c r="T332" s="421"/>
    </row>
    <row r="333" spans="19:20" ht="21" customHeight="1">
      <c r="S333" s="421"/>
      <c r="T333" s="421"/>
    </row>
    <row r="334" spans="19:20" ht="21" customHeight="1">
      <c r="S334" s="421"/>
      <c r="T334" s="421"/>
    </row>
    <row r="335" spans="19:20" ht="21" customHeight="1">
      <c r="S335" s="421"/>
      <c r="T335" s="421"/>
    </row>
    <row r="336" spans="19:20" ht="21" customHeight="1">
      <c r="S336" s="421"/>
      <c r="T336" s="421"/>
    </row>
    <row r="337" spans="19:20" ht="21" customHeight="1">
      <c r="S337" s="421"/>
      <c r="T337" s="421"/>
    </row>
    <row r="338" spans="19:20" ht="21" customHeight="1">
      <c r="S338" s="421"/>
      <c r="T338" s="421"/>
    </row>
    <row r="339" spans="19:20" ht="21" customHeight="1">
      <c r="S339" s="421"/>
      <c r="T339" s="421"/>
    </row>
    <row r="340" spans="19:20" ht="21" customHeight="1">
      <c r="S340" s="421"/>
      <c r="T340" s="421"/>
    </row>
    <row r="341" spans="19:20" ht="21" customHeight="1">
      <c r="S341" s="421"/>
      <c r="T341" s="421"/>
    </row>
    <row r="342" spans="19:20" ht="21" customHeight="1">
      <c r="S342" s="421"/>
      <c r="T342" s="421"/>
    </row>
    <row r="343" spans="19:20" ht="21" customHeight="1">
      <c r="S343" s="421"/>
      <c r="T343" s="421"/>
    </row>
    <row r="344" spans="19:20" ht="21" customHeight="1">
      <c r="S344" s="421"/>
      <c r="T344" s="421"/>
    </row>
    <row r="345" spans="19:20" ht="21" customHeight="1">
      <c r="S345" s="421"/>
      <c r="T345" s="421"/>
    </row>
  </sheetData>
  <sheetProtection formatCells="0" formatColumns="0" formatRows="0" insertHyperlinks="0" sort="0" autoFilter="0" pivotTables="0"/>
  <protectedRanges>
    <protectedRange sqref="C3:D4" name="範囲8_1_1_3"/>
    <protectedRange sqref="B3:B4" name="範囲8_2_3"/>
  </protectedRanges>
  <mergeCells count="120">
    <mergeCell ref="AC63:AC64"/>
    <mergeCell ref="R63:R64"/>
    <mergeCell ref="O62:P62"/>
    <mergeCell ref="AI35:AI36"/>
    <mergeCell ref="AJ35:AJ36"/>
    <mergeCell ref="AI63:AI64"/>
    <mergeCell ref="AJ63:AJ64"/>
    <mergeCell ref="P63:P64"/>
    <mergeCell ref="AH63:AH64"/>
    <mergeCell ref="AE63:AE64"/>
    <mergeCell ref="AF63:AF64"/>
    <mergeCell ref="AG63:AG64"/>
    <mergeCell ref="U63:U64"/>
    <mergeCell ref="V63:V64"/>
    <mergeCell ref="X63:X64"/>
    <mergeCell ref="Y63:Y64"/>
    <mergeCell ref="Z63:Z64"/>
    <mergeCell ref="AA63:AA64"/>
    <mergeCell ref="AH35:AH36"/>
    <mergeCell ref="AF35:AF36"/>
    <mergeCell ref="AG35:AG36"/>
    <mergeCell ref="AD63:AD64"/>
    <mergeCell ref="S62:T62"/>
    <mergeCell ref="AA35:AA36"/>
    <mergeCell ref="A63:A64"/>
    <mergeCell ref="E63:E64"/>
    <mergeCell ref="F63:F64"/>
    <mergeCell ref="G63:G64"/>
    <mergeCell ref="H63:H64"/>
    <mergeCell ref="I63:I64"/>
    <mergeCell ref="J63:J64"/>
    <mergeCell ref="K63:K64"/>
    <mergeCell ref="AB63:AB64"/>
    <mergeCell ref="L63:L64"/>
    <mergeCell ref="N63:N64"/>
    <mergeCell ref="O63:O64"/>
    <mergeCell ref="S63:S64"/>
    <mergeCell ref="T63:T64"/>
    <mergeCell ref="W63:W64"/>
    <mergeCell ref="AB35:AB36"/>
    <mergeCell ref="AC35:AC36"/>
    <mergeCell ref="AD35:AD36"/>
    <mergeCell ref="AE35:AE36"/>
    <mergeCell ref="O35:O36"/>
    <mergeCell ref="U35:U36"/>
    <mergeCell ref="V35:V36"/>
    <mergeCell ref="X35:X36"/>
    <mergeCell ref="Y35:Y36"/>
    <mergeCell ref="T35:T36"/>
    <mergeCell ref="Q35:Q36"/>
    <mergeCell ref="P35:P36"/>
    <mergeCell ref="Z35:Z36"/>
    <mergeCell ref="R35:S35"/>
    <mergeCell ref="W35:W36"/>
    <mergeCell ref="A35:A36"/>
    <mergeCell ref="E35:E36"/>
    <mergeCell ref="F35:F36"/>
    <mergeCell ref="G35:G36"/>
    <mergeCell ref="H35:H36"/>
    <mergeCell ref="I35:I36"/>
    <mergeCell ref="J35:J36"/>
    <mergeCell ref="N35:N36"/>
    <mergeCell ref="K35:K36"/>
    <mergeCell ref="L35:L36"/>
    <mergeCell ref="M35:M36"/>
    <mergeCell ref="O1:Q1"/>
    <mergeCell ref="S1:T1"/>
    <mergeCell ref="G31:H31"/>
    <mergeCell ref="I31:J31"/>
    <mergeCell ref="E32:F32"/>
    <mergeCell ref="G32:H32"/>
    <mergeCell ref="I32:J32"/>
    <mergeCell ref="N25:O25"/>
    <mergeCell ref="N27:Z27"/>
    <mergeCell ref="Q32:W32"/>
    <mergeCell ref="P25:X25"/>
    <mergeCell ref="P26:X26"/>
    <mergeCell ref="B3:E3"/>
    <mergeCell ref="O3:S3"/>
    <mergeCell ref="F3:L3"/>
    <mergeCell ref="H4:L4"/>
    <mergeCell ref="B29:D29"/>
    <mergeCell ref="F29:J29"/>
    <mergeCell ref="N26:O26"/>
    <mergeCell ref="N21:O21"/>
    <mergeCell ref="N22:O22"/>
    <mergeCell ref="N23:O23"/>
    <mergeCell ref="N15:Y15"/>
    <mergeCell ref="N8:Y9"/>
    <mergeCell ref="V62:W62"/>
    <mergeCell ref="N19:O19"/>
    <mergeCell ref="N20:O20"/>
    <mergeCell ref="P19:Y19"/>
    <mergeCell ref="M63:M64"/>
    <mergeCell ref="Q63:Q64"/>
    <mergeCell ref="B4:E4"/>
    <mergeCell ref="F4:G4"/>
    <mergeCell ref="O4:S4"/>
    <mergeCell ref="O5:S5"/>
    <mergeCell ref="G30:H30"/>
    <mergeCell ref="I30:J30"/>
    <mergeCell ref="F34:I34"/>
    <mergeCell ref="K34:M34"/>
    <mergeCell ref="R34:U34"/>
    <mergeCell ref="P20:Y20"/>
    <mergeCell ref="P21:Y21"/>
    <mergeCell ref="P22:Y22"/>
    <mergeCell ref="P23:Y23"/>
    <mergeCell ref="P18:Y18"/>
    <mergeCell ref="N18:O18"/>
    <mergeCell ref="V34:Y34"/>
    <mergeCell ref="O2:S2"/>
    <mergeCell ref="U2:Y2"/>
    <mergeCell ref="U3:Y3"/>
    <mergeCell ref="U4:Y4"/>
    <mergeCell ref="U5:Y5"/>
    <mergeCell ref="N11:Y11"/>
    <mergeCell ref="N12:Y12"/>
    <mergeCell ref="N13:Y13"/>
    <mergeCell ref="N14:Y14"/>
  </mergeCells>
  <phoneticPr fontId="8"/>
  <dataValidations count="49">
    <dataValidation type="custom" imeMode="halfAlpha" operator="lessThan" allowBlank="1" showInputMessage="1" showErrorMessage="1" error="〒マークは不要です。_x000a_***-****形式でご入力ください" sqref="O3" xr:uid="{00000000-0002-0000-0400-000000000000}">
      <formula1>AND(COUNTIF(O3,"〒*")=0,LEN(O3)=8)</formula1>
    </dataValidation>
    <dataValidation type="list" imeMode="halfAlpha" allowBlank="1" showInputMessage="1" showErrorMessage="1" error="1 単独品、2 セット組み合せ品、3 アソート品有り、4 支給品有りのいずれかを入力してください" sqref="D31" xr:uid="{00000000-0002-0000-0400-000001000000}">
      <formula1>"単独品,セット組み合せ品,アソート品有り,支給品有り"</formula1>
    </dataValidation>
    <dataValidation type="list" allowBlank="1" showInputMessage="1" showErrorMessage="1" error="新規、改良改善、既存差替、行追加、復活品のいずれかを選択してください" sqref="B31" xr:uid="{00000000-0002-0000-0400-000002000000}">
      <formula1>"新規,改良・改善,既存差替,行追加,復活品"</formula1>
    </dataValidation>
    <dataValidation type="list" allowBlank="1" showInputMessage="1" showErrorMessage="1" error="国内、海外のいずれかを選択してください" sqref="D30" xr:uid="{00000000-0002-0000-0400-000003000000}">
      <formula1>"国内,海外"</formula1>
    </dataValidation>
    <dataValidation type="list" allowBlank="1" showInputMessage="1" showErrorMessage="1" error="仕入品、開発品、OEMのいずれかを選択してください" sqref="B30" xr:uid="{00000000-0002-0000-0400-000004000000}">
      <formula1>"仕入品,開発品,OEM"</formula1>
    </dataValidation>
    <dataValidation type="list" allowBlank="1" showInputMessage="1" showErrorMessage="1" sqref="U29:U30" xr:uid="{00000000-0002-0000-0400-000005000000}">
      <formula1>"なし,あり"</formula1>
    </dataValidation>
    <dataValidation type="list" allowBlank="1" showInputMessage="1" showErrorMessage="1" sqref="O29:O31 Y26 Q29:Q31 S29:S31 U31 Y29:Z31 W31" xr:uid="{00000000-0002-0000-0400-000006000000}">
      <formula1>"　,●"</formula1>
    </dataValidation>
    <dataValidation type="list" allowBlank="1" showInputMessage="1" showErrorMessage="1" sqref="N26" xr:uid="{00000000-0002-0000-0400-000007000000}">
      <formula1>"元払い：,●運賃：,●取合："</formula1>
    </dataValidation>
    <dataValidation type="list" allowBlank="1" showInputMessage="1" showErrorMessage="1" error="該当なし または 該当品を選択してください" sqref="AA37:AA56 AA65:AA124" xr:uid="{00000000-0002-0000-0400-000008000000}">
      <formula1>"該当なし,該当品"</formula1>
    </dataValidation>
    <dataValidation type="custom" allowBlank="1" showInputMessage="1" showErrorMessage="1" error="25文字以内で入力してください" sqref="P37:P56 P65:P124" xr:uid="{00000000-0002-0000-0400-000009000000}">
      <formula1>LEN(P37)&lt;=25</formula1>
    </dataValidation>
    <dataValidation type="custom" imeMode="halfAlpha" allowBlank="1" showInputMessage="1" showErrorMessage="1" error="半角10文字で入力してください" sqref="D34 X62:Z62" xr:uid="{00000000-0002-0000-0400-00000A000000}">
      <formula1>LEN(D34)&lt;=10</formula1>
    </dataValidation>
    <dataValidation type="custom" allowBlank="1" showInputMessage="1" showErrorMessage="1" error="200文字以内で入力してください" sqref="C36:D56 H4 A65:A124 C64:D124 A37:A56" xr:uid="{00000000-0002-0000-0400-00000B000000}">
      <formula1>LEN(A4)&lt;=200</formula1>
    </dataValidation>
    <dataValidation type="custom" imeMode="halfAlpha" allowBlank="1" showInputMessage="1" showErrorMessage="1" error="半角6文字で入力してください" sqref="D33 I32:J32 E32:F32" xr:uid="{00000000-0002-0000-0400-00000C000000}">
      <formula1>LEN(D32)&lt;=6</formula1>
    </dataValidation>
    <dataValidation type="custom" allowBlank="1" showInputMessage="1" showErrorMessage="1" error="600文字以内で入力してください" sqref="Z8:Z9 N8" xr:uid="{00000000-0002-0000-0400-00000D000000}">
      <formula1>LEN(N8)&lt;=600</formula1>
    </dataValidation>
    <dataValidation type="whole" imeMode="halfAlpha" allowBlank="1" showInputMessage="1" showErrorMessage="1" error="数字（整数）を入力してください" sqref="AI37:AI56 AI65:AI124" xr:uid="{00000000-0002-0000-0400-00000E000000}">
      <formula1>0</formula1>
      <formula2>999999</formula2>
    </dataValidation>
    <dataValidation type="list" imeMode="halfAlpha" allowBlank="1" showInputMessage="1" showErrorMessage="1" error="リストより選択してください" sqref="AE37:AE56 AE65:AE124" xr:uid="{00000000-0002-0000-0400-00000F000000}">
      <formula1>"USD,EUR,JPY,GBP,CHF,CNY,SEK,CAD,DKK,NOK,QAR,THB,AED,AUD,HKD,SAR,KWD,KRW,SGD,NZD,ZAR,CZK,MXN,RUB,HUF"</formula1>
    </dataValidation>
    <dataValidation type="custom" imeMode="halfAlpha" allowBlank="1" showInputMessage="1" showErrorMessage="1" error="数字（小数点第四位まで）を入力してください" sqref="AD37:AD56 AD65:AD124" xr:uid="{00000000-0002-0000-0400-000010000000}">
      <formula1>ROUND(AD37,4)=AD37</formula1>
    </dataValidation>
    <dataValidation type="whole" imeMode="halfAlpha" allowBlank="1" showInputMessage="1" showErrorMessage="1" error="数字（整数）を入力してください" sqref="AC37:AC56 AC65:AC124" xr:uid="{00000000-0002-0000-0400-000011000000}">
      <formula1>0</formula1>
      <formula2>100</formula2>
    </dataValidation>
    <dataValidation type="whole" imeMode="halfAlpha" allowBlank="1" showInputMessage="1" showErrorMessage="1" error="数字（整数）を入力してください" sqref="I37:J56 I65:J124" xr:uid="{00000000-0002-0000-0400-000012000000}">
      <formula1>0</formula1>
      <formula2>999999999</formula2>
    </dataValidation>
    <dataValidation type="list" allowBlank="1" showInputMessage="1" showErrorMessage="1" error="ドロップダウンリストより選択してください" sqref="H37:H56 M37:M56 M65:M124 H65:H124" xr:uid="{00000000-0002-0000-0400-000013000000}">
      <formula1>"個,箱,枚,袋・パック,本,双,セット,巻,式,足,缶,組,対,冊,ケース,ダース,キログラム,メートル"</formula1>
    </dataValidation>
    <dataValidation type="custom" imeMode="halfAlpha" allowBlank="1" showInputMessage="1" showErrorMessage="1" error="数字（小数点第二位まで）を入力してください" sqref="K37:K56 F37:F56 K65:K124 F65:F124" xr:uid="{00000000-0002-0000-0400-000014000000}">
      <formula1>ROUND(F37,2)=F37</formula1>
    </dataValidation>
    <dataValidation type="whole" imeMode="halfAlpha" allowBlank="1" showInputMessage="1" showErrorMessage="1" error="数字（整数）を入力してください" sqref="E37:E56 AB37:AB56 E65:E124 AB65:AB124" xr:uid="{00000000-0002-0000-0400-000015000000}">
      <formula1>0</formula1>
      <formula2>9999999999</formula2>
    </dataValidation>
    <dataValidation type="custom" imeMode="halfAlpha" allowBlank="1" showInputMessage="1" showErrorMessage="1" error="半角数字を入力してください" sqref="G37:G56 L37:L56 L65:L124 G65:G124" xr:uid="{00000000-0002-0000-0400-000016000000}">
      <formula1>ISNUMBER(G37)</formula1>
    </dataValidation>
    <dataValidation type="custom" allowBlank="1" showInputMessage="1" showErrorMessage="1" error="全角20文字（半角40文字）以内で入力してください" sqref="B37:B56 B65:B124" xr:uid="{00000000-0002-0000-0400-000017000000}">
      <formula1>LENB(B37)&lt;=40</formula1>
    </dataValidation>
    <dataValidation type="custom" imeMode="halfAlpha" allowBlank="1" showInputMessage="1" showErrorMessage="1" error="半角1文字で入力してください" sqref="Y6" xr:uid="{00000000-0002-0000-0400-000018000000}">
      <formula1>LEN(Y6)&lt;=1</formula1>
    </dataValidation>
    <dataValidation type="custom" imeMode="halfAlpha" allowBlank="1" showInputMessage="1" showErrorMessage="1" error="半角4文字で入力してください" sqref="Z6 V62 Q62 S62 B32" xr:uid="{00000000-0002-0000-0400-000019000000}">
      <formula1>LEN(B6)&lt;=4</formula1>
    </dataValidation>
    <dataValidation type="custom" imeMode="halfAlpha" allowBlank="1" showInputMessage="1" showErrorMessage="1" error="半角2文字以内で入力してください" sqref="T6:W6 F31 F30:J30" xr:uid="{00000000-0002-0000-0400-00001A000000}">
      <formula1>LEN(F6)&lt;=2</formula1>
    </dataValidation>
    <dataValidation type="list" allowBlank="1" showInputMessage="1" showErrorMessage="1" sqref="V37:V56 V65:V124" xr:uid="{00000000-0002-0000-0400-00001B000000}">
      <formula1>"雑品,ｸﾗｽⅠ(一般),ｸﾗｽⅠ(一般)・特定保守,ｸﾗｽⅡ(管理),ｸﾗｽⅡ(管理)・電子体温計,ｸﾗｽⅡ(管理)・特定保守,ｸﾗｽⅢ(高度),ｸﾗｽⅢ(高度)・特定保守,ｸﾗｽⅣ(高度),ｸﾗｽⅣ(高度)・特定保守"</formula1>
    </dataValidation>
    <dataValidation type="list" imeMode="halfAlpha" allowBlank="1" showInputMessage="1" showErrorMessage="1" error="1 大型、2 特大のいずれかを入力してください" sqref="AH37:AH56 AH65:AH124" xr:uid="{00000000-0002-0000-0400-00001C000000}">
      <formula1>"大型,特大"</formula1>
    </dataValidation>
    <dataValidation type="list" allowBlank="1" showInputMessage="1" showErrorMessage="1" sqref="O32" xr:uid="{00000000-0002-0000-0400-00001D000000}">
      <formula1>"可,不可"</formula1>
    </dataValidation>
    <dataValidation type="list" allowBlank="1" showInputMessage="1" showErrorMessage="1" sqref="Y32" xr:uid="{00000000-0002-0000-0400-00001E000000}">
      <formula1>"0,A,B,C,D,E,F,G"</formula1>
    </dataValidation>
    <dataValidation type="list" allowBlank="1" showInputMessage="1" showErrorMessage="1" sqref="R48:R56 R38:R46 R66:R74 R76:R84 R86:R94 R96:R104 R106:R114 R116:R124" xr:uid="{00000000-0002-0000-0400-00001F000000}">
      <formula1>"雑品,医療用医薬品,第１類医薬品,第２類医薬品,第３類医薬品,劇薬（医療用医薬品）,毒薬（医療用医薬品）,要指導医薬品"</formula1>
    </dataValidation>
    <dataValidation type="custom" imeMode="halfAlpha" allowBlank="1" showInputMessage="1" showErrorMessage="1" error="半角6桁-3桁でご入力ください。_x000a_例）001234-000" sqref="O1:Q1" xr:uid="{00000000-0002-0000-0400-000020000000}">
      <formula1>IF(COUNTIF(O1,"??????-???")&gt;0,TRUE,FALSE)</formula1>
    </dataValidation>
    <dataValidation type="textLength" imeMode="halfAlpha" allowBlank="1" showInputMessage="1" showErrorMessage="1" error="例）06-6447-8634" sqref="O4 U4" xr:uid="{00000000-0002-0000-0400-000021000000}">
      <formula1>10</formula1>
      <formula2>13</formula2>
    </dataValidation>
    <dataValidation imeMode="halfAlpha" allowBlank="1" showInputMessage="1" showErrorMessage="1" sqref="AF65:AG124 X65:X124 X37:X56 AF37:AG56 U5 W29" xr:uid="{00000000-0002-0000-0400-000022000000}"/>
    <dataValidation type="custom" allowBlank="1" showInputMessage="1" showErrorMessage="1" error="18文字以下で入力してください" sqref="F29:J29" xr:uid="{00000000-0002-0000-0400-000023000000}">
      <formula1>LEN(F29)&lt;=18</formula1>
    </dataValidation>
    <dataValidation type="custom" imeMode="halfAlpha" allowBlank="1" showInputMessage="1" showErrorMessage="1" sqref="G31:H31" xr:uid="{00000000-0002-0000-0400-000024000000}">
      <formula1>LEN(G31)&lt;=2</formula1>
    </dataValidation>
    <dataValidation type="custom" imeMode="halfAlpha" allowBlank="1" showInputMessage="1" showErrorMessage="1" error="4桁でご入力ください" sqref="I31:J31" xr:uid="{00000000-0002-0000-0400-000025000000}">
      <formula1>LEN(F31)&lt;=4</formula1>
    </dataValidation>
    <dataValidation type="custom" imeMode="halfAlpha" allowBlank="1" showInputMessage="1" showErrorMessage="1" error="8桁もしくは13桁の数字を入力してください_x000a_JANコードが無い場合は”-”を入力してください" sqref="O37:O56 O65:O124" xr:uid="{00000000-0002-0000-0400-000026000000}">
      <formula1>OR(LEN(O37)=13,LEN(O37)=8,O37="-")</formula1>
    </dataValidation>
    <dataValidation imeMode="halfAlpha" showDropDown="1" showInputMessage="1" showErrorMessage="1" sqref="T37:T56 T65:T124" xr:uid="{00000000-0002-0000-0400-000027000000}"/>
    <dataValidation type="custom" imeMode="halfAlpha" allowBlank="1" showInputMessage="1" showErrorMessage="1" sqref="U37:U56 U65:U124" xr:uid="{00000000-0002-0000-0400-000028000000}">
      <formula1>LEN(U37)=9</formula1>
    </dataValidation>
    <dataValidation type="custom" imeMode="halfAlpha" allowBlank="1" showInputMessage="1" showErrorMessage="1" error="半角9桁で入力してください" sqref="Y37:Y56 Y65:Y124" xr:uid="{00000000-0002-0000-0400-000029000000}">
      <formula1>LEN(Y37)=9</formula1>
    </dataValidation>
    <dataValidation type="custom" imeMode="halfAlpha" allowBlank="1" showInputMessage="1" showErrorMessage="1" error="5桁 - 6桁の数字で入力ください" sqref="Z37:Z56 Z65:Z124" xr:uid="{00000000-0002-0000-0400-00002A000000}">
      <formula1>LEN(Z37)=12</formula1>
    </dataValidation>
    <dataValidation type="custom" imeMode="halfAlpha" allowBlank="1" showInputMessage="1" showErrorMessage="1" error="半角18文字以内で入力してください" sqref="AJ37:AJ56 AJ65:AJ124" xr:uid="{00000000-0002-0000-0400-00002B000000}">
      <formula1>LEN(AJ37)&lt;=18</formula1>
    </dataValidation>
    <dataValidation type="list" allowBlank="1" showInputMessage="1" showErrorMessage="1" sqref="R37 R47 R65 R75 R85 R95 R105 R115" xr:uid="{00000000-0002-0000-0400-00002C000000}">
      <formula1>医薬品分類</formula1>
    </dataValidation>
    <dataValidation type="list" allowBlank="1" showInputMessage="1" showErrorMessage="1" sqref="S37:S56 S65:S124" xr:uid="{00000000-0002-0000-0400-00002D000000}">
      <formula1>INDIRECT($R37)</formula1>
    </dataValidation>
    <dataValidation type="list" allowBlank="1" showInputMessage="1" showErrorMessage="1" sqref="Q37:Q56 Q65:Q124" xr:uid="{00000000-0002-0000-0400-00002E000000}">
      <formula1>"常温,冷蔵,'-20℃,'-80℃,液体ちっ素"</formula1>
    </dataValidation>
    <dataValidation type="list" allowBlank="1" showInputMessage="1" showErrorMessage="1" sqref="W37:W56 W65:W124" xr:uid="{00000000-0002-0000-0400-00002F000000}">
      <formula1>"届出,認証,承認"</formula1>
    </dataValidation>
    <dataValidation type="list" allowBlank="1" showInputMessage="1" showErrorMessage="1" sqref="W30" xr:uid="{00000000-0002-0000-0400-000030000000}">
      <formula1>"　,毒物,劇物"</formula1>
    </dataValidation>
  </dataValidations>
  <pageMargins left="0.23622047244094491" right="0.23622047244094491" top="0.35433070866141736" bottom="0.35433070866141736" header="0" footer="0.31496062992125984"/>
  <pageSetup paperSize="8" scale="55" orientation="landscape" r:id="rId1"/>
  <headerFooter>
    <oddFooter>&amp;F</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345"/>
  <sheetViews>
    <sheetView zoomScale="70" zoomScaleNormal="70" zoomScaleSheetLayoutView="85" zoomScalePageLayoutView="55" workbookViewId="0">
      <selection activeCell="O2" sqref="O2:S2"/>
    </sheetView>
  </sheetViews>
  <sheetFormatPr defaultColWidth="9" defaultRowHeight="13.5"/>
  <cols>
    <col min="1" max="1" width="17.25" style="421" customWidth="1"/>
    <col min="2" max="4" width="15.625" style="421" customWidth="1"/>
    <col min="5" max="5" width="11.125" style="421" customWidth="1"/>
    <col min="6" max="6" width="11.375" style="421" customWidth="1"/>
    <col min="7" max="7" width="6.625" style="421" bestFit="1" customWidth="1"/>
    <col min="8" max="8" width="5" style="421" bestFit="1" customWidth="1"/>
    <col min="9" max="9" width="6.625" style="421" bestFit="1" customWidth="1"/>
    <col min="10" max="10" width="5.75" style="421" customWidth="1"/>
    <col min="11" max="11" width="9.125" style="421" bestFit="1" customWidth="1"/>
    <col min="12" max="12" width="9.625" style="421" bestFit="1" customWidth="1"/>
    <col min="13" max="13" width="5" style="421" bestFit="1" customWidth="1"/>
    <col min="14" max="14" width="13.125" style="421" customWidth="1"/>
    <col min="15" max="15" width="13.75" style="421" customWidth="1"/>
    <col min="16" max="16" width="12.75" style="421" customWidth="1"/>
    <col min="17" max="17" width="11" style="421" customWidth="1"/>
    <col min="18" max="18" width="12.75" style="421" customWidth="1"/>
    <col min="19" max="19" width="12.75" style="397" customWidth="1"/>
    <col min="20" max="20" width="10" style="397" bestFit="1" customWidth="1"/>
    <col min="21" max="21" width="10.625" style="421" bestFit="1" customWidth="1"/>
    <col min="22" max="22" width="10.25" style="421" customWidth="1"/>
    <col min="23" max="23" width="9.25" style="421" customWidth="1"/>
    <col min="24" max="24" width="13.375" style="421" customWidth="1"/>
    <col min="25" max="25" width="11.75" style="421" bestFit="1" customWidth="1"/>
    <col min="26" max="26" width="10.125" style="421" customWidth="1"/>
    <col min="27" max="27" width="8.375" style="421" customWidth="1"/>
    <col min="28" max="29" width="11.125" style="421" customWidth="1"/>
    <col min="30" max="31" width="7.625" style="421" bestFit="1" customWidth="1"/>
    <col min="32" max="33" width="7.625" style="421" customWidth="1"/>
    <col min="34" max="34" width="8.375" style="421" bestFit="1" customWidth="1"/>
    <col min="35" max="35" width="7.625" style="421" bestFit="1" customWidth="1"/>
    <col min="36" max="36" width="12.375" style="421" customWidth="1"/>
    <col min="37" max="37" width="13.25" style="421" customWidth="1"/>
    <col min="38" max="16384" width="9" style="421"/>
  </cols>
  <sheetData>
    <row r="1" spans="1:33" ht="34.5" customHeight="1" thickBot="1">
      <c r="A1" s="422" t="s">
        <v>212</v>
      </c>
      <c r="E1" s="420"/>
      <c r="F1" s="419"/>
      <c r="L1" s="418"/>
      <c r="M1" s="418"/>
      <c r="N1" s="417" t="s">
        <v>7</v>
      </c>
      <c r="O1" s="937" t="str">
        <f>IF('提案シート(２)'!B4="","",'提案シート(１)'!O1)</f>
        <v/>
      </c>
      <c r="P1" s="937"/>
      <c r="Q1" s="937"/>
      <c r="R1" s="416" t="s">
        <v>38</v>
      </c>
      <c r="S1" s="835"/>
      <c r="T1" s="836"/>
      <c r="U1" s="415"/>
      <c r="V1" s="414"/>
      <c r="W1" s="414"/>
      <c r="X1" s="414"/>
      <c r="Y1" s="414"/>
    </row>
    <row r="2" spans="1:33" ht="34.5" customHeight="1" thickBot="1">
      <c r="J2" s="412"/>
      <c r="K2" s="418"/>
      <c r="L2" s="418"/>
      <c r="M2" s="418"/>
      <c r="N2" s="411" t="s">
        <v>8</v>
      </c>
      <c r="O2" s="784" t="str">
        <f>IF('提案シート(２)'!B4="","",'提案シート(１)'!O2)</f>
        <v/>
      </c>
      <c r="P2" s="785"/>
      <c r="Q2" s="785"/>
      <c r="R2" s="785"/>
      <c r="S2" s="786"/>
      <c r="T2" s="410" t="s">
        <v>55</v>
      </c>
      <c r="U2" s="787" t="str">
        <f>IF('提案シート(２)'!B4="","",'提案シート(１)'!U2)</f>
        <v/>
      </c>
      <c r="V2" s="788"/>
      <c r="W2" s="788"/>
      <c r="X2" s="788"/>
      <c r="Y2" s="789"/>
      <c r="Z2" s="409"/>
      <c r="AA2" s="409"/>
      <c r="AD2" s="563"/>
      <c r="AE2" s="563"/>
      <c r="AF2" s="578"/>
      <c r="AG2" s="578"/>
    </row>
    <row r="3" spans="1:33" ht="34.5" customHeight="1" thickTop="1" thickBot="1">
      <c r="A3" s="408" t="s">
        <v>20</v>
      </c>
      <c r="B3" s="595" t="str">
        <f>PHONETIC(B4)</f>
        <v/>
      </c>
      <c r="C3" s="596"/>
      <c r="D3" s="596"/>
      <c r="E3" s="597"/>
      <c r="F3" s="849" t="s">
        <v>71</v>
      </c>
      <c r="G3" s="850"/>
      <c r="H3" s="850"/>
      <c r="I3" s="850"/>
      <c r="J3" s="850"/>
      <c r="K3" s="850"/>
      <c r="L3" s="850"/>
      <c r="M3" s="407"/>
      <c r="N3" s="406" t="s">
        <v>24</v>
      </c>
      <c r="O3" s="784" t="str">
        <f>IF('提案シート(２)'!B4="","",'提案シート(１)'!O3)</f>
        <v/>
      </c>
      <c r="P3" s="785"/>
      <c r="Q3" s="785"/>
      <c r="R3" s="785"/>
      <c r="S3" s="786"/>
      <c r="T3" s="405" t="s">
        <v>56</v>
      </c>
      <c r="U3" s="784" t="str">
        <f>IF('提案シート(２)'!B4="","",'提案シート(１)'!U3)</f>
        <v/>
      </c>
      <c r="V3" s="785"/>
      <c r="W3" s="785"/>
      <c r="X3" s="785"/>
      <c r="Y3" s="790"/>
      <c r="Z3" s="409"/>
      <c r="AA3" s="409"/>
    </row>
    <row r="4" spans="1:33" ht="34.5" customHeight="1" thickTop="1" thickBot="1">
      <c r="A4" s="404" t="s">
        <v>0</v>
      </c>
      <c r="B4" s="595"/>
      <c r="C4" s="596"/>
      <c r="D4" s="596"/>
      <c r="E4" s="597"/>
      <c r="F4" s="810" t="s">
        <v>2</v>
      </c>
      <c r="G4" s="811"/>
      <c r="H4" s="637"/>
      <c r="I4" s="638"/>
      <c r="J4" s="638"/>
      <c r="K4" s="638"/>
      <c r="L4" s="639"/>
      <c r="M4" s="418"/>
      <c r="N4" s="403" t="s">
        <v>15</v>
      </c>
      <c r="O4" s="784" t="str">
        <f>IF('提案シート(２)'!B4="","",'提案シート(１)'!O4)</f>
        <v/>
      </c>
      <c r="P4" s="785"/>
      <c r="Q4" s="785"/>
      <c r="R4" s="785"/>
      <c r="S4" s="786"/>
      <c r="T4" s="405" t="s">
        <v>16</v>
      </c>
      <c r="U4" s="784" t="str">
        <f>IF('提案シート(２)'!B4="","",'提案シート(１)'!U4)</f>
        <v/>
      </c>
      <c r="V4" s="785"/>
      <c r="W4" s="785"/>
      <c r="X4" s="785"/>
      <c r="Y4" s="790"/>
      <c r="Z4" s="409"/>
      <c r="AA4" s="409"/>
      <c r="AD4" s="579"/>
    </row>
    <row r="5" spans="1:33" s="401" customFormat="1" ht="34.5" customHeight="1" thickTop="1" thickBot="1">
      <c r="A5" s="402" t="s">
        <v>19</v>
      </c>
      <c r="L5" s="418"/>
      <c r="M5" s="418"/>
      <c r="N5" s="400" t="s">
        <v>57</v>
      </c>
      <c r="O5" s="812" t="str">
        <f>IF('提案シート(２)'!B4="","",'提案シート(１)'!O5)</f>
        <v/>
      </c>
      <c r="P5" s="792"/>
      <c r="Q5" s="792"/>
      <c r="R5" s="792"/>
      <c r="S5" s="813"/>
      <c r="T5" s="399" t="s">
        <v>22</v>
      </c>
      <c r="U5" s="812" t="str">
        <f>IF('提案シート(２)'!B4="","",'提案シート(１)'!U5)</f>
        <v/>
      </c>
      <c r="V5" s="792"/>
      <c r="W5" s="792"/>
      <c r="X5" s="792"/>
      <c r="Y5" s="793"/>
      <c r="Z5" s="409"/>
      <c r="AA5" s="409"/>
      <c r="AD5" s="579"/>
    </row>
    <row r="6" spans="1:33" ht="15" thickBot="1">
      <c r="A6" s="398" t="s">
        <v>35</v>
      </c>
      <c r="B6" s="397"/>
      <c r="L6" s="418"/>
      <c r="M6" s="418"/>
      <c r="O6" s="396"/>
      <c r="P6" s="395"/>
      <c r="Q6" s="395"/>
      <c r="R6" s="395"/>
      <c r="S6" s="395"/>
      <c r="T6" s="437"/>
      <c r="U6" s="437"/>
      <c r="V6" s="437"/>
      <c r="W6" s="437"/>
      <c r="X6" s="394"/>
      <c r="Y6" s="437"/>
      <c r="Z6" s="437"/>
      <c r="AA6" s="396"/>
      <c r="AC6" s="396"/>
      <c r="AD6" s="386"/>
    </row>
    <row r="7" spans="1:33" ht="20.25" customHeight="1" thickBot="1">
      <c r="A7" s="431"/>
      <c r="B7" s="430"/>
      <c r="C7" s="430"/>
      <c r="D7" s="430"/>
      <c r="E7" s="430"/>
      <c r="F7" s="430"/>
      <c r="G7" s="430"/>
      <c r="H7" s="430"/>
      <c r="I7" s="430"/>
      <c r="J7" s="430"/>
      <c r="K7" s="430"/>
      <c r="L7" s="429"/>
      <c r="M7" s="418"/>
      <c r="N7" s="393" t="s">
        <v>25</v>
      </c>
      <c r="O7" s="397"/>
      <c r="S7" s="421"/>
      <c r="T7" s="421"/>
      <c r="Z7" s="392"/>
      <c r="AA7" s="391"/>
      <c r="AD7" s="386"/>
    </row>
    <row r="8" spans="1:33" ht="24" customHeight="1">
      <c r="A8" s="428"/>
      <c r="B8" s="427"/>
      <c r="C8" s="427"/>
      <c r="D8" s="427"/>
      <c r="E8" s="427"/>
      <c r="F8" s="427"/>
      <c r="G8" s="427"/>
      <c r="H8" s="427"/>
      <c r="I8" s="427"/>
      <c r="J8" s="427"/>
      <c r="K8" s="427"/>
      <c r="L8" s="426"/>
      <c r="M8" s="418"/>
      <c r="N8" s="861"/>
      <c r="O8" s="862"/>
      <c r="P8" s="862"/>
      <c r="Q8" s="862"/>
      <c r="R8" s="862"/>
      <c r="S8" s="862"/>
      <c r="T8" s="862"/>
      <c r="U8" s="862"/>
      <c r="V8" s="862"/>
      <c r="W8" s="862"/>
      <c r="X8" s="862"/>
      <c r="Y8" s="863"/>
      <c r="Z8" s="390"/>
      <c r="AA8" s="389"/>
      <c r="AD8" s="386"/>
    </row>
    <row r="9" spans="1:33" ht="24" customHeight="1" thickBot="1">
      <c r="A9" s="428"/>
      <c r="B9" s="427"/>
      <c r="C9" s="427"/>
      <c r="D9" s="427"/>
      <c r="E9" s="427"/>
      <c r="F9" s="427"/>
      <c r="G9" s="427"/>
      <c r="H9" s="427"/>
      <c r="I9" s="427"/>
      <c r="J9" s="427"/>
      <c r="K9" s="427"/>
      <c r="L9" s="426"/>
      <c r="M9" s="427"/>
      <c r="N9" s="864"/>
      <c r="O9" s="865"/>
      <c r="P9" s="865"/>
      <c r="Q9" s="865"/>
      <c r="R9" s="865"/>
      <c r="S9" s="865"/>
      <c r="T9" s="865"/>
      <c r="U9" s="865"/>
      <c r="V9" s="865"/>
      <c r="W9" s="865"/>
      <c r="X9" s="865"/>
      <c r="Y9" s="866"/>
      <c r="Z9" s="390"/>
      <c r="AA9" s="389"/>
      <c r="AD9" s="386"/>
    </row>
    <row r="10" spans="1:33" ht="21" customHeight="1" thickBot="1">
      <c r="A10" s="428"/>
      <c r="B10" s="427"/>
      <c r="C10" s="427"/>
      <c r="D10" s="427"/>
      <c r="E10" s="427"/>
      <c r="F10" s="427"/>
      <c r="G10" s="427"/>
      <c r="H10" s="427"/>
      <c r="I10" s="427"/>
      <c r="J10" s="427"/>
      <c r="K10" s="427"/>
      <c r="L10" s="426"/>
      <c r="M10" s="427"/>
      <c r="N10" s="388" t="s">
        <v>21</v>
      </c>
      <c r="S10" s="421"/>
      <c r="T10" s="421"/>
      <c r="Z10" s="391" t="s">
        <v>12</v>
      </c>
      <c r="AA10" s="391"/>
      <c r="AD10" s="386"/>
    </row>
    <row r="11" spans="1:33" ht="21.75" customHeight="1">
      <c r="A11" s="428"/>
      <c r="B11" s="427"/>
      <c r="C11" s="427"/>
      <c r="D11" s="427"/>
      <c r="E11" s="427"/>
      <c r="F11" s="427"/>
      <c r="G11" s="427"/>
      <c r="H11" s="427"/>
      <c r="I11" s="427"/>
      <c r="J11" s="427"/>
      <c r="K11" s="427"/>
      <c r="L11" s="426"/>
      <c r="M11" s="387"/>
      <c r="N11" s="794" t="s">
        <v>228</v>
      </c>
      <c r="O11" s="795"/>
      <c r="P11" s="795"/>
      <c r="Q11" s="795"/>
      <c r="R11" s="795"/>
      <c r="S11" s="795"/>
      <c r="T11" s="795"/>
      <c r="U11" s="795"/>
      <c r="V11" s="795"/>
      <c r="W11" s="795"/>
      <c r="X11" s="795"/>
      <c r="Y11" s="796"/>
      <c r="Z11" s="389" t="str">
        <f>SUMPRODUCT(LENB(M11:Y15))&amp;"byte"</f>
        <v>10byte</v>
      </c>
      <c r="AA11" s="389"/>
      <c r="AD11" s="386"/>
    </row>
    <row r="12" spans="1:33" ht="21.75" customHeight="1">
      <c r="A12" s="428"/>
      <c r="B12" s="427"/>
      <c r="C12" s="427"/>
      <c r="D12" s="427"/>
      <c r="E12" s="427"/>
      <c r="F12" s="427"/>
      <c r="G12" s="427"/>
      <c r="H12" s="427"/>
      <c r="I12" s="427"/>
      <c r="J12" s="427"/>
      <c r="K12" s="427"/>
      <c r="L12" s="426"/>
      <c r="M12" s="427"/>
      <c r="N12" s="797" t="s">
        <v>228</v>
      </c>
      <c r="O12" s="798"/>
      <c r="P12" s="798"/>
      <c r="Q12" s="798"/>
      <c r="R12" s="798"/>
      <c r="S12" s="798"/>
      <c r="T12" s="798"/>
      <c r="U12" s="798"/>
      <c r="V12" s="798"/>
      <c r="W12" s="798"/>
      <c r="X12" s="798"/>
      <c r="Y12" s="799"/>
      <c r="Z12" s="445"/>
      <c r="AA12" s="389"/>
    </row>
    <row r="13" spans="1:33" ht="21.75" customHeight="1">
      <c r="A13" s="428"/>
      <c r="B13" s="427"/>
      <c r="C13" s="427"/>
      <c r="D13" s="427"/>
      <c r="E13" s="427"/>
      <c r="F13" s="427"/>
      <c r="G13" s="427"/>
      <c r="H13" s="427"/>
      <c r="I13" s="427"/>
      <c r="J13" s="427"/>
      <c r="K13" s="427"/>
      <c r="L13" s="426"/>
      <c r="M13" s="427"/>
      <c r="N13" s="800" t="s">
        <v>228</v>
      </c>
      <c r="O13" s="798"/>
      <c r="P13" s="798"/>
      <c r="Q13" s="798"/>
      <c r="R13" s="798"/>
      <c r="S13" s="798"/>
      <c r="T13" s="798"/>
      <c r="U13" s="798"/>
      <c r="V13" s="798"/>
      <c r="W13" s="798"/>
      <c r="X13" s="798"/>
      <c r="Y13" s="799"/>
      <c r="Z13" s="445"/>
      <c r="AA13" s="389"/>
      <c r="AD13" s="386"/>
    </row>
    <row r="14" spans="1:33" s="385" customFormat="1" ht="21.75" customHeight="1">
      <c r="A14" s="428"/>
      <c r="B14" s="427"/>
      <c r="C14" s="427"/>
      <c r="D14" s="427"/>
      <c r="E14" s="427"/>
      <c r="F14" s="427"/>
      <c r="G14" s="427"/>
      <c r="H14" s="427"/>
      <c r="I14" s="427"/>
      <c r="J14" s="427"/>
      <c r="K14" s="427"/>
      <c r="L14" s="426"/>
      <c r="M14" s="427"/>
      <c r="N14" s="800" t="s">
        <v>228</v>
      </c>
      <c r="O14" s="798"/>
      <c r="P14" s="798"/>
      <c r="Q14" s="798"/>
      <c r="R14" s="798"/>
      <c r="S14" s="798"/>
      <c r="T14" s="798"/>
      <c r="U14" s="798"/>
      <c r="V14" s="798"/>
      <c r="W14" s="798"/>
      <c r="X14" s="798"/>
      <c r="Y14" s="799"/>
      <c r="Z14" s="445"/>
      <c r="AA14" s="389"/>
      <c r="AD14" s="384"/>
    </row>
    <row r="15" spans="1:33" ht="21.75" customHeight="1" thickBot="1">
      <c r="A15" s="428"/>
      <c r="B15" s="427"/>
      <c r="C15" s="427"/>
      <c r="D15" s="427"/>
      <c r="E15" s="427"/>
      <c r="F15" s="427"/>
      <c r="G15" s="427"/>
      <c r="H15" s="427"/>
      <c r="I15" s="427"/>
      <c r="J15" s="427"/>
      <c r="K15" s="427"/>
      <c r="L15" s="426"/>
      <c r="M15" s="427"/>
      <c r="N15" s="857" t="s">
        <v>223</v>
      </c>
      <c r="O15" s="859"/>
      <c r="P15" s="859"/>
      <c r="Q15" s="859"/>
      <c r="R15" s="859"/>
      <c r="S15" s="859"/>
      <c r="T15" s="859"/>
      <c r="U15" s="859"/>
      <c r="V15" s="859"/>
      <c r="W15" s="859"/>
      <c r="X15" s="859"/>
      <c r="Y15" s="860"/>
      <c r="Z15" s="445"/>
      <c r="AA15" s="389"/>
    </row>
    <row r="16" spans="1:33" ht="21" customHeight="1">
      <c r="A16" s="428"/>
      <c r="B16" s="427"/>
      <c r="C16" s="427"/>
      <c r="D16" s="427"/>
      <c r="E16" s="427"/>
      <c r="F16" s="427"/>
      <c r="G16" s="427"/>
      <c r="H16" s="427"/>
      <c r="I16" s="427"/>
      <c r="J16" s="427"/>
      <c r="K16" s="427"/>
      <c r="L16" s="426"/>
      <c r="M16" s="427"/>
      <c r="N16" s="388" t="s">
        <v>103</v>
      </c>
      <c r="S16" s="421"/>
      <c r="T16" s="421"/>
      <c r="AA16" s="383"/>
      <c r="AE16" s="386"/>
    </row>
    <row r="17" spans="1:52" s="378" customFormat="1" ht="14.25" customHeight="1" thickBot="1">
      <c r="A17" s="428"/>
      <c r="B17" s="427"/>
      <c r="C17" s="427"/>
      <c r="D17" s="427"/>
      <c r="E17" s="427"/>
      <c r="F17" s="427"/>
      <c r="G17" s="427"/>
      <c r="H17" s="427"/>
      <c r="I17" s="427"/>
      <c r="J17" s="427"/>
      <c r="K17" s="427"/>
      <c r="L17" s="426"/>
      <c r="M17" s="382"/>
      <c r="N17" s="381" t="s">
        <v>102</v>
      </c>
      <c r="O17" s="380"/>
      <c r="P17" s="380"/>
      <c r="Q17" s="380"/>
      <c r="R17" s="380"/>
      <c r="S17" s="380"/>
      <c r="T17" s="380"/>
      <c r="U17" s="380"/>
      <c r="V17" s="380"/>
      <c r="W17" s="380"/>
      <c r="X17" s="380"/>
      <c r="Y17" s="380"/>
      <c r="Z17" s="379" t="s">
        <v>12</v>
      </c>
      <c r="AA17" s="379"/>
      <c r="AC17" s="377"/>
      <c r="AD17" s="376"/>
    </row>
    <row r="18" spans="1:52" ht="21.75" customHeight="1">
      <c r="A18" s="428"/>
      <c r="B18" s="427"/>
      <c r="C18" s="427"/>
      <c r="D18" s="427"/>
      <c r="E18" s="427"/>
      <c r="F18" s="427"/>
      <c r="G18" s="427"/>
      <c r="H18" s="427"/>
      <c r="I18" s="427"/>
      <c r="J18" s="427"/>
      <c r="K18" s="427"/>
      <c r="L18" s="426"/>
      <c r="M18" s="427"/>
      <c r="N18" s="829" t="s">
        <v>1</v>
      </c>
      <c r="O18" s="830"/>
      <c r="P18" s="826" t="s">
        <v>6</v>
      </c>
      <c r="Q18" s="827"/>
      <c r="R18" s="827"/>
      <c r="S18" s="827"/>
      <c r="T18" s="827"/>
      <c r="U18" s="827"/>
      <c r="V18" s="827"/>
      <c r="W18" s="827"/>
      <c r="X18" s="827"/>
      <c r="Y18" s="828"/>
      <c r="Z18" s="389" t="str">
        <f>SUMPRODUCT(LENB(M18:Y22))&amp;"byte"</f>
        <v>16byte</v>
      </c>
      <c r="AA18" s="389"/>
      <c r="AD18" s="386"/>
    </row>
    <row r="19" spans="1:52" ht="21.75" customHeight="1">
      <c r="A19" s="428"/>
      <c r="B19" s="427"/>
      <c r="C19" s="427"/>
      <c r="D19" s="427"/>
      <c r="E19" s="427"/>
      <c r="F19" s="427"/>
      <c r="G19" s="427"/>
      <c r="H19" s="427"/>
      <c r="I19" s="427"/>
      <c r="J19" s="427"/>
      <c r="K19" s="427"/>
      <c r="L19" s="426"/>
      <c r="M19" s="427"/>
      <c r="N19" s="803" t="s">
        <v>229</v>
      </c>
      <c r="O19" s="804"/>
      <c r="P19" s="672"/>
      <c r="Q19" s="673"/>
      <c r="R19" s="673"/>
      <c r="S19" s="673"/>
      <c r="T19" s="673"/>
      <c r="U19" s="673"/>
      <c r="V19" s="673"/>
      <c r="W19" s="673"/>
      <c r="X19" s="673"/>
      <c r="Y19" s="674"/>
      <c r="Z19" s="375"/>
      <c r="AA19" s="389"/>
    </row>
    <row r="20" spans="1:52" ht="21.75" customHeight="1">
      <c r="A20" s="428"/>
      <c r="B20" s="427"/>
      <c r="C20" s="427"/>
      <c r="D20" s="427"/>
      <c r="E20" s="427"/>
      <c r="F20" s="427"/>
      <c r="G20" s="427"/>
      <c r="H20" s="427"/>
      <c r="I20" s="427"/>
      <c r="J20" s="427"/>
      <c r="K20" s="427"/>
      <c r="L20" s="426"/>
      <c r="M20" s="427"/>
      <c r="N20" s="800" t="s">
        <v>14</v>
      </c>
      <c r="O20" s="805"/>
      <c r="P20" s="660"/>
      <c r="Q20" s="624"/>
      <c r="R20" s="624"/>
      <c r="S20" s="624"/>
      <c r="T20" s="624"/>
      <c r="U20" s="624"/>
      <c r="V20" s="624"/>
      <c r="W20" s="624"/>
      <c r="X20" s="624"/>
      <c r="Y20" s="625"/>
      <c r="Z20" s="375"/>
      <c r="AA20" s="389"/>
    </row>
    <row r="21" spans="1:52" ht="21.75" customHeight="1">
      <c r="A21" s="428"/>
      <c r="B21" s="427"/>
      <c r="C21" s="427"/>
      <c r="D21" s="427"/>
      <c r="E21" s="427"/>
      <c r="F21" s="427"/>
      <c r="G21" s="427"/>
      <c r="H21" s="427"/>
      <c r="I21" s="427"/>
      <c r="J21" s="427"/>
      <c r="K21" s="427"/>
      <c r="L21" s="426"/>
      <c r="M21" s="374"/>
      <c r="N21" s="800" t="s">
        <v>229</v>
      </c>
      <c r="O21" s="805"/>
      <c r="P21" s="660"/>
      <c r="Q21" s="624"/>
      <c r="R21" s="624"/>
      <c r="S21" s="624"/>
      <c r="T21" s="624"/>
      <c r="U21" s="624"/>
      <c r="V21" s="624"/>
      <c r="W21" s="624"/>
      <c r="X21" s="624"/>
      <c r="Y21" s="625"/>
      <c r="Z21" s="375"/>
      <c r="AA21" s="389"/>
    </row>
    <row r="22" spans="1:52" ht="21.75" customHeight="1">
      <c r="A22" s="428"/>
      <c r="B22" s="427"/>
      <c r="C22" s="427"/>
      <c r="D22" s="427"/>
      <c r="E22" s="427"/>
      <c r="F22" s="427"/>
      <c r="G22" s="427"/>
      <c r="H22" s="427"/>
      <c r="I22" s="427"/>
      <c r="J22" s="427"/>
      <c r="K22" s="427"/>
      <c r="L22" s="426"/>
      <c r="M22" s="427"/>
      <c r="N22" s="800" t="s">
        <v>227</v>
      </c>
      <c r="O22" s="805"/>
      <c r="P22" s="660"/>
      <c r="Q22" s="624"/>
      <c r="R22" s="624"/>
      <c r="S22" s="624"/>
      <c r="T22" s="624"/>
      <c r="U22" s="624"/>
      <c r="V22" s="624"/>
      <c r="W22" s="624"/>
      <c r="X22" s="624"/>
      <c r="Y22" s="625"/>
      <c r="Z22" s="375"/>
      <c r="AA22" s="389"/>
      <c r="AD22" s="386"/>
      <c r="AO22" s="373"/>
    </row>
    <row r="23" spans="1:52" ht="21.75" customHeight="1" thickBot="1">
      <c r="A23" s="428"/>
      <c r="B23" s="427"/>
      <c r="C23" s="427"/>
      <c r="D23" s="427"/>
      <c r="E23" s="427"/>
      <c r="F23" s="427"/>
      <c r="G23" s="427"/>
      <c r="H23" s="427"/>
      <c r="I23" s="427"/>
      <c r="J23" s="427"/>
      <c r="K23" s="427"/>
      <c r="L23" s="426"/>
      <c r="M23" s="427"/>
      <c r="N23" s="857" t="s">
        <v>228</v>
      </c>
      <c r="O23" s="858"/>
      <c r="P23" s="663"/>
      <c r="Q23" s="664"/>
      <c r="R23" s="664"/>
      <c r="S23" s="664"/>
      <c r="T23" s="664"/>
      <c r="U23" s="664"/>
      <c r="V23" s="664"/>
      <c r="W23" s="664"/>
      <c r="X23" s="664"/>
      <c r="Y23" s="665"/>
      <c r="Z23" s="375"/>
      <c r="AA23" s="389"/>
      <c r="AD23" s="386"/>
    </row>
    <row r="24" spans="1:52" s="412" customFormat="1" ht="28.5" customHeight="1" thickBot="1">
      <c r="A24" s="428"/>
      <c r="B24" s="427"/>
      <c r="C24" s="427"/>
      <c r="D24" s="427"/>
      <c r="E24" s="427"/>
      <c r="F24" s="427"/>
      <c r="G24" s="427"/>
      <c r="H24" s="427"/>
      <c r="I24" s="427"/>
      <c r="J24" s="427"/>
      <c r="K24" s="427"/>
      <c r="L24" s="426"/>
      <c r="M24" s="427"/>
      <c r="N24" s="388" t="s">
        <v>37</v>
      </c>
      <c r="O24" s="372"/>
      <c r="P24" s="372"/>
      <c r="Q24" s="372"/>
      <c r="R24" s="372"/>
      <c r="S24" s="372"/>
      <c r="T24" s="371"/>
      <c r="U24" s="371"/>
      <c r="V24" s="421"/>
      <c r="W24" s="421"/>
      <c r="X24" s="421"/>
      <c r="Y24" s="370"/>
      <c r="Z24" s="369"/>
      <c r="AA24" s="368"/>
      <c r="AE24" s="367"/>
    </row>
    <row r="25" spans="1:52" ht="30" customHeight="1" thickBot="1">
      <c r="A25" s="428"/>
      <c r="B25" s="427"/>
      <c r="C25" s="427"/>
      <c r="D25" s="427"/>
      <c r="E25" s="427"/>
      <c r="F25" s="427"/>
      <c r="G25" s="427"/>
      <c r="H25" s="427"/>
      <c r="I25" s="427"/>
      <c r="J25" s="427"/>
      <c r="K25" s="427"/>
      <c r="L25" s="426"/>
      <c r="M25" s="427"/>
      <c r="N25" s="840" t="s">
        <v>76</v>
      </c>
      <c r="O25" s="841"/>
      <c r="P25" s="846" t="s">
        <v>77</v>
      </c>
      <c r="Q25" s="847"/>
      <c r="R25" s="847"/>
      <c r="S25" s="847"/>
      <c r="T25" s="847"/>
      <c r="U25" s="847"/>
      <c r="V25" s="847"/>
      <c r="W25" s="847"/>
      <c r="X25" s="848"/>
      <c r="Y25" s="366" t="s">
        <v>58</v>
      </c>
      <c r="Z25" s="396"/>
      <c r="AD25" s="386"/>
    </row>
    <row r="26" spans="1:52" ht="30" customHeight="1" thickBot="1">
      <c r="A26" s="428"/>
      <c r="B26" s="427"/>
      <c r="C26" s="427"/>
      <c r="D26" s="427"/>
      <c r="E26" s="427"/>
      <c r="F26" s="427"/>
      <c r="G26" s="427"/>
      <c r="H26" s="427"/>
      <c r="I26" s="427"/>
      <c r="J26" s="427"/>
      <c r="K26" s="427"/>
      <c r="L26" s="426"/>
      <c r="M26" s="414"/>
      <c r="N26" s="686" t="s">
        <v>46</v>
      </c>
      <c r="O26" s="687"/>
      <c r="P26" s="611"/>
      <c r="Q26" s="612"/>
      <c r="R26" s="612"/>
      <c r="S26" s="612"/>
      <c r="T26" s="612"/>
      <c r="U26" s="612"/>
      <c r="V26" s="612"/>
      <c r="W26" s="612"/>
      <c r="X26" s="613"/>
      <c r="Y26" s="365" t="s">
        <v>53</v>
      </c>
      <c r="Z26" s="396"/>
      <c r="AD26" s="386"/>
    </row>
    <row r="27" spans="1:52" ht="42" customHeight="1" thickBot="1">
      <c r="A27" s="425"/>
      <c r="B27" s="424"/>
      <c r="C27" s="424"/>
      <c r="D27" s="424"/>
      <c r="E27" s="424"/>
      <c r="F27" s="424"/>
      <c r="G27" s="424"/>
      <c r="H27" s="424"/>
      <c r="I27" s="424"/>
      <c r="J27" s="424"/>
      <c r="K27" s="424"/>
      <c r="L27" s="423"/>
      <c r="M27" s="364"/>
      <c r="N27" s="842" t="s">
        <v>106</v>
      </c>
      <c r="O27" s="842"/>
      <c r="P27" s="842"/>
      <c r="Q27" s="842"/>
      <c r="R27" s="842"/>
      <c r="S27" s="842"/>
      <c r="T27" s="842"/>
      <c r="U27" s="842"/>
      <c r="V27" s="842"/>
      <c r="W27" s="842"/>
      <c r="X27" s="842"/>
      <c r="Y27" s="842"/>
      <c r="Z27" s="842"/>
      <c r="AA27" s="369"/>
      <c r="AB27" s="369"/>
      <c r="AC27" s="363"/>
      <c r="AE27" s="386"/>
    </row>
    <row r="28" spans="1:52" ht="18" thickBot="1">
      <c r="A28" s="414"/>
      <c r="B28" s="414"/>
      <c r="C28" s="414"/>
      <c r="D28" s="414"/>
      <c r="E28" s="414"/>
      <c r="F28" s="362"/>
      <c r="G28" s="414"/>
      <c r="H28" s="362"/>
      <c r="I28" s="414"/>
      <c r="J28" s="414"/>
      <c r="K28" s="364"/>
      <c r="L28" s="364"/>
      <c r="M28" s="364"/>
      <c r="N28" s="413" t="s">
        <v>107</v>
      </c>
      <c r="V28" s="361"/>
      <c r="W28" s="360" t="s">
        <v>150</v>
      </c>
      <c r="AA28" s="359"/>
      <c r="AB28" s="358"/>
      <c r="AC28" s="363"/>
      <c r="AE28" s="386"/>
    </row>
    <row r="29" spans="1:52" ht="30" customHeight="1" thickBot="1">
      <c r="A29" s="357" t="s">
        <v>64</v>
      </c>
      <c r="B29" s="851"/>
      <c r="C29" s="852"/>
      <c r="D29" s="853"/>
      <c r="E29" s="523" t="s">
        <v>74</v>
      </c>
      <c r="F29" s="854"/>
      <c r="G29" s="855"/>
      <c r="H29" s="855"/>
      <c r="I29" s="855"/>
      <c r="J29" s="856"/>
      <c r="K29" s="392"/>
      <c r="L29" s="439"/>
      <c r="M29" s="439"/>
      <c r="N29" s="524" t="s">
        <v>54</v>
      </c>
      <c r="O29" s="525" t="s">
        <v>83</v>
      </c>
      <c r="P29" s="526" t="s">
        <v>60</v>
      </c>
      <c r="Q29" s="527"/>
      <c r="R29" s="528" t="s">
        <v>137</v>
      </c>
      <c r="S29" s="527"/>
      <c r="T29" s="528" t="s">
        <v>61</v>
      </c>
      <c r="U29" s="527" t="s">
        <v>73</v>
      </c>
      <c r="V29" s="528" t="s">
        <v>75</v>
      </c>
      <c r="W29" s="527"/>
      <c r="X29" s="528" t="s">
        <v>63</v>
      </c>
      <c r="Y29" s="529"/>
      <c r="Z29" s="383"/>
      <c r="AA29" s="414"/>
      <c r="AB29" s="363"/>
    </row>
    <row r="30" spans="1:52" ht="30" customHeight="1">
      <c r="A30" s="441" t="s">
        <v>230</v>
      </c>
      <c r="B30" s="436"/>
      <c r="C30" s="435" t="s">
        <v>231</v>
      </c>
      <c r="D30" s="436"/>
      <c r="E30" s="530" t="s">
        <v>232</v>
      </c>
      <c r="F30" s="436"/>
      <c r="G30" s="814"/>
      <c r="H30" s="815"/>
      <c r="I30" s="814"/>
      <c r="J30" s="816"/>
      <c r="K30" s="414"/>
      <c r="L30" s="440"/>
      <c r="M30" s="440"/>
      <c r="N30" s="531" t="s">
        <v>97</v>
      </c>
      <c r="O30" s="527"/>
      <c r="P30" s="532" t="s">
        <v>59</v>
      </c>
      <c r="Q30" s="533"/>
      <c r="R30" s="534" t="s">
        <v>138</v>
      </c>
      <c r="S30" s="533"/>
      <c r="T30" s="534" t="s">
        <v>62</v>
      </c>
      <c r="U30" s="533" t="s">
        <v>73</v>
      </c>
      <c r="V30" s="534" t="s">
        <v>170</v>
      </c>
      <c r="W30" s="533"/>
      <c r="X30" s="534" t="s">
        <v>139</v>
      </c>
      <c r="Y30" s="535"/>
      <c r="Z30" s="383"/>
      <c r="AA30" s="414"/>
      <c r="AB30" s="363"/>
      <c r="AF30" s="396"/>
      <c r="AG30" s="396"/>
      <c r="AH30" s="396"/>
      <c r="AI30" s="396"/>
      <c r="AJ30" s="396"/>
      <c r="AK30" s="396"/>
    </row>
    <row r="31" spans="1:52" ht="30" customHeight="1" thickBot="1">
      <c r="A31" s="536" t="s">
        <v>67</v>
      </c>
      <c r="B31" s="583"/>
      <c r="C31" s="537" t="s">
        <v>68</v>
      </c>
      <c r="D31" s="443"/>
      <c r="E31" s="537" t="s">
        <v>69</v>
      </c>
      <c r="F31" s="436"/>
      <c r="G31" s="814"/>
      <c r="H31" s="815"/>
      <c r="I31" s="814"/>
      <c r="J31" s="816"/>
      <c r="K31" s="440"/>
      <c r="L31" s="364"/>
      <c r="M31" s="364"/>
      <c r="N31" s="538" t="s">
        <v>92</v>
      </c>
      <c r="O31" s="539" t="s">
        <v>83</v>
      </c>
      <c r="P31" s="540" t="s">
        <v>86</v>
      </c>
      <c r="Q31" s="541" t="s">
        <v>83</v>
      </c>
      <c r="R31" s="541" t="s">
        <v>87</v>
      </c>
      <c r="S31" s="541" t="s">
        <v>83</v>
      </c>
      <c r="T31" s="541" t="s">
        <v>88</v>
      </c>
      <c r="U31" s="541" t="s">
        <v>83</v>
      </c>
      <c r="V31" s="541" t="s">
        <v>90</v>
      </c>
      <c r="W31" s="541" t="s">
        <v>83</v>
      </c>
      <c r="X31" s="541" t="s">
        <v>89</v>
      </c>
      <c r="Y31" s="542" t="s">
        <v>83</v>
      </c>
      <c r="Z31" s="383" t="s">
        <v>83</v>
      </c>
      <c r="AA31" s="414"/>
      <c r="AB31" s="363"/>
      <c r="AD31" s="414"/>
      <c r="AE31" s="414"/>
      <c r="AF31" s="414"/>
      <c r="AG31" s="414"/>
      <c r="AH31" s="414"/>
      <c r="AI31" s="414"/>
      <c r="AJ31" s="414"/>
      <c r="AK31" s="414"/>
    </row>
    <row r="32" spans="1:52" ht="30" customHeight="1" thickBot="1">
      <c r="A32" s="543" t="s">
        <v>70</v>
      </c>
      <c r="B32" s="444"/>
      <c r="C32" s="444"/>
      <c r="D32" s="442" t="s">
        <v>233</v>
      </c>
      <c r="E32" s="837"/>
      <c r="F32" s="838"/>
      <c r="G32" s="681" t="s">
        <v>234</v>
      </c>
      <c r="H32" s="682"/>
      <c r="I32" s="837"/>
      <c r="J32" s="839"/>
      <c r="K32" s="392"/>
      <c r="L32" s="440"/>
      <c r="M32" s="440"/>
      <c r="N32" s="544" t="s">
        <v>133</v>
      </c>
      <c r="O32" s="545"/>
      <c r="P32" s="546" t="s">
        <v>84</v>
      </c>
      <c r="Q32" s="843"/>
      <c r="R32" s="844"/>
      <c r="S32" s="844"/>
      <c r="T32" s="844"/>
      <c r="U32" s="844"/>
      <c r="V32" s="844"/>
      <c r="W32" s="845"/>
      <c r="X32" s="547" t="s">
        <v>85</v>
      </c>
      <c r="Y32" s="548"/>
      <c r="Z32" s="549"/>
      <c r="AZ32" s="550"/>
    </row>
    <row r="33" spans="1:52" ht="25.5" customHeight="1" thickBot="1">
      <c r="A33" s="551"/>
      <c r="B33" s="552"/>
      <c r="C33" s="552"/>
      <c r="D33" s="438"/>
      <c r="F33" s="364"/>
      <c r="H33" s="553"/>
      <c r="I33" s="553"/>
      <c r="J33" s="364"/>
      <c r="K33" s="364"/>
      <c r="L33" s="364"/>
      <c r="M33" s="364"/>
      <c r="Q33" s="554" t="s">
        <v>100</v>
      </c>
      <c r="R33" s="554"/>
      <c r="AA33" s="555" t="s">
        <v>148</v>
      </c>
    </row>
    <row r="34" spans="1:52" s="550" customFormat="1" ht="20.25" customHeight="1" thickBot="1">
      <c r="A34" s="551"/>
      <c r="B34" s="551"/>
      <c r="C34" s="551" t="s">
        <v>101</v>
      </c>
      <c r="D34" s="551"/>
      <c r="F34" s="817" t="s">
        <v>51</v>
      </c>
      <c r="G34" s="818"/>
      <c r="H34" s="818"/>
      <c r="I34" s="819"/>
      <c r="J34" s="556"/>
      <c r="K34" s="820" t="s">
        <v>145</v>
      </c>
      <c r="L34" s="821"/>
      <c r="M34" s="822"/>
      <c r="N34" s="395"/>
      <c r="O34" s="557"/>
      <c r="P34" s="557"/>
      <c r="Q34" s="558" t="s">
        <v>134</v>
      </c>
      <c r="R34" s="823" t="s">
        <v>93</v>
      </c>
      <c r="S34" s="824"/>
      <c r="T34" s="824"/>
      <c r="U34" s="825"/>
      <c r="V34" s="823" t="s">
        <v>94</v>
      </c>
      <c r="W34" s="831"/>
      <c r="X34" s="832"/>
      <c r="Y34" s="833"/>
      <c r="Z34" s="559" t="s">
        <v>95</v>
      </c>
      <c r="AA34" s="560" t="s">
        <v>149</v>
      </c>
      <c r="AB34" s="421"/>
      <c r="AC34" s="396"/>
      <c r="AD34" s="386"/>
      <c r="AE34" s="421"/>
      <c r="AF34" s="421"/>
      <c r="AZ34" s="421"/>
    </row>
    <row r="35" spans="1:52" s="563" customFormat="1" ht="21" customHeight="1">
      <c r="A35" s="867" t="s">
        <v>3</v>
      </c>
      <c r="B35" s="561" t="s">
        <v>4</v>
      </c>
      <c r="C35" s="561" t="s">
        <v>28</v>
      </c>
      <c r="D35" s="562" t="s">
        <v>136</v>
      </c>
      <c r="E35" s="869" t="s">
        <v>29</v>
      </c>
      <c r="F35" s="869" t="s">
        <v>30</v>
      </c>
      <c r="G35" s="869" t="s">
        <v>39</v>
      </c>
      <c r="H35" s="871" t="s">
        <v>5</v>
      </c>
      <c r="I35" s="869" t="s">
        <v>40</v>
      </c>
      <c r="J35" s="873" t="s">
        <v>31</v>
      </c>
      <c r="K35" s="877" t="s">
        <v>49</v>
      </c>
      <c r="L35" s="879" t="s">
        <v>50</v>
      </c>
      <c r="M35" s="881" t="s">
        <v>5</v>
      </c>
      <c r="N35" s="875" t="s">
        <v>96</v>
      </c>
      <c r="O35" s="887" t="s">
        <v>10</v>
      </c>
      <c r="P35" s="897" t="s">
        <v>36</v>
      </c>
      <c r="Q35" s="895" t="s">
        <v>135</v>
      </c>
      <c r="R35" s="900" t="s">
        <v>165</v>
      </c>
      <c r="S35" s="901"/>
      <c r="T35" s="893" t="s">
        <v>164</v>
      </c>
      <c r="U35" s="889" t="s">
        <v>146</v>
      </c>
      <c r="V35" s="891" t="s">
        <v>91</v>
      </c>
      <c r="W35" s="893" t="s">
        <v>210</v>
      </c>
      <c r="X35" s="893" t="s">
        <v>163</v>
      </c>
      <c r="Y35" s="889" t="s">
        <v>52</v>
      </c>
      <c r="Z35" s="899" t="s">
        <v>48</v>
      </c>
      <c r="AA35" s="935" t="s">
        <v>23</v>
      </c>
      <c r="AB35" s="882" t="s">
        <v>32</v>
      </c>
      <c r="AC35" s="884" t="s">
        <v>33</v>
      </c>
      <c r="AD35" s="884" t="s">
        <v>140</v>
      </c>
      <c r="AE35" s="884" t="s">
        <v>141</v>
      </c>
      <c r="AF35" s="884" t="s">
        <v>98</v>
      </c>
      <c r="AG35" s="884" t="s">
        <v>99</v>
      </c>
      <c r="AH35" s="920" t="s">
        <v>142</v>
      </c>
      <c r="AI35" s="920" t="s">
        <v>143</v>
      </c>
      <c r="AJ35" s="922" t="s">
        <v>34</v>
      </c>
    </row>
    <row r="36" spans="1:52" s="563" customFormat="1" ht="18.75" customHeight="1" thickBot="1">
      <c r="A36" s="868"/>
      <c r="B36" s="564" t="s">
        <v>27</v>
      </c>
      <c r="C36" s="564"/>
      <c r="D36" s="565"/>
      <c r="E36" s="870"/>
      <c r="F36" s="870"/>
      <c r="G36" s="870"/>
      <c r="H36" s="872"/>
      <c r="I36" s="870"/>
      <c r="J36" s="874"/>
      <c r="K36" s="878"/>
      <c r="L36" s="880"/>
      <c r="M36" s="807"/>
      <c r="N36" s="876"/>
      <c r="O36" s="888"/>
      <c r="P36" s="898"/>
      <c r="Q36" s="896"/>
      <c r="R36" s="566" t="s">
        <v>168</v>
      </c>
      <c r="S36" s="567" t="s">
        <v>166</v>
      </c>
      <c r="T36" s="894"/>
      <c r="U36" s="890"/>
      <c r="V36" s="892"/>
      <c r="W36" s="894"/>
      <c r="X36" s="894"/>
      <c r="Y36" s="890"/>
      <c r="Z36" s="809"/>
      <c r="AA36" s="936"/>
      <c r="AB36" s="883"/>
      <c r="AC36" s="885"/>
      <c r="AD36" s="886"/>
      <c r="AE36" s="886"/>
      <c r="AF36" s="885"/>
      <c r="AG36" s="885"/>
      <c r="AH36" s="921"/>
      <c r="AI36" s="921"/>
      <c r="AJ36" s="923"/>
    </row>
    <row r="37" spans="1:52" ht="21.95" customHeight="1">
      <c r="A37" s="498"/>
      <c r="B37" s="227"/>
      <c r="C37" s="456"/>
      <c r="D37" s="457"/>
      <c r="E37" s="230"/>
      <c r="F37" s="231"/>
      <c r="G37" s="458"/>
      <c r="H37" s="459"/>
      <c r="I37" s="458"/>
      <c r="J37" s="482"/>
      <c r="K37" s="295"/>
      <c r="L37" s="458"/>
      <c r="M37" s="485"/>
      <c r="N37" s="301"/>
      <c r="O37" s="488" t="s">
        <v>224</v>
      </c>
      <c r="P37" s="489"/>
      <c r="Q37" s="432"/>
      <c r="R37" s="472" t="s">
        <v>161</v>
      </c>
      <c r="S37" s="452" t="s">
        <v>161</v>
      </c>
      <c r="T37" s="460"/>
      <c r="U37" s="476"/>
      <c r="V37" s="472" t="s">
        <v>9</v>
      </c>
      <c r="W37" s="497"/>
      <c r="X37" s="460"/>
      <c r="Y37" s="476"/>
      <c r="Z37" s="494"/>
      <c r="AA37" s="476" t="s">
        <v>45</v>
      </c>
      <c r="AB37" s="310"/>
      <c r="AC37" s="235"/>
      <c r="AD37" s="461"/>
      <c r="AE37" s="462"/>
      <c r="AF37" s="238" t="s">
        <v>162</v>
      </c>
      <c r="AG37" s="239" t="s">
        <v>162</v>
      </c>
      <c r="AH37" s="463"/>
      <c r="AI37" s="241"/>
      <c r="AJ37" s="499"/>
    </row>
    <row r="38" spans="1:52" ht="21.95" customHeight="1">
      <c r="A38" s="500"/>
      <c r="B38" s="212"/>
      <c r="C38" s="448"/>
      <c r="D38" s="449"/>
      <c r="E38" s="215"/>
      <c r="F38" s="216"/>
      <c r="G38" s="450"/>
      <c r="H38" s="451"/>
      <c r="I38" s="450"/>
      <c r="J38" s="483"/>
      <c r="K38" s="297"/>
      <c r="L38" s="450"/>
      <c r="M38" s="486"/>
      <c r="N38" s="302"/>
      <c r="O38" s="490"/>
      <c r="P38" s="491"/>
      <c r="Q38" s="480"/>
      <c r="R38" s="473"/>
      <c r="S38" s="452"/>
      <c r="T38" s="452"/>
      <c r="U38" s="474"/>
      <c r="V38" s="473"/>
      <c r="W38" s="452"/>
      <c r="X38" s="452"/>
      <c r="Y38" s="474"/>
      <c r="Z38" s="495"/>
      <c r="AA38" s="474"/>
      <c r="AB38" s="311"/>
      <c r="AC38" s="220"/>
      <c r="AD38" s="453"/>
      <c r="AE38" s="454"/>
      <c r="AF38" s="226"/>
      <c r="AG38" s="223"/>
      <c r="AH38" s="455"/>
      <c r="AI38" s="225"/>
      <c r="AJ38" s="501"/>
    </row>
    <row r="39" spans="1:52" ht="21.95" customHeight="1">
      <c r="A39" s="500"/>
      <c r="B39" s="212"/>
      <c r="C39" s="448"/>
      <c r="D39" s="449"/>
      <c r="E39" s="215"/>
      <c r="F39" s="216"/>
      <c r="G39" s="450"/>
      <c r="H39" s="451"/>
      <c r="I39" s="450"/>
      <c r="J39" s="483"/>
      <c r="K39" s="297"/>
      <c r="L39" s="450"/>
      <c r="M39" s="486"/>
      <c r="N39" s="302"/>
      <c r="O39" s="490"/>
      <c r="P39" s="491"/>
      <c r="Q39" s="480" t="s">
        <v>83</v>
      </c>
      <c r="R39" s="473"/>
      <c r="S39" s="452"/>
      <c r="T39" s="452"/>
      <c r="U39" s="474"/>
      <c r="V39" s="473"/>
      <c r="W39" s="452"/>
      <c r="X39" s="452"/>
      <c r="Y39" s="474"/>
      <c r="Z39" s="495"/>
      <c r="AA39" s="474"/>
      <c r="AB39" s="311"/>
      <c r="AC39" s="220"/>
      <c r="AD39" s="453"/>
      <c r="AE39" s="454"/>
      <c r="AF39" s="226"/>
      <c r="AG39" s="223"/>
      <c r="AH39" s="455"/>
      <c r="AI39" s="225"/>
      <c r="AJ39" s="501"/>
    </row>
    <row r="40" spans="1:52" ht="21.95" customHeight="1">
      <c r="A40" s="500"/>
      <c r="B40" s="212"/>
      <c r="C40" s="448"/>
      <c r="D40" s="449"/>
      <c r="E40" s="215"/>
      <c r="F40" s="216"/>
      <c r="G40" s="450"/>
      <c r="H40" s="451"/>
      <c r="I40" s="450"/>
      <c r="J40" s="483"/>
      <c r="K40" s="297"/>
      <c r="L40" s="450"/>
      <c r="M40" s="486"/>
      <c r="N40" s="302"/>
      <c r="O40" s="490"/>
      <c r="P40" s="491"/>
      <c r="Q40" s="480" t="s">
        <v>83</v>
      </c>
      <c r="R40" s="473"/>
      <c r="S40" s="452"/>
      <c r="T40" s="452"/>
      <c r="U40" s="474"/>
      <c r="V40" s="473"/>
      <c r="W40" s="452"/>
      <c r="X40" s="452"/>
      <c r="Y40" s="474"/>
      <c r="Z40" s="495"/>
      <c r="AA40" s="474"/>
      <c r="AB40" s="311"/>
      <c r="AC40" s="220"/>
      <c r="AD40" s="453"/>
      <c r="AE40" s="454"/>
      <c r="AF40" s="226"/>
      <c r="AG40" s="223"/>
      <c r="AH40" s="455"/>
      <c r="AI40" s="225"/>
      <c r="AJ40" s="501"/>
    </row>
    <row r="41" spans="1:52" ht="21.95" customHeight="1">
      <c r="A41" s="500"/>
      <c r="B41" s="212"/>
      <c r="C41" s="448"/>
      <c r="D41" s="449"/>
      <c r="E41" s="215"/>
      <c r="F41" s="216"/>
      <c r="G41" s="450"/>
      <c r="H41" s="451"/>
      <c r="I41" s="450"/>
      <c r="J41" s="483"/>
      <c r="K41" s="297"/>
      <c r="L41" s="450"/>
      <c r="M41" s="486"/>
      <c r="N41" s="302"/>
      <c r="O41" s="490"/>
      <c r="P41" s="491"/>
      <c r="Q41" s="480" t="s">
        <v>83</v>
      </c>
      <c r="R41" s="473"/>
      <c r="S41" s="452"/>
      <c r="T41" s="452"/>
      <c r="U41" s="474"/>
      <c r="V41" s="473"/>
      <c r="W41" s="452"/>
      <c r="X41" s="452"/>
      <c r="Y41" s="474"/>
      <c r="Z41" s="495"/>
      <c r="AA41" s="474"/>
      <c r="AB41" s="311"/>
      <c r="AC41" s="220"/>
      <c r="AD41" s="453"/>
      <c r="AE41" s="454"/>
      <c r="AF41" s="226"/>
      <c r="AG41" s="223"/>
      <c r="AH41" s="455"/>
      <c r="AI41" s="225"/>
      <c r="AJ41" s="501"/>
    </row>
    <row r="42" spans="1:52" ht="21.95" customHeight="1">
      <c r="A42" s="500"/>
      <c r="B42" s="212"/>
      <c r="C42" s="448"/>
      <c r="D42" s="449"/>
      <c r="E42" s="215"/>
      <c r="F42" s="216"/>
      <c r="G42" s="450"/>
      <c r="H42" s="451"/>
      <c r="I42" s="450"/>
      <c r="J42" s="483"/>
      <c r="K42" s="297"/>
      <c r="L42" s="450"/>
      <c r="M42" s="486"/>
      <c r="N42" s="302"/>
      <c r="O42" s="490"/>
      <c r="P42" s="491"/>
      <c r="Q42" s="480" t="s">
        <v>83</v>
      </c>
      <c r="R42" s="473"/>
      <c r="S42" s="452"/>
      <c r="T42" s="452"/>
      <c r="U42" s="474"/>
      <c r="V42" s="473"/>
      <c r="W42" s="452"/>
      <c r="X42" s="452"/>
      <c r="Y42" s="474"/>
      <c r="Z42" s="495"/>
      <c r="AA42" s="474"/>
      <c r="AB42" s="311"/>
      <c r="AC42" s="220"/>
      <c r="AD42" s="453"/>
      <c r="AE42" s="454"/>
      <c r="AF42" s="226"/>
      <c r="AG42" s="223"/>
      <c r="AH42" s="455"/>
      <c r="AI42" s="225"/>
      <c r="AJ42" s="501"/>
      <c r="AT42" s="414"/>
    </row>
    <row r="43" spans="1:52" ht="21.95" customHeight="1">
      <c r="A43" s="500"/>
      <c r="B43" s="212"/>
      <c r="C43" s="448"/>
      <c r="D43" s="449"/>
      <c r="E43" s="215"/>
      <c r="F43" s="216"/>
      <c r="G43" s="450"/>
      <c r="H43" s="451"/>
      <c r="I43" s="450"/>
      <c r="J43" s="483"/>
      <c r="K43" s="297"/>
      <c r="L43" s="450"/>
      <c r="M43" s="486"/>
      <c r="N43" s="302"/>
      <c r="O43" s="490"/>
      <c r="P43" s="491"/>
      <c r="Q43" s="480" t="s">
        <v>83</v>
      </c>
      <c r="R43" s="473"/>
      <c r="S43" s="452"/>
      <c r="T43" s="452"/>
      <c r="U43" s="474"/>
      <c r="V43" s="473"/>
      <c r="W43" s="452"/>
      <c r="X43" s="452"/>
      <c r="Y43" s="474"/>
      <c r="Z43" s="495"/>
      <c r="AA43" s="474"/>
      <c r="AB43" s="311"/>
      <c r="AC43" s="220"/>
      <c r="AD43" s="453"/>
      <c r="AE43" s="454"/>
      <c r="AF43" s="226"/>
      <c r="AG43" s="223"/>
      <c r="AH43" s="455"/>
      <c r="AI43" s="225"/>
      <c r="AJ43" s="501"/>
      <c r="AT43" s="414"/>
    </row>
    <row r="44" spans="1:52" ht="21.95" customHeight="1">
      <c r="A44" s="500"/>
      <c r="B44" s="212"/>
      <c r="C44" s="448"/>
      <c r="D44" s="449"/>
      <c r="E44" s="215"/>
      <c r="F44" s="216"/>
      <c r="G44" s="450"/>
      <c r="H44" s="451"/>
      <c r="I44" s="450"/>
      <c r="J44" s="483"/>
      <c r="K44" s="297"/>
      <c r="L44" s="450"/>
      <c r="M44" s="486"/>
      <c r="N44" s="302"/>
      <c r="O44" s="490"/>
      <c r="P44" s="491"/>
      <c r="Q44" s="480" t="s">
        <v>83</v>
      </c>
      <c r="R44" s="473"/>
      <c r="S44" s="452"/>
      <c r="T44" s="452"/>
      <c r="U44" s="474"/>
      <c r="V44" s="473"/>
      <c r="W44" s="452"/>
      <c r="X44" s="452"/>
      <c r="Y44" s="474"/>
      <c r="Z44" s="495"/>
      <c r="AA44" s="474"/>
      <c r="AB44" s="311"/>
      <c r="AC44" s="220"/>
      <c r="AD44" s="453"/>
      <c r="AE44" s="454"/>
      <c r="AF44" s="226"/>
      <c r="AG44" s="223"/>
      <c r="AH44" s="455"/>
      <c r="AI44" s="225"/>
      <c r="AJ44" s="501"/>
    </row>
    <row r="45" spans="1:52" ht="21.95" customHeight="1">
      <c r="A45" s="500"/>
      <c r="B45" s="212"/>
      <c r="C45" s="448"/>
      <c r="D45" s="449"/>
      <c r="E45" s="215"/>
      <c r="F45" s="216"/>
      <c r="G45" s="450"/>
      <c r="H45" s="451"/>
      <c r="I45" s="450"/>
      <c r="J45" s="483"/>
      <c r="K45" s="297"/>
      <c r="L45" s="450"/>
      <c r="M45" s="486"/>
      <c r="N45" s="302"/>
      <c r="O45" s="490"/>
      <c r="P45" s="491"/>
      <c r="Q45" s="480" t="s">
        <v>83</v>
      </c>
      <c r="R45" s="473"/>
      <c r="S45" s="452"/>
      <c r="T45" s="452"/>
      <c r="U45" s="474"/>
      <c r="V45" s="473"/>
      <c r="W45" s="452"/>
      <c r="X45" s="452"/>
      <c r="Y45" s="474"/>
      <c r="Z45" s="495"/>
      <c r="AA45" s="474"/>
      <c r="AB45" s="311"/>
      <c r="AC45" s="220"/>
      <c r="AD45" s="453"/>
      <c r="AE45" s="454"/>
      <c r="AF45" s="226"/>
      <c r="AG45" s="223"/>
      <c r="AH45" s="455"/>
      <c r="AI45" s="225"/>
      <c r="AJ45" s="501"/>
    </row>
    <row r="46" spans="1:52" ht="22.9" customHeight="1" thickBot="1">
      <c r="A46" s="502"/>
      <c r="B46" s="242"/>
      <c r="C46" s="464"/>
      <c r="D46" s="465"/>
      <c r="E46" s="245"/>
      <c r="F46" s="246"/>
      <c r="G46" s="466"/>
      <c r="H46" s="467"/>
      <c r="I46" s="466"/>
      <c r="J46" s="484"/>
      <c r="K46" s="299"/>
      <c r="L46" s="466"/>
      <c r="M46" s="487"/>
      <c r="N46" s="303"/>
      <c r="O46" s="492"/>
      <c r="P46" s="493"/>
      <c r="Q46" s="481" t="s">
        <v>83</v>
      </c>
      <c r="R46" s="433"/>
      <c r="S46" s="355"/>
      <c r="T46" s="468"/>
      <c r="U46" s="478"/>
      <c r="V46" s="477"/>
      <c r="W46" s="475"/>
      <c r="X46" s="468"/>
      <c r="Y46" s="478"/>
      <c r="Z46" s="496"/>
      <c r="AA46" s="478"/>
      <c r="AB46" s="312"/>
      <c r="AC46" s="250"/>
      <c r="AD46" s="469"/>
      <c r="AE46" s="470"/>
      <c r="AF46" s="253"/>
      <c r="AG46" s="254"/>
      <c r="AH46" s="471"/>
      <c r="AI46" s="256"/>
      <c r="AJ46" s="503"/>
    </row>
    <row r="47" spans="1:52" ht="21.95" customHeight="1">
      <c r="A47" s="498"/>
      <c r="B47" s="227"/>
      <c r="C47" s="456"/>
      <c r="D47" s="457"/>
      <c r="E47" s="230"/>
      <c r="F47" s="231"/>
      <c r="G47" s="458"/>
      <c r="H47" s="459"/>
      <c r="I47" s="458"/>
      <c r="J47" s="482"/>
      <c r="K47" s="295"/>
      <c r="L47" s="458"/>
      <c r="M47" s="485"/>
      <c r="N47" s="301"/>
      <c r="O47" s="488"/>
      <c r="P47" s="489"/>
      <c r="Q47" s="479"/>
      <c r="R47" s="434"/>
      <c r="S47" s="452"/>
      <c r="T47" s="460"/>
      <c r="U47" s="476"/>
      <c r="V47" s="472"/>
      <c r="W47" s="497"/>
      <c r="X47" s="460"/>
      <c r="Y47" s="476"/>
      <c r="Z47" s="494"/>
      <c r="AA47" s="476"/>
      <c r="AB47" s="310"/>
      <c r="AC47" s="235"/>
      <c r="AD47" s="461"/>
      <c r="AE47" s="462"/>
      <c r="AF47" s="238"/>
      <c r="AG47" s="239"/>
      <c r="AH47" s="463"/>
      <c r="AI47" s="241"/>
      <c r="AJ47" s="499"/>
    </row>
    <row r="48" spans="1:52" ht="21.95" customHeight="1">
      <c r="A48" s="500"/>
      <c r="B48" s="212"/>
      <c r="C48" s="448"/>
      <c r="D48" s="449"/>
      <c r="E48" s="215"/>
      <c r="F48" s="216"/>
      <c r="G48" s="450"/>
      <c r="H48" s="451"/>
      <c r="I48" s="450"/>
      <c r="J48" s="483"/>
      <c r="K48" s="297"/>
      <c r="L48" s="450"/>
      <c r="M48" s="486"/>
      <c r="N48" s="302"/>
      <c r="O48" s="490"/>
      <c r="P48" s="491"/>
      <c r="Q48" s="480" t="s">
        <v>83</v>
      </c>
      <c r="R48" s="473"/>
      <c r="S48" s="452"/>
      <c r="T48" s="452"/>
      <c r="U48" s="474"/>
      <c r="V48" s="473"/>
      <c r="W48" s="452"/>
      <c r="X48" s="452"/>
      <c r="Y48" s="474"/>
      <c r="Z48" s="495"/>
      <c r="AA48" s="474"/>
      <c r="AB48" s="311"/>
      <c r="AC48" s="220"/>
      <c r="AD48" s="453"/>
      <c r="AE48" s="454"/>
      <c r="AF48" s="226"/>
      <c r="AG48" s="223"/>
      <c r="AH48" s="455"/>
      <c r="AI48" s="225"/>
      <c r="AJ48" s="501"/>
    </row>
    <row r="49" spans="1:46" ht="21.95" customHeight="1">
      <c r="A49" s="500"/>
      <c r="B49" s="212"/>
      <c r="C49" s="448"/>
      <c r="D49" s="449"/>
      <c r="E49" s="215"/>
      <c r="F49" s="216"/>
      <c r="G49" s="450"/>
      <c r="H49" s="451"/>
      <c r="I49" s="450"/>
      <c r="J49" s="483"/>
      <c r="K49" s="297"/>
      <c r="L49" s="450"/>
      <c r="M49" s="486"/>
      <c r="N49" s="302"/>
      <c r="O49" s="490"/>
      <c r="P49" s="491"/>
      <c r="Q49" s="480" t="s">
        <v>83</v>
      </c>
      <c r="R49" s="473"/>
      <c r="S49" s="452"/>
      <c r="T49" s="452"/>
      <c r="U49" s="474"/>
      <c r="V49" s="473"/>
      <c r="W49" s="452"/>
      <c r="X49" s="452"/>
      <c r="Y49" s="474"/>
      <c r="Z49" s="495"/>
      <c r="AA49" s="474"/>
      <c r="AB49" s="311"/>
      <c r="AC49" s="220"/>
      <c r="AD49" s="453"/>
      <c r="AE49" s="454"/>
      <c r="AF49" s="226"/>
      <c r="AG49" s="223"/>
      <c r="AH49" s="455"/>
      <c r="AI49" s="225"/>
      <c r="AJ49" s="501"/>
    </row>
    <row r="50" spans="1:46" ht="21.95" customHeight="1">
      <c r="A50" s="500"/>
      <c r="B50" s="212"/>
      <c r="C50" s="448"/>
      <c r="D50" s="449"/>
      <c r="E50" s="215"/>
      <c r="F50" s="216"/>
      <c r="G50" s="450"/>
      <c r="H50" s="451"/>
      <c r="I50" s="450"/>
      <c r="J50" s="483"/>
      <c r="K50" s="297"/>
      <c r="L50" s="450"/>
      <c r="M50" s="486"/>
      <c r="N50" s="302"/>
      <c r="O50" s="490"/>
      <c r="P50" s="491"/>
      <c r="Q50" s="480" t="s">
        <v>83</v>
      </c>
      <c r="R50" s="473"/>
      <c r="S50" s="452"/>
      <c r="T50" s="452"/>
      <c r="U50" s="474"/>
      <c r="V50" s="473"/>
      <c r="W50" s="452"/>
      <c r="X50" s="452"/>
      <c r="Y50" s="474"/>
      <c r="Z50" s="495"/>
      <c r="AA50" s="474"/>
      <c r="AB50" s="311"/>
      <c r="AC50" s="220"/>
      <c r="AD50" s="453"/>
      <c r="AE50" s="454"/>
      <c r="AF50" s="226"/>
      <c r="AG50" s="223"/>
      <c r="AH50" s="455"/>
      <c r="AI50" s="225"/>
      <c r="AJ50" s="501"/>
    </row>
    <row r="51" spans="1:46" ht="21.95" customHeight="1">
      <c r="A51" s="500"/>
      <c r="B51" s="212"/>
      <c r="C51" s="448"/>
      <c r="D51" s="449"/>
      <c r="E51" s="215"/>
      <c r="F51" s="216"/>
      <c r="G51" s="450"/>
      <c r="H51" s="451"/>
      <c r="I51" s="450"/>
      <c r="J51" s="483"/>
      <c r="K51" s="297"/>
      <c r="L51" s="450"/>
      <c r="M51" s="486"/>
      <c r="N51" s="302"/>
      <c r="O51" s="490"/>
      <c r="P51" s="491"/>
      <c r="Q51" s="480" t="s">
        <v>83</v>
      </c>
      <c r="R51" s="473"/>
      <c r="S51" s="452"/>
      <c r="T51" s="452"/>
      <c r="U51" s="474"/>
      <c r="V51" s="473"/>
      <c r="W51" s="452"/>
      <c r="X51" s="452"/>
      <c r="Y51" s="474"/>
      <c r="Z51" s="495"/>
      <c r="AA51" s="474"/>
      <c r="AB51" s="311"/>
      <c r="AC51" s="220"/>
      <c r="AD51" s="453"/>
      <c r="AE51" s="454"/>
      <c r="AF51" s="226"/>
      <c r="AG51" s="223"/>
      <c r="AH51" s="455"/>
      <c r="AI51" s="225"/>
      <c r="AJ51" s="501"/>
    </row>
    <row r="52" spans="1:46" ht="21.95" customHeight="1">
      <c r="A52" s="500"/>
      <c r="B52" s="212"/>
      <c r="C52" s="448"/>
      <c r="D52" s="449"/>
      <c r="E52" s="215"/>
      <c r="F52" s="216"/>
      <c r="G52" s="450"/>
      <c r="H52" s="451"/>
      <c r="I52" s="450"/>
      <c r="J52" s="483"/>
      <c r="K52" s="297"/>
      <c r="L52" s="450"/>
      <c r="M52" s="486"/>
      <c r="N52" s="302"/>
      <c r="O52" s="490"/>
      <c r="P52" s="491"/>
      <c r="Q52" s="480" t="s">
        <v>83</v>
      </c>
      <c r="R52" s="473"/>
      <c r="S52" s="452"/>
      <c r="T52" s="452"/>
      <c r="U52" s="474"/>
      <c r="V52" s="473"/>
      <c r="W52" s="452"/>
      <c r="X52" s="452"/>
      <c r="Y52" s="474"/>
      <c r="Z52" s="495"/>
      <c r="AA52" s="474"/>
      <c r="AB52" s="311"/>
      <c r="AC52" s="220"/>
      <c r="AD52" s="453"/>
      <c r="AE52" s="454"/>
      <c r="AF52" s="226"/>
      <c r="AG52" s="223"/>
      <c r="AH52" s="455"/>
      <c r="AI52" s="225"/>
      <c r="AJ52" s="501"/>
      <c r="AT52" s="414"/>
    </row>
    <row r="53" spans="1:46" ht="21.95" customHeight="1">
      <c r="A53" s="500"/>
      <c r="B53" s="212"/>
      <c r="C53" s="448"/>
      <c r="D53" s="449"/>
      <c r="E53" s="215"/>
      <c r="F53" s="216"/>
      <c r="G53" s="450"/>
      <c r="H53" s="451"/>
      <c r="I53" s="450"/>
      <c r="J53" s="483"/>
      <c r="K53" s="297"/>
      <c r="L53" s="450"/>
      <c r="M53" s="486"/>
      <c r="N53" s="302"/>
      <c r="O53" s="490"/>
      <c r="P53" s="491"/>
      <c r="Q53" s="480" t="s">
        <v>83</v>
      </c>
      <c r="R53" s="473"/>
      <c r="S53" s="452"/>
      <c r="T53" s="452"/>
      <c r="U53" s="474"/>
      <c r="V53" s="473"/>
      <c r="W53" s="452"/>
      <c r="X53" s="452"/>
      <c r="Y53" s="474"/>
      <c r="Z53" s="495"/>
      <c r="AA53" s="474"/>
      <c r="AB53" s="311"/>
      <c r="AC53" s="220"/>
      <c r="AD53" s="453"/>
      <c r="AE53" s="454"/>
      <c r="AF53" s="226"/>
      <c r="AG53" s="223"/>
      <c r="AH53" s="455"/>
      <c r="AI53" s="225"/>
      <c r="AJ53" s="501"/>
      <c r="AT53" s="414"/>
    </row>
    <row r="54" spans="1:46" ht="21.95" customHeight="1">
      <c r="A54" s="500"/>
      <c r="B54" s="212"/>
      <c r="C54" s="448"/>
      <c r="D54" s="449"/>
      <c r="E54" s="215"/>
      <c r="F54" s="216"/>
      <c r="G54" s="450"/>
      <c r="H54" s="451"/>
      <c r="I54" s="450"/>
      <c r="J54" s="483"/>
      <c r="K54" s="297"/>
      <c r="L54" s="450"/>
      <c r="M54" s="486"/>
      <c r="N54" s="302"/>
      <c r="O54" s="490"/>
      <c r="P54" s="491"/>
      <c r="Q54" s="480" t="s">
        <v>83</v>
      </c>
      <c r="R54" s="473"/>
      <c r="S54" s="452"/>
      <c r="T54" s="452"/>
      <c r="U54" s="474"/>
      <c r="V54" s="473"/>
      <c r="W54" s="452"/>
      <c r="X54" s="452"/>
      <c r="Y54" s="474"/>
      <c r="Z54" s="495"/>
      <c r="AA54" s="474"/>
      <c r="AB54" s="311"/>
      <c r="AC54" s="220"/>
      <c r="AD54" s="453"/>
      <c r="AE54" s="454"/>
      <c r="AF54" s="226"/>
      <c r="AG54" s="223"/>
      <c r="AH54" s="455"/>
      <c r="AI54" s="225"/>
      <c r="AJ54" s="501"/>
    </row>
    <row r="55" spans="1:46" ht="21.95" customHeight="1">
      <c r="A55" s="500"/>
      <c r="B55" s="212"/>
      <c r="C55" s="448"/>
      <c r="D55" s="449"/>
      <c r="E55" s="215"/>
      <c r="F55" s="216"/>
      <c r="G55" s="450"/>
      <c r="H55" s="451"/>
      <c r="I55" s="450"/>
      <c r="J55" s="483"/>
      <c r="K55" s="297"/>
      <c r="L55" s="450"/>
      <c r="M55" s="486"/>
      <c r="N55" s="302"/>
      <c r="O55" s="490"/>
      <c r="P55" s="491"/>
      <c r="Q55" s="480" t="s">
        <v>83</v>
      </c>
      <c r="R55" s="473"/>
      <c r="S55" s="452"/>
      <c r="T55" s="452"/>
      <c r="U55" s="474"/>
      <c r="V55" s="473"/>
      <c r="W55" s="452"/>
      <c r="X55" s="452"/>
      <c r="Y55" s="474"/>
      <c r="Z55" s="495"/>
      <c r="AA55" s="474"/>
      <c r="AB55" s="311"/>
      <c r="AC55" s="220"/>
      <c r="AD55" s="453"/>
      <c r="AE55" s="454"/>
      <c r="AF55" s="226"/>
      <c r="AG55" s="223"/>
      <c r="AH55" s="455"/>
      <c r="AI55" s="225"/>
      <c r="AJ55" s="501"/>
    </row>
    <row r="56" spans="1:46" ht="22.9" customHeight="1" thickBot="1">
      <c r="A56" s="504"/>
      <c r="B56" s="324"/>
      <c r="C56" s="505"/>
      <c r="D56" s="506"/>
      <c r="E56" s="327"/>
      <c r="F56" s="328"/>
      <c r="G56" s="507"/>
      <c r="H56" s="508"/>
      <c r="I56" s="507"/>
      <c r="J56" s="509"/>
      <c r="K56" s="332"/>
      <c r="L56" s="507"/>
      <c r="M56" s="510"/>
      <c r="N56" s="334"/>
      <c r="O56" s="511"/>
      <c r="P56" s="512"/>
      <c r="Q56" s="513" t="s">
        <v>83</v>
      </c>
      <c r="R56" s="433"/>
      <c r="S56" s="355"/>
      <c r="T56" s="515"/>
      <c r="U56" s="516"/>
      <c r="V56" s="514"/>
      <c r="W56" s="517"/>
      <c r="X56" s="515"/>
      <c r="Y56" s="516"/>
      <c r="Z56" s="518"/>
      <c r="AA56" s="516"/>
      <c r="AB56" s="343"/>
      <c r="AC56" s="344"/>
      <c r="AD56" s="519"/>
      <c r="AE56" s="520"/>
      <c r="AF56" s="347"/>
      <c r="AG56" s="348"/>
      <c r="AH56" s="521"/>
      <c r="AI56" s="350"/>
      <c r="AJ56" s="522"/>
    </row>
    <row r="57" spans="1:46" ht="14.25">
      <c r="A57" s="568" t="s">
        <v>205</v>
      </c>
      <c r="B57" s="569"/>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69"/>
    </row>
    <row r="58" spans="1:46" ht="14.25">
      <c r="A58" s="570" t="s">
        <v>206</v>
      </c>
      <c r="B58" s="569"/>
      <c r="C58" s="569"/>
      <c r="D58" s="569"/>
      <c r="E58" s="569"/>
      <c r="F58" s="569"/>
      <c r="G58" s="569"/>
      <c r="H58" s="569"/>
      <c r="I58" s="569"/>
      <c r="J58" s="569"/>
      <c r="K58" s="569"/>
      <c r="L58" s="569"/>
      <c r="M58" s="569"/>
      <c r="N58" s="569"/>
      <c r="O58" s="569"/>
      <c r="P58" s="569"/>
      <c r="Q58" s="569"/>
      <c r="R58" s="569"/>
      <c r="S58" s="569"/>
      <c r="T58" s="569"/>
      <c r="U58" s="569"/>
      <c r="V58" s="569"/>
      <c r="W58" s="569"/>
      <c r="X58" s="569"/>
      <c r="Y58" s="569"/>
      <c r="Z58" s="569"/>
      <c r="AA58" s="569"/>
      <c r="AB58" s="569"/>
      <c r="AC58" s="569"/>
    </row>
    <row r="59" spans="1:46" ht="14.25">
      <c r="A59" s="570" t="s">
        <v>147</v>
      </c>
      <c r="B59" s="569"/>
      <c r="C59" s="569"/>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69"/>
    </row>
    <row r="60" spans="1:46" ht="17.25" customHeight="1">
      <c r="A60" s="571" t="s">
        <v>47</v>
      </c>
      <c r="C60" s="572"/>
      <c r="T60" s="421"/>
    </row>
    <row r="61" spans="1:46" ht="15" thickBot="1">
      <c r="A61" s="573"/>
      <c r="C61" s="572"/>
      <c r="S61" s="421"/>
      <c r="T61" s="421"/>
    </row>
    <row r="62" spans="1:46" ht="27.6" customHeight="1" thickBot="1">
      <c r="A62" s="573"/>
      <c r="C62" s="572"/>
      <c r="N62" s="549"/>
      <c r="O62" s="918" t="s">
        <v>26</v>
      </c>
      <c r="P62" s="919"/>
      <c r="Q62" s="447" t="str">
        <f>IF(E32="", "",E32)</f>
        <v/>
      </c>
      <c r="R62" s="446" t="s">
        <v>11</v>
      </c>
      <c r="S62" s="745" t="str">
        <f>IF(E32="", "", E32)</f>
        <v/>
      </c>
      <c r="T62" s="746"/>
      <c r="U62" s="574" t="str">
        <f>IF(G32="", "", G32)</f>
        <v>管理№</v>
      </c>
      <c r="V62" s="801" t="str">
        <f>IF(I32="", "",I32)</f>
        <v/>
      </c>
      <c r="W62" s="802"/>
      <c r="X62" s="575"/>
      <c r="Y62" s="575"/>
      <c r="Z62" s="575"/>
    </row>
    <row r="63" spans="1:46" s="563" customFormat="1" ht="15.75" customHeight="1">
      <c r="A63" s="902" t="s">
        <v>3</v>
      </c>
      <c r="B63" s="576" t="s">
        <v>4</v>
      </c>
      <c r="C63" s="576" t="s">
        <v>28</v>
      </c>
      <c r="D63" s="577" t="s">
        <v>136</v>
      </c>
      <c r="E63" s="904" t="s">
        <v>29</v>
      </c>
      <c r="F63" s="904" t="s">
        <v>30</v>
      </c>
      <c r="G63" s="904" t="s">
        <v>39</v>
      </c>
      <c r="H63" s="905" t="s">
        <v>5</v>
      </c>
      <c r="I63" s="904" t="s">
        <v>40</v>
      </c>
      <c r="J63" s="906" t="s">
        <v>31</v>
      </c>
      <c r="K63" s="907" t="s">
        <v>49</v>
      </c>
      <c r="L63" s="909" t="s">
        <v>50</v>
      </c>
      <c r="M63" s="806" t="s">
        <v>5</v>
      </c>
      <c r="N63" s="910" t="s">
        <v>96</v>
      </c>
      <c r="O63" s="912" t="s">
        <v>10</v>
      </c>
      <c r="P63" s="927" t="s">
        <v>36</v>
      </c>
      <c r="Q63" s="808" t="s">
        <v>135</v>
      </c>
      <c r="R63" s="808" t="s">
        <v>105</v>
      </c>
      <c r="S63" s="914" t="s">
        <v>104</v>
      </c>
      <c r="T63" s="916" t="s">
        <v>82</v>
      </c>
      <c r="U63" s="929" t="s">
        <v>146</v>
      </c>
      <c r="V63" s="930" t="s">
        <v>91</v>
      </c>
      <c r="W63" s="893" t="s">
        <v>203</v>
      </c>
      <c r="X63" s="916" t="s">
        <v>81</v>
      </c>
      <c r="Y63" s="931" t="s">
        <v>52</v>
      </c>
      <c r="Z63" s="808" t="s">
        <v>48</v>
      </c>
      <c r="AA63" s="933" t="s">
        <v>23</v>
      </c>
      <c r="AB63" s="908" t="s">
        <v>32</v>
      </c>
      <c r="AC63" s="917" t="s">
        <v>33</v>
      </c>
      <c r="AD63" s="917" t="s">
        <v>140</v>
      </c>
      <c r="AE63" s="917" t="s">
        <v>141</v>
      </c>
      <c r="AF63" s="917" t="s">
        <v>98</v>
      </c>
      <c r="AG63" s="917" t="s">
        <v>99</v>
      </c>
      <c r="AH63" s="924" t="s">
        <v>142</v>
      </c>
      <c r="AI63" s="924" t="s">
        <v>143</v>
      </c>
      <c r="AJ63" s="925" t="s">
        <v>34</v>
      </c>
    </row>
    <row r="64" spans="1:46" s="563" customFormat="1" ht="24.75" customHeight="1" thickBot="1">
      <c r="A64" s="903"/>
      <c r="B64" s="564" t="s">
        <v>27</v>
      </c>
      <c r="C64" s="564" t="str">
        <f>IF(C36="","",C36)</f>
        <v/>
      </c>
      <c r="D64" s="564" t="str">
        <f>IF(D36="","",D36)</f>
        <v/>
      </c>
      <c r="E64" s="870"/>
      <c r="F64" s="870"/>
      <c r="G64" s="870"/>
      <c r="H64" s="872"/>
      <c r="I64" s="870"/>
      <c r="J64" s="874"/>
      <c r="K64" s="878"/>
      <c r="L64" s="880"/>
      <c r="M64" s="807"/>
      <c r="N64" s="911"/>
      <c r="O64" s="913"/>
      <c r="P64" s="928"/>
      <c r="Q64" s="809"/>
      <c r="R64" s="809"/>
      <c r="S64" s="915"/>
      <c r="T64" s="894"/>
      <c r="U64" s="890"/>
      <c r="V64" s="892"/>
      <c r="W64" s="894"/>
      <c r="X64" s="894"/>
      <c r="Y64" s="932"/>
      <c r="Z64" s="809"/>
      <c r="AA64" s="934"/>
      <c r="AB64" s="883"/>
      <c r="AC64" s="885"/>
      <c r="AD64" s="886"/>
      <c r="AE64" s="886"/>
      <c r="AF64" s="885"/>
      <c r="AG64" s="885"/>
      <c r="AH64" s="921"/>
      <c r="AI64" s="921"/>
      <c r="AJ64" s="926"/>
    </row>
    <row r="65" spans="1:46" ht="21.95" customHeight="1">
      <c r="A65" s="498"/>
      <c r="B65" s="227"/>
      <c r="C65" s="456"/>
      <c r="D65" s="457"/>
      <c r="E65" s="230"/>
      <c r="F65" s="231"/>
      <c r="G65" s="458"/>
      <c r="H65" s="459"/>
      <c r="I65" s="458"/>
      <c r="J65" s="482"/>
      <c r="K65" s="295"/>
      <c r="L65" s="458"/>
      <c r="M65" s="485"/>
      <c r="N65" s="301"/>
      <c r="O65" s="488"/>
      <c r="P65" s="489"/>
      <c r="Q65" s="479"/>
      <c r="R65" s="472"/>
      <c r="S65" s="452"/>
      <c r="T65" s="460"/>
      <c r="U65" s="476"/>
      <c r="V65" s="472"/>
      <c r="W65" s="497"/>
      <c r="X65" s="460"/>
      <c r="Y65" s="476"/>
      <c r="Z65" s="494"/>
      <c r="AA65" s="476"/>
      <c r="AB65" s="310"/>
      <c r="AC65" s="235"/>
      <c r="AD65" s="461"/>
      <c r="AE65" s="462"/>
      <c r="AF65" s="238"/>
      <c r="AG65" s="239"/>
      <c r="AH65" s="463"/>
      <c r="AI65" s="241"/>
      <c r="AJ65" s="499"/>
    </row>
    <row r="66" spans="1:46" ht="21.95" customHeight="1">
      <c r="A66" s="500"/>
      <c r="B66" s="212"/>
      <c r="C66" s="448"/>
      <c r="D66" s="449"/>
      <c r="E66" s="215"/>
      <c r="F66" s="216"/>
      <c r="G66" s="450"/>
      <c r="H66" s="451"/>
      <c r="I66" s="450"/>
      <c r="J66" s="483"/>
      <c r="K66" s="297"/>
      <c r="L66" s="450"/>
      <c r="M66" s="486"/>
      <c r="N66" s="302"/>
      <c r="O66" s="490"/>
      <c r="P66" s="491"/>
      <c r="Q66" s="480"/>
      <c r="R66" s="473"/>
      <c r="S66" s="452"/>
      <c r="T66" s="452"/>
      <c r="U66" s="474"/>
      <c r="V66" s="473"/>
      <c r="W66" s="452"/>
      <c r="X66" s="452"/>
      <c r="Y66" s="474"/>
      <c r="Z66" s="495"/>
      <c r="AA66" s="474"/>
      <c r="AB66" s="311"/>
      <c r="AC66" s="220"/>
      <c r="AD66" s="453"/>
      <c r="AE66" s="454"/>
      <c r="AF66" s="226"/>
      <c r="AG66" s="223"/>
      <c r="AH66" s="455"/>
      <c r="AI66" s="225"/>
      <c r="AJ66" s="501"/>
    </row>
    <row r="67" spans="1:46" ht="21.95" customHeight="1">
      <c r="A67" s="500"/>
      <c r="B67" s="212"/>
      <c r="C67" s="448"/>
      <c r="D67" s="449"/>
      <c r="E67" s="215"/>
      <c r="F67" s="216"/>
      <c r="G67" s="450"/>
      <c r="H67" s="451"/>
      <c r="I67" s="450"/>
      <c r="J67" s="483"/>
      <c r="K67" s="297"/>
      <c r="L67" s="450"/>
      <c r="M67" s="486"/>
      <c r="N67" s="302"/>
      <c r="O67" s="490"/>
      <c r="P67" s="491"/>
      <c r="Q67" s="480"/>
      <c r="R67" s="473"/>
      <c r="S67" s="452"/>
      <c r="T67" s="452"/>
      <c r="U67" s="474"/>
      <c r="V67" s="473"/>
      <c r="W67" s="452"/>
      <c r="X67" s="452"/>
      <c r="Y67" s="474"/>
      <c r="Z67" s="495"/>
      <c r="AA67" s="474"/>
      <c r="AB67" s="311"/>
      <c r="AC67" s="220"/>
      <c r="AD67" s="453"/>
      <c r="AE67" s="454"/>
      <c r="AF67" s="226"/>
      <c r="AG67" s="223"/>
      <c r="AH67" s="455"/>
      <c r="AI67" s="225"/>
      <c r="AJ67" s="501"/>
    </row>
    <row r="68" spans="1:46" ht="21.95" customHeight="1">
      <c r="A68" s="500"/>
      <c r="B68" s="212"/>
      <c r="C68" s="448"/>
      <c r="D68" s="449"/>
      <c r="E68" s="215"/>
      <c r="F68" s="216"/>
      <c r="G68" s="450"/>
      <c r="H68" s="451"/>
      <c r="I68" s="450"/>
      <c r="J68" s="483"/>
      <c r="K68" s="297"/>
      <c r="L68" s="450"/>
      <c r="M68" s="486"/>
      <c r="N68" s="302"/>
      <c r="O68" s="490"/>
      <c r="P68" s="491"/>
      <c r="Q68" s="480"/>
      <c r="R68" s="473"/>
      <c r="S68" s="452"/>
      <c r="T68" s="452"/>
      <c r="U68" s="474"/>
      <c r="V68" s="473"/>
      <c r="W68" s="452"/>
      <c r="X68" s="452"/>
      <c r="Y68" s="474"/>
      <c r="Z68" s="495"/>
      <c r="AA68" s="474"/>
      <c r="AB68" s="311"/>
      <c r="AC68" s="220"/>
      <c r="AD68" s="453"/>
      <c r="AE68" s="454"/>
      <c r="AF68" s="226"/>
      <c r="AG68" s="223"/>
      <c r="AH68" s="455"/>
      <c r="AI68" s="225"/>
      <c r="AJ68" s="501"/>
    </row>
    <row r="69" spans="1:46" ht="21.95" customHeight="1">
      <c r="A69" s="500"/>
      <c r="B69" s="212"/>
      <c r="C69" s="448"/>
      <c r="D69" s="449"/>
      <c r="E69" s="215"/>
      <c r="F69" s="216"/>
      <c r="G69" s="450"/>
      <c r="H69" s="451"/>
      <c r="I69" s="450"/>
      <c r="J69" s="483"/>
      <c r="K69" s="297"/>
      <c r="L69" s="450"/>
      <c r="M69" s="486"/>
      <c r="N69" s="302"/>
      <c r="O69" s="490"/>
      <c r="P69" s="491"/>
      <c r="Q69" s="480"/>
      <c r="R69" s="473"/>
      <c r="S69" s="452"/>
      <c r="T69" s="452"/>
      <c r="U69" s="474"/>
      <c r="V69" s="473"/>
      <c r="W69" s="452"/>
      <c r="X69" s="452"/>
      <c r="Y69" s="474"/>
      <c r="Z69" s="495"/>
      <c r="AA69" s="474"/>
      <c r="AB69" s="311"/>
      <c r="AC69" s="220"/>
      <c r="AD69" s="453"/>
      <c r="AE69" s="454"/>
      <c r="AF69" s="226"/>
      <c r="AG69" s="223"/>
      <c r="AH69" s="455"/>
      <c r="AI69" s="225"/>
      <c r="AJ69" s="501"/>
    </row>
    <row r="70" spans="1:46" ht="21.95" customHeight="1">
      <c r="A70" s="500"/>
      <c r="B70" s="212"/>
      <c r="C70" s="448"/>
      <c r="D70" s="449"/>
      <c r="E70" s="215"/>
      <c r="F70" s="216"/>
      <c r="G70" s="450"/>
      <c r="H70" s="451"/>
      <c r="I70" s="450"/>
      <c r="J70" s="483"/>
      <c r="K70" s="297"/>
      <c r="L70" s="450"/>
      <c r="M70" s="486"/>
      <c r="N70" s="302"/>
      <c r="O70" s="490"/>
      <c r="P70" s="491"/>
      <c r="Q70" s="480"/>
      <c r="R70" s="473"/>
      <c r="S70" s="452"/>
      <c r="T70" s="452"/>
      <c r="U70" s="474"/>
      <c r="V70" s="473"/>
      <c r="W70" s="452"/>
      <c r="X70" s="452"/>
      <c r="Y70" s="474"/>
      <c r="Z70" s="495"/>
      <c r="AA70" s="474"/>
      <c r="AB70" s="311"/>
      <c r="AC70" s="220"/>
      <c r="AD70" s="453"/>
      <c r="AE70" s="454"/>
      <c r="AF70" s="226"/>
      <c r="AG70" s="223"/>
      <c r="AH70" s="455"/>
      <c r="AI70" s="225"/>
      <c r="AJ70" s="501"/>
      <c r="AT70" s="414"/>
    </row>
    <row r="71" spans="1:46" ht="21.95" customHeight="1">
      <c r="A71" s="500"/>
      <c r="B71" s="212"/>
      <c r="C71" s="448"/>
      <c r="D71" s="449"/>
      <c r="E71" s="215"/>
      <c r="F71" s="216"/>
      <c r="G71" s="450"/>
      <c r="H71" s="451"/>
      <c r="I71" s="450"/>
      <c r="J71" s="483"/>
      <c r="K71" s="297"/>
      <c r="L71" s="450"/>
      <c r="M71" s="486"/>
      <c r="N71" s="302"/>
      <c r="O71" s="490"/>
      <c r="P71" s="491"/>
      <c r="Q71" s="480"/>
      <c r="R71" s="473"/>
      <c r="S71" s="452"/>
      <c r="T71" s="452"/>
      <c r="U71" s="474"/>
      <c r="V71" s="473"/>
      <c r="W71" s="452"/>
      <c r="X71" s="452"/>
      <c r="Y71" s="474"/>
      <c r="Z71" s="495"/>
      <c r="AA71" s="474"/>
      <c r="AB71" s="311"/>
      <c r="AC71" s="220"/>
      <c r="AD71" s="453"/>
      <c r="AE71" s="454"/>
      <c r="AF71" s="226"/>
      <c r="AG71" s="223"/>
      <c r="AH71" s="455"/>
      <c r="AI71" s="225"/>
      <c r="AJ71" s="501"/>
      <c r="AT71" s="414"/>
    </row>
    <row r="72" spans="1:46" ht="21.95" customHeight="1">
      <c r="A72" s="500"/>
      <c r="B72" s="212"/>
      <c r="C72" s="448"/>
      <c r="D72" s="449"/>
      <c r="E72" s="215"/>
      <c r="F72" s="216"/>
      <c r="G72" s="450"/>
      <c r="H72" s="451"/>
      <c r="I72" s="450"/>
      <c r="J72" s="483"/>
      <c r="K72" s="297"/>
      <c r="L72" s="450"/>
      <c r="M72" s="486"/>
      <c r="N72" s="302"/>
      <c r="O72" s="490"/>
      <c r="P72" s="491"/>
      <c r="Q72" s="480"/>
      <c r="R72" s="473"/>
      <c r="S72" s="452"/>
      <c r="T72" s="452"/>
      <c r="U72" s="474"/>
      <c r="V72" s="473"/>
      <c r="W72" s="452"/>
      <c r="X72" s="452"/>
      <c r="Y72" s="474"/>
      <c r="Z72" s="495"/>
      <c r="AA72" s="474"/>
      <c r="AB72" s="311"/>
      <c r="AC72" s="220"/>
      <c r="AD72" s="453"/>
      <c r="AE72" s="454"/>
      <c r="AF72" s="226"/>
      <c r="AG72" s="223"/>
      <c r="AH72" s="455"/>
      <c r="AI72" s="225"/>
      <c r="AJ72" s="501"/>
    </row>
    <row r="73" spans="1:46" ht="21.95" customHeight="1">
      <c r="A73" s="500"/>
      <c r="B73" s="212"/>
      <c r="C73" s="448"/>
      <c r="D73" s="449"/>
      <c r="E73" s="215"/>
      <c r="F73" s="216"/>
      <c r="G73" s="450"/>
      <c r="H73" s="451"/>
      <c r="I73" s="450"/>
      <c r="J73" s="483"/>
      <c r="K73" s="297"/>
      <c r="L73" s="450"/>
      <c r="M73" s="486"/>
      <c r="N73" s="302"/>
      <c r="O73" s="490"/>
      <c r="P73" s="491"/>
      <c r="Q73" s="480"/>
      <c r="R73" s="473"/>
      <c r="S73" s="452"/>
      <c r="T73" s="452"/>
      <c r="U73" s="474"/>
      <c r="V73" s="473"/>
      <c r="W73" s="452"/>
      <c r="X73" s="452"/>
      <c r="Y73" s="474"/>
      <c r="Z73" s="495"/>
      <c r="AA73" s="474"/>
      <c r="AB73" s="311"/>
      <c r="AC73" s="220"/>
      <c r="AD73" s="453"/>
      <c r="AE73" s="454"/>
      <c r="AF73" s="226"/>
      <c r="AG73" s="223"/>
      <c r="AH73" s="455"/>
      <c r="AI73" s="225"/>
      <c r="AJ73" s="501"/>
    </row>
    <row r="74" spans="1:46" ht="22.9" customHeight="1" thickBot="1">
      <c r="A74" s="502"/>
      <c r="B74" s="242"/>
      <c r="C74" s="464"/>
      <c r="D74" s="465"/>
      <c r="E74" s="245"/>
      <c r="F74" s="246"/>
      <c r="G74" s="466"/>
      <c r="H74" s="467"/>
      <c r="I74" s="466"/>
      <c r="J74" s="484"/>
      <c r="K74" s="299"/>
      <c r="L74" s="466"/>
      <c r="M74" s="487"/>
      <c r="N74" s="303"/>
      <c r="O74" s="492"/>
      <c r="P74" s="493"/>
      <c r="Q74" s="481"/>
      <c r="R74" s="433"/>
      <c r="S74" s="355"/>
      <c r="T74" s="468"/>
      <c r="U74" s="478"/>
      <c r="V74" s="477"/>
      <c r="W74" s="475"/>
      <c r="X74" s="468"/>
      <c r="Y74" s="478"/>
      <c r="Z74" s="496"/>
      <c r="AA74" s="478"/>
      <c r="AB74" s="312"/>
      <c r="AC74" s="250"/>
      <c r="AD74" s="469"/>
      <c r="AE74" s="470"/>
      <c r="AF74" s="253"/>
      <c r="AG74" s="254"/>
      <c r="AH74" s="471"/>
      <c r="AI74" s="256"/>
      <c r="AJ74" s="503"/>
    </row>
    <row r="75" spans="1:46" ht="21.95" customHeight="1">
      <c r="A75" s="498"/>
      <c r="B75" s="227"/>
      <c r="C75" s="456"/>
      <c r="D75" s="457"/>
      <c r="E75" s="230"/>
      <c r="F75" s="231"/>
      <c r="G75" s="458"/>
      <c r="H75" s="459"/>
      <c r="I75" s="458"/>
      <c r="J75" s="482"/>
      <c r="K75" s="295"/>
      <c r="L75" s="458"/>
      <c r="M75" s="485"/>
      <c r="N75" s="301"/>
      <c r="O75" s="488"/>
      <c r="P75" s="489"/>
      <c r="Q75" s="479"/>
      <c r="R75" s="472"/>
      <c r="S75" s="452"/>
      <c r="T75" s="460"/>
      <c r="U75" s="476"/>
      <c r="V75" s="472"/>
      <c r="W75" s="497"/>
      <c r="X75" s="460"/>
      <c r="Y75" s="476"/>
      <c r="Z75" s="494"/>
      <c r="AA75" s="476"/>
      <c r="AB75" s="310"/>
      <c r="AC75" s="235"/>
      <c r="AD75" s="461"/>
      <c r="AE75" s="462"/>
      <c r="AF75" s="238"/>
      <c r="AG75" s="239"/>
      <c r="AH75" s="463"/>
      <c r="AI75" s="241"/>
      <c r="AJ75" s="499"/>
    </row>
    <row r="76" spans="1:46" ht="21.95" customHeight="1">
      <c r="A76" s="500"/>
      <c r="B76" s="212"/>
      <c r="C76" s="448"/>
      <c r="D76" s="449"/>
      <c r="E76" s="215"/>
      <c r="F76" s="216"/>
      <c r="G76" s="450"/>
      <c r="H76" s="451"/>
      <c r="I76" s="450"/>
      <c r="J76" s="483"/>
      <c r="K76" s="297"/>
      <c r="L76" s="450"/>
      <c r="M76" s="486"/>
      <c r="N76" s="302"/>
      <c r="O76" s="490"/>
      <c r="P76" s="491"/>
      <c r="Q76" s="480"/>
      <c r="R76" s="473"/>
      <c r="S76" s="452"/>
      <c r="T76" s="452"/>
      <c r="U76" s="474"/>
      <c r="V76" s="473"/>
      <c r="W76" s="452"/>
      <c r="X76" s="452"/>
      <c r="Y76" s="474"/>
      <c r="Z76" s="495"/>
      <c r="AA76" s="474"/>
      <c r="AB76" s="311"/>
      <c r="AC76" s="220"/>
      <c r="AD76" s="453"/>
      <c r="AE76" s="454"/>
      <c r="AF76" s="226"/>
      <c r="AG76" s="223"/>
      <c r="AH76" s="455"/>
      <c r="AI76" s="225"/>
      <c r="AJ76" s="501"/>
    </row>
    <row r="77" spans="1:46" ht="21.95" customHeight="1">
      <c r="A77" s="500"/>
      <c r="B77" s="212"/>
      <c r="C77" s="448"/>
      <c r="D77" s="449"/>
      <c r="E77" s="215"/>
      <c r="F77" s="216"/>
      <c r="G77" s="450"/>
      <c r="H77" s="451"/>
      <c r="I77" s="450"/>
      <c r="J77" s="483"/>
      <c r="K77" s="297"/>
      <c r="L77" s="450"/>
      <c r="M77" s="486"/>
      <c r="N77" s="302"/>
      <c r="O77" s="490"/>
      <c r="P77" s="491"/>
      <c r="Q77" s="480"/>
      <c r="R77" s="473"/>
      <c r="S77" s="452"/>
      <c r="T77" s="452"/>
      <c r="U77" s="474"/>
      <c r="V77" s="473"/>
      <c r="W77" s="452"/>
      <c r="X77" s="452"/>
      <c r="Y77" s="474"/>
      <c r="Z77" s="495"/>
      <c r="AA77" s="474"/>
      <c r="AB77" s="311"/>
      <c r="AC77" s="220"/>
      <c r="AD77" s="453"/>
      <c r="AE77" s="454"/>
      <c r="AF77" s="226"/>
      <c r="AG77" s="223"/>
      <c r="AH77" s="455"/>
      <c r="AI77" s="225"/>
      <c r="AJ77" s="501"/>
    </row>
    <row r="78" spans="1:46" ht="21.95" customHeight="1">
      <c r="A78" s="500"/>
      <c r="B78" s="212"/>
      <c r="C78" s="448"/>
      <c r="D78" s="449"/>
      <c r="E78" s="215"/>
      <c r="F78" s="216"/>
      <c r="G78" s="450"/>
      <c r="H78" s="451"/>
      <c r="I78" s="450"/>
      <c r="J78" s="483"/>
      <c r="K78" s="297"/>
      <c r="L78" s="450"/>
      <c r="M78" s="486"/>
      <c r="N78" s="302"/>
      <c r="O78" s="490"/>
      <c r="P78" s="491"/>
      <c r="Q78" s="480"/>
      <c r="R78" s="473"/>
      <c r="S78" s="452"/>
      <c r="T78" s="452"/>
      <c r="U78" s="474"/>
      <c r="V78" s="473"/>
      <c r="W78" s="452"/>
      <c r="X78" s="452"/>
      <c r="Y78" s="474"/>
      <c r="Z78" s="495"/>
      <c r="AA78" s="474"/>
      <c r="AB78" s="311"/>
      <c r="AC78" s="220"/>
      <c r="AD78" s="453"/>
      <c r="AE78" s="454"/>
      <c r="AF78" s="226"/>
      <c r="AG78" s="223"/>
      <c r="AH78" s="455"/>
      <c r="AI78" s="225"/>
      <c r="AJ78" s="501"/>
    </row>
    <row r="79" spans="1:46" ht="21.95" customHeight="1">
      <c r="A79" s="500"/>
      <c r="B79" s="212"/>
      <c r="C79" s="448"/>
      <c r="D79" s="449"/>
      <c r="E79" s="215"/>
      <c r="F79" s="216"/>
      <c r="G79" s="450"/>
      <c r="H79" s="451"/>
      <c r="I79" s="450"/>
      <c r="J79" s="483"/>
      <c r="K79" s="297"/>
      <c r="L79" s="450"/>
      <c r="M79" s="486"/>
      <c r="N79" s="302"/>
      <c r="O79" s="490"/>
      <c r="P79" s="491"/>
      <c r="Q79" s="480"/>
      <c r="R79" s="473"/>
      <c r="S79" s="452"/>
      <c r="T79" s="452"/>
      <c r="U79" s="474"/>
      <c r="V79" s="473"/>
      <c r="W79" s="452"/>
      <c r="X79" s="452"/>
      <c r="Y79" s="474"/>
      <c r="Z79" s="495"/>
      <c r="AA79" s="474"/>
      <c r="AB79" s="311"/>
      <c r="AC79" s="220"/>
      <c r="AD79" s="453"/>
      <c r="AE79" s="454"/>
      <c r="AF79" s="226"/>
      <c r="AG79" s="223"/>
      <c r="AH79" s="455"/>
      <c r="AI79" s="225"/>
      <c r="AJ79" s="501"/>
    </row>
    <row r="80" spans="1:46" ht="21.95" customHeight="1">
      <c r="A80" s="500"/>
      <c r="B80" s="212"/>
      <c r="C80" s="448"/>
      <c r="D80" s="449"/>
      <c r="E80" s="215"/>
      <c r="F80" s="216"/>
      <c r="G80" s="450"/>
      <c r="H80" s="451"/>
      <c r="I80" s="450"/>
      <c r="J80" s="483"/>
      <c r="K80" s="297"/>
      <c r="L80" s="450"/>
      <c r="M80" s="486"/>
      <c r="N80" s="302"/>
      <c r="O80" s="490"/>
      <c r="P80" s="491"/>
      <c r="Q80" s="480"/>
      <c r="R80" s="473"/>
      <c r="S80" s="452"/>
      <c r="T80" s="452"/>
      <c r="U80" s="474"/>
      <c r="V80" s="473"/>
      <c r="W80" s="452"/>
      <c r="X80" s="452"/>
      <c r="Y80" s="474"/>
      <c r="Z80" s="495"/>
      <c r="AA80" s="474"/>
      <c r="AB80" s="311"/>
      <c r="AC80" s="220"/>
      <c r="AD80" s="453"/>
      <c r="AE80" s="454"/>
      <c r="AF80" s="226"/>
      <c r="AG80" s="223"/>
      <c r="AH80" s="455"/>
      <c r="AI80" s="225"/>
      <c r="AJ80" s="501"/>
      <c r="AT80" s="414"/>
    </row>
    <row r="81" spans="1:46" ht="21.95" customHeight="1">
      <c r="A81" s="500"/>
      <c r="B81" s="212"/>
      <c r="C81" s="448"/>
      <c r="D81" s="449"/>
      <c r="E81" s="215"/>
      <c r="F81" s="216"/>
      <c r="G81" s="450"/>
      <c r="H81" s="451"/>
      <c r="I81" s="450"/>
      <c r="J81" s="483"/>
      <c r="K81" s="297"/>
      <c r="L81" s="450"/>
      <c r="M81" s="486"/>
      <c r="N81" s="302"/>
      <c r="O81" s="490"/>
      <c r="P81" s="491"/>
      <c r="Q81" s="480"/>
      <c r="R81" s="473"/>
      <c r="S81" s="452"/>
      <c r="T81" s="452"/>
      <c r="U81" s="474"/>
      <c r="V81" s="473"/>
      <c r="W81" s="452"/>
      <c r="X81" s="452"/>
      <c r="Y81" s="474"/>
      <c r="Z81" s="495"/>
      <c r="AA81" s="474"/>
      <c r="AB81" s="311"/>
      <c r="AC81" s="220"/>
      <c r="AD81" s="453"/>
      <c r="AE81" s="454"/>
      <c r="AF81" s="226"/>
      <c r="AG81" s="223"/>
      <c r="AH81" s="455"/>
      <c r="AI81" s="225"/>
      <c r="AJ81" s="501"/>
      <c r="AT81" s="414"/>
    </row>
    <row r="82" spans="1:46" ht="21.95" customHeight="1">
      <c r="A82" s="500"/>
      <c r="B82" s="212"/>
      <c r="C82" s="448"/>
      <c r="D82" s="449"/>
      <c r="E82" s="215"/>
      <c r="F82" s="216"/>
      <c r="G82" s="450"/>
      <c r="H82" s="451"/>
      <c r="I82" s="450"/>
      <c r="J82" s="483"/>
      <c r="K82" s="297"/>
      <c r="L82" s="450"/>
      <c r="M82" s="486"/>
      <c r="N82" s="302"/>
      <c r="O82" s="490"/>
      <c r="P82" s="491"/>
      <c r="Q82" s="480"/>
      <c r="R82" s="473"/>
      <c r="S82" s="452"/>
      <c r="T82" s="452"/>
      <c r="U82" s="474"/>
      <c r="V82" s="473"/>
      <c r="W82" s="452"/>
      <c r="X82" s="452"/>
      <c r="Y82" s="474"/>
      <c r="Z82" s="495"/>
      <c r="AA82" s="474"/>
      <c r="AB82" s="311"/>
      <c r="AC82" s="220"/>
      <c r="AD82" s="453"/>
      <c r="AE82" s="454"/>
      <c r="AF82" s="226"/>
      <c r="AG82" s="223"/>
      <c r="AH82" s="455"/>
      <c r="AI82" s="225"/>
      <c r="AJ82" s="501"/>
    </row>
    <row r="83" spans="1:46" ht="21.95" customHeight="1">
      <c r="A83" s="500"/>
      <c r="B83" s="212"/>
      <c r="C83" s="448"/>
      <c r="D83" s="449"/>
      <c r="E83" s="215"/>
      <c r="F83" s="216"/>
      <c r="G83" s="450"/>
      <c r="H83" s="451"/>
      <c r="I83" s="450"/>
      <c r="J83" s="483"/>
      <c r="K83" s="297"/>
      <c r="L83" s="450"/>
      <c r="M83" s="486"/>
      <c r="N83" s="302"/>
      <c r="O83" s="490"/>
      <c r="P83" s="491"/>
      <c r="Q83" s="480"/>
      <c r="R83" s="473"/>
      <c r="S83" s="452"/>
      <c r="T83" s="452"/>
      <c r="U83" s="474"/>
      <c r="V83" s="473"/>
      <c r="W83" s="452"/>
      <c r="X83" s="452"/>
      <c r="Y83" s="474"/>
      <c r="Z83" s="495"/>
      <c r="AA83" s="474"/>
      <c r="AB83" s="311"/>
      <c r="AC83" s="220"/>
      <c r="AD83" s="453"/>
      <c r="AE83" s="454"/>
      <c r="AF83" s="226"/>
      <c r="AG83" s="223"/>
      <c r="AH83" s="455"/>
      <c r="AI83" s="225"/>
      <c r="AJ83" s="501"/>
    </row>
    <row r="84" spans="1:46" ht="22.9" customHeight="1" thickBot="1">
      <c r="A84" s="504"/>
      <c r="B84" s="324"/>
      <c r="C84" s="505"/>
      <c r="D84" s="506"/>
      <c r="E84" s="327"/>
      <c r="F84" s="328"/>
      <c r="G84" s="507"/>
      <c r="H84" s="508"/>
      <c r="I84" s="507"/>
      <c r="J84" s="509"/>
      <c r="K84" s="332"/>
      <c r="L84" s="507"/>
      <c r="M84" s="510"/>
      <c r="N84" s="334"/>
      <c r="O84" s="511"/>
      <c r="P84" s="512"/>
      <c r="Q84" s="513"/>
      <c r="R84" s="433"/>
      <c r="S84" s="355"/>
      <c r="T84" s="515"/>
      <c r="U84" s="516"/>
      <c r="V84" s="514"/>
      <c r="W84" s="517"/>
      <c r="X84" s="515"/>
      <c r="Y84" s="516"/>
      <c r="Z84" s="518"/>
      <c r="AA84" s="516"/>
      <c r="AB84" s="343"/>
      <c r="AC84" s="344"/>
      <c r="AD84" s="519"/>
      <c r="AE84" s="520"/>
      <c r="AF84" s="347"/>
      <c r="AG84" s="348"/>
      <c r="AH84" s="521"/>
      <c r="AI84" s="350"/>
      <c r="AJ84" s="522"/>
    </row>
    <row r="85" spans="1:46" ht="21.95" customHeight="1">
      <c r="A85" s="498"/>
      <c r="B85" s="227"/>
      <c r="C85" s="456"/>
      <c r="D85" s="457"/>
      <c r="E85" s="230"/>
      <c r="F85" s="231"/>
      <c r="G85" s="458"/>
      <c r="H85" s="459"/>
      <c r="I85" s="458"/>
      <c r="J85" s="482"/>
      <c r="K85" s="295"/>
      <c r="L85" s="458"/>
      <c r="M85" s="485"/>
      <c r="N85" s="301"/>
      <c r="O85" s="488"/>
      <c r="P85" s="489"/>
      <c r="Q85" s="479"/>
      <c r="R85" s="472"/>
      <c r="S85" s="452"/>
      <c r="T85" s="460"/>
      <c r="U85" s="476"/>
      <c r="V85" s="472"/>
      <c r="W85" s="497"/>
      <c r="X85" s="460"/>
      <c r="Y85" s="476"/>
      <c r="Z85" s="494"/>
      <c r="AA85" s="476"/>
      <c r="AB85" s="310"/>
      <c r="AC85" s="235"/>
      <c r="AD85" s="461"/>
      <c r="AE85" s="462"/>
      <c r="AF85" s="238"/>
      <c r="AG85" s="239"/>
      <c r="AH85" s="463"/>
      <c r="AI85" s="241"/>
      <c r="AJ85" s="499"/>
    </row>
    <row r="86" spans="1:46" ht="21.95" customHeight="1">
      <c r="A86" s="500"/>
      <c r="B86" s="212"/>
      <c r="C86" s="448"/>
      <c r="D86" s="449"/>
      <c r="E86" s="215"/>
      <c r="F86" s="216"/>
      <c r="G86" s="450"/>
      <c r="H86" s="451"/>
      <c r="I86" s="450"/>
      <c r="J86" s="483"/>
      <c r="K86" s="297"/>
      <c r="L86" s="450"/>
      <c r="M86" s="486"/>
      <c r="N86" s="302"/>
      <c r="O86" s="490"/>
      <c r="P86" s="491"/>
      <c r="Q86" s="480"/>
      <c r="R86" s="473"/>
      <c r="S86" s="452"/>
      <c r="T86" s="452"/>
      <c r="U86" s="474"/>
      <c r="V86" s="473"/>
      <c r="W86" s="452"/>
      <c r="X86" s="452"/>
      <c r="Y86" s="474"/>
      <c r="Z86" s="495"/>
      <c r="AA86" s="474"/>
      <c r="AB86" s="311"/>
      <c r="AC86" s="220"/>
      <c r="AD86" s="453"/>
      <c r="AE86" s="454"/>
      <c r="AF86" s="226"/>
      <c r="AG86" s="223"/>
      <c r="AH86" s="455"/>
      <c r="AI86" s="225"/>
      <c r="AJ86" s="501"/>
    </row>
    <row r="87" spans="1:46" ht="21.95" customHeight="1">
      <c r="A87" s="500"/>
      <c r="B87" s="212"/>
      <c r="C87" s="448"/>
      <c r="D87" s="449"/>
      <c r="E87" s="215"/>
      <c r="F87" s="216"/>
      <c r="G87" s="450"/>
      <c r="H87" s="451"/>
      <c r="I87" s="450"/>
      <c r="J87" s="483"/>
      <c r="K87" s="297"/>
      <c r="L87" s="450"/>
      <c r="M87" s="486"/>
      <c r="N87" s="302"/>
      <c r="O87" s="490"/>
      <c r="P87" s="491"/>
      <c r="Q87" s="480"/>
      <c r="R87" s="473"/>
      <c r="S87" s="452"/>
      <c r="T87" s="452"/>
      <c r="U87" s="474"/>
      <c r="V87" s="473"/>
      <c r="W87" s="452"/>
      <c r="X87" s="452"/>
      <c r="Y87" s="474"/>
      <c r="Z87" s="495"/>
      <c r="AA87" s="474"/>
      <c r="AB87" s="311"/>
      <c r="AC87" s="220"/>
      <c r="AD87" s="453"/>
      <c r="AE87" s="454"/>
      <c r="AF87" s="226"/>
      <c r="AG87" s="223"/>
      <c r="AH87" s="455"/>
      <c r="AI87" s="225"/>
      <c r="AJ87" s="501"/>
    </row>
    <row r="88" spans="1:46" ht="21.95" customHeight="1">
      <c r="A88" s="500"/>
      <c r="B88" s="212"/>
      <c r="C88" s="448"/>
      <c r="D88" s="449"/>
      <c r="E88" s="215"/>
      <c r="F88" s="216"/>
      <c r="G88" s="450"/>
      <c r="H88" s="451"/>
      <c r="I88" s="450"/>
      <c r="J88" s="483"/>
      <c r="K88" s="297"/>
      <c r="L88" s="450"/>
      <c r="M88" s="486"/>
      <c r="N88" s="302"/>
      <c r="O88" s="490"/>
      <c r="P88" s="491"/>
      <c r="Q88" s="480"/>
      <c r="R88" s="473"/>
      <c r="S88" s="452"/>
      <c r="T88" s="452"/>
      <c r="U88" s="474"/>
      <c r="V88" s="473"/>
      <c r="W88" s="452"/>
      <c r="X88" s="452"/>
      <c r="Y88" s="474"/>
      <c r="Z88" s="495"/>
      <c r="AA88" s="474"/>
      <c r="AB88" s="311"/>
      <c r="AC88" s="220"/>
      <c r="AD88" s="453"/>
      <c r="AE88" s="454"/>
      <c r="AF88" s="226"/>
      <c r="AG88" s="223"/>
      <c r="AH88" s="455"/>
      <c r="AI88" s="225"/>
      <c r="AJ88" s="501"/>
    </row>
    <row r="89" spans="1:46" ht="21.95" customHeight="1">
      <c r="A89" s="500"/>
      <c r="B89" s="212"/>
      <c r="C89" s="448"/>
      <c r="D89" s="449"/>
      <c r="E89" s="215"/>
      <c r="F89" s="216"/>
      <c r="G89" s="450"/>
      <c r="H89" s="451"/>
      <c r="I89" s="450"/>
      <c r="J89" s="483"/>
      <c r="K89" s="297"/>
      <c r="L89" s="450"/>
      <c r="M89" s="486"/>
      <c r="N89" s="302"/>
      <c r="O89" s="490"/>
      <c r="P89" s="491"/>
      <c r="Q89" s="480"/>
      <c r="R89" s="473"/>
      <c r="S89" s="452"/>
      <c r="T89" s="452"/>
      <c r="U89" s="474"/>
      <c r="V89" s="473"/>
      <c r="W89" s="452"/>
      <c r="X89" s="452"/>
      <c r="Y89" s="474"/>
      <c r="Z89" s="495"/>
      <c r="AA89" s="474"/>
      <c r="AB89" s="311"/>
      <c r="AC89" s="220"/>
      <c r="AD89" s="453"/>
      <c r="AE89" s="454"/>
      <c r="AF89" s="226"/>
      <c r="AG89" s="223"/>
      <c r="AH89" s="455"/>
      <c r="AI89" s="225"/>
      <c r="AJ89" s="501"/>
    </row>
    <row r="90" spans="1:46" ht="21.95" customHeight="1">
      <c r="A90" s="500"/>
      <c r="B90" s="212"/>
      <c r="C90" s="448"/>
      <c r="D90" s="449"/>
      <c r="E90" s="215"/>
      <c r="F90" s="216"/>
      <c r="G90" s="450"/>
      <c r="H90" s="451"/>
      <c r="I90" s="450"/>
      <c r="J90" s="483"/>
      <c r="K90" s="297"/>
      <c r="L90" s="450"/>
      <c r="M90" s="486"/>
      <c r="N90" s="302"/>
      <c r="O90" s="490"/>
      <c r="P90" s="491"/>
      <c r="Q90" s="480"/>
      <c r="R90" s="473"/>
      <c r="S90" s="452"/>
      <c r="T90" s="452"/>
      <c r="U90" s="474"/>
      <c r="V90" s="473"/>
      <c r="W90" s="452"/>
      <c r="X90" s="452"/>
      <c r="Y90" s="474"/>
      <c r="Z90" s="495"/>
      <c r="AA90" s="474"/>
      <c r="AB90" s="311"/>
      <c r="AC90" s="220"/>
      <c r="AD90" s="453"/>
      <c r="AE90" s="454"/>
      <c r="AF90" s="226"/>
      <c r="AG90" s="223"/>
      <c r="AH90" s="455"/>
      <c r="AI90" s="225"/>
      <c r="AJ90" s="501"/>
      <c r="AT90" s="414"/>
    </row>
    <row r="91" spans="1:46" ht="21.95" customHeight="1">
      <c r="A91" s="500"/>
      <c r="B91" s="212"/>
      <c r="C91" s="448"/>
      <c r="D91" s="449"/>
      <c r="E91" s="215"/>
      <c r="F91" s="216"/>
      <c r="G91" s="450"/>
      <c r="H91" s="451"/>
      <c r="I91" s="450"/>
      <c r="J91" s="483"/>
      <c r="K91" s="297"/>
      <c r="L91" s="450"/>
      <c r="M91" s="486"/>
      <c r="N91" s="302"/>
      <c r="O91" s="490"/>
      <c r="P91" s="491"/>
      <c r="Q91" s="480"/>
      <c r="R91" s="473"/>
      <c r="S91" s="452"/>
      <c r="T91" s="452"/>
      <c r="U91" s="474"/>
      <c r="V91" s="473"/>
      <c r="W91" s="452"/>
      <c r="X91" s="452"/>
      <c r="Y91" s="474"/>
      <c r="Z91" s="495"/>
      <c r="AA91" s="474"/>
      <c r="AB91" s="311"/>
      <c r="AC91" s="220"/>
      <c r="AD91" s="453"/>
      <c r="AE91" s="454"/>
      <c r="AF91" s="226"/>
      <c r="AG91" s="223"/>
      <c r="AH91" s="455"/>
      <c r="AI91" s="225"/>
      <c r="AJ91" s="501"/>
      <c r="AT91" s="414"/>
    </row>
    <row r="92" spans="1:46" ht="21.95" customHeight="1">
      <c r="A92" s="500"/>
      <c r="B92" s="212"/>
      <c r="C92" s="448"/>
      <c r="D92" s="449"/>
      <c r="E92" s="215"/>
      <c r="F92" s="216"/>
      <c r="G92" s="450"/>
      <c r="H92" s="451"/>
      <c r="I92" s="450"/>
      <c r="J92" s="483"/>
      <c r="K92" s="297"/>
      <c r="L92" s="450"/>
      <c r="M92" s="486"/>
      <c r="N92" s="302"/>
      <c r="O92" s="490"/>
      <c r="P92" s="491"/>
      <c r="Q92" s="480"/>
      <c r="R92" s="473"/>
      <c r="S92" s="452"/>
      <c r="T92" s="452"/>
      <c r="U92" s="474"/>
      <c r="V92" s="473"/>
      <c r="W92" s="452"/>
      <c r="X92" s="452"/>
      <c r="Y92" s="474"/>
      <c r="Z92" s="495"/>
      <c r="AA92" s="474"/>
      <c r="AB92" s="311"/>
      <c r="AC92" s="220"/>
      <c r="AD92" s="453"/>
      <c r="AE92" s="454"/>
      <c r="AF92" s="226"/>
      <c r="AG92" s="223"/>
      <c r="AH92" s="455"/>
      <c r="AI92" s="225"/>
      <c r="AJ92" s="501"/>
    </row>
    <row r="93" spans="1:46" ht="21.95" customHeight="1">
      <c r="A93" s="500"/>
      <c r="B93" s="212"/>
      <c r="C93" s="448"/>
      <c r="D93" s="449"/>
      <c r="E93" s="215"/>
      <c r="F93" s="216"/>
      <c r="G93" s="450"/>
      <c r="H93" s="451"/>
      <c r="I93" s="450"/>
      <c r="J93" s="483"/>
      <c r="K93" s="297"/>
      <c r="L93" s="450"/>
      <c r="M93" s="486"/>
      <c r="N93" s="302"/>
      <c r="O93" s="490"/>
      <c r="P93" s="491"/>
      <c r="Q93" s="480"/>
      <c r="R93" s="473"/>
      <c r="S93" s="452"/>
      <c r="T93" s="452"/>
      <c r="U93" s="474"/>
      <c r="V93" s="473"/>
      <c r="W93" s="452"/>
      <c r="X93" s="452"/>
      <c r="Y93" s="474"/>
      <c r="Z93" s="495"/>
      <c r="AA93" s="474"/>
      <c r="AB93" s="311"/>
      <c r="AC93" s="220"/>
      <c r="AD93" s="453"/>
      <c r="AE93" s="454"/>
      <c r="AF93" s="226"/>
      <c r="AG93" s="223"/>
      <c r="AH93" s="455"/>
      <c r="AI93" s="225"/>
      <c r="AJ93" s="501"/>
    </row>
    <row r="94" spans="1:46" ht="22.9" customHeight="1" thickBot="1">
      <c r="A94" s="502"/>
      <c r="B94" s="242"/>
      <c r="C94" s="464"/>
      <c r="D94" s="465"/>
      <c r="E94" s="245"/>
      <c r="F94" s="246"/>
      <c r="G94" s="466"/>
      <c r="H94" s="467"/>
      <c r="I94" s="466"/>
      <c r="J94" s="484"/>
      <c r="K94" s="299"/>
      <c r="L94" s="466"/>
      <c r="M94" s="487"/>
      <c r="N94" s="303"/>
      <c r="O94" s="492"/>
      <c r="P94" s="493"/>
      <c r="Q94" s="481"/>
      <c r="R94" s="433"/>
      <c r="S94" s="355"/>
      <c r="T94" s="468"/>
      <c r="U94" s="478"/>
      <c r="V94" s="477"/>
      <c r="W94" s="475"/>
      <c r="X94" s="468"/>
      <c r="Y94" s="478"/>
      <c r="Z94" s="496"/>
      <c r="AA94" s="478"/>
      <c r="AB94" s="312"/>
      <c r="AC94" s="250"/>
      <c r="AD94" s="469"/>
      <c r="AE94" s="470"/>
      <c r="AF94" s="253"/>
      <c r="AG94" s="254"/>
      <c r="AH94" s="471"/>
      <c r="AI94" s="256"/>
      <c r="AJ94" s="503"/>
    </row>
    <row r="95" spans="1:46" ht="21.95" customHeight="1">
      <c r="A95" s="498"/>
      <c r="B95" s="227"/>
      <c r="C95" s="456"/>
      <c r="D95" s="457"/>
      <c r="E95" s="230"/>
      <c r="F95" s="231"/>
      <c r="G95" s="458"/>
      <c r="H95" s="459"/>
      <c r="I95" s="458"/>
      <c r="J95" s="482"/>
      <c r="K95" s="295"/>
      <c r="L95" s="458"/>
      <c r="M95" s="485"/>
      <c r="N95" s="301"/>
      <c r="O95" s="488"/>
      <c r="P95" s="489"/>
      <c r="Q95" s="479"/>
      <c r="R95" s="472"/>
      <c r="S95" s="452"/>
      <c r="T95" s="460"/>
      <c r="U95" s="476"/>
      <c r="V95" s="472"/>
      <c r="W95" s="497"/>
      <c r="X95" s="460"/>
      <c r="Y95" s="476"/>
      <c r="Z95" s="494"/>
      <c r="AA95" s="476"/>
      <c r="AB95" s="310"/>
      <c r="AC95" s="235"/>
      <c r="AD95" s="461"/>
      <c r="AE95" s="462"/>
      <c r="AF95" s="238"/>
      <c r="AG95" s="239"/>
      <c r="AH95" s="463"/>
      <c r="AI95" s="241"/>
      <c r="AJ95" s="499"/>
    </row>
    <row r="96" spans="1:46" ht="21.95" customHeight="1">
      <c r="A96" s="500"/>
      <c r="B96" s="212"/>
      <c r="C96" s="448"/>
      <c r="D96" s="449"/>
      <c r="E96" s="215"/>
      <c r="F96" s="216"/>
      <c r="G96" s="450"/>
      <c r="H96" s="451"/>
      <c r="I96" s="450"/>
      <c r="J96" s="483"/>
      <c r="K96" s="297"/>
      <c r="L96" s="450"/>
      <c r="M96" s="486"/>
      <c r="N96" s="302"/>
      <c r="O96" s="490"/>
      <c r="P96" s="491"/>
      <c r="Q96" s="480"/>
      <c r="R96" s="473"/>
      <c r="S96" s="452"/>
      <c r="T96" s="452"/>
      <c r="U96" s="474"/>
      <c r="V96" s="473"/>
      <c r="W96" s="452"/>
      <c r="X96" s="452"/>
      <c r="Y96" s="474"/>
      <c r="Z96" s="495"/>
      <c r="AA96" s="474"/>
      <c r="AB96" s="311"/>
      <c r="AC96" s="220"/>
      <c r="AD96" s="453"/>
      <c r="AE96" s="454"/>
      <c r="AF96" s="226"/>
      <c r="AG96" s="223"/>
      <c r="AH96" s="455"/>
      <c r="AI96" s="225"/>
      <c r="AJ96" s="501"/>
    </row>
    <row r="97" spans="1:46" ht="21.95" customHeight="1">
      <c r="A97" s="500"/>
      <c r="B97" s="212"/>
      <c r="C97" s="448"/>
      <c r="D97" s="449"/>
      <c r="E97" s="215"/>
      <c r="F97" s="216"/>
      <c r="G97" s="450"/>
      <c r="H97" s="451"/>
      <c r="I97" s="450"/>
      <c r="J97" s="483"/>
      <c r="K97" s="297"/>
      <c r="L97" s="450"/>
      <c r="M97" s="486"/>
      <c r="N97" s="302"/>
      <c r="O97" s="490"/>
      <c r="P97" s="491"/>
      <c r="Q97" s="480"/>
      <c r="R97" s="473"/>
      <c r="S97" s="452"/>
      <c r="T97" s="452"/>
      <c r="U97" s="474"/>
      <c r="V97" s="473"/>
      <c r="W97" s="452"/>
      <c r="X97" s="452"/>
      <c r="Y97" s="474"/>
      <c r="Z97" s="495"/>
      <c r="AA97" s="474"/>
      <c r="AB97" s="311"/>
      <c r="AC97" s="220"/>
      <c r="AD97" s="453"/>
      <c r="AE97" s="454"/>
      <c r="AF97" s="226"/>
      <c r="AG97" s="223"/>
      <c r="AH97" s="455"/>
      <c r="AI97" s="225"/>
      <c r="AJ97" s="501"/>
    </row>
    <row r="98" spans="1:46" ht="21.95" customHeight="1">
      <c r="A98" s="500"/>
      <c r="B98" s="212"/>
      <c r="C98" s="448"/>
      <c r="D98" s="449"/>
      <c r="E98" s="215"/>
      <c r="F98" s="216"/>
      <c r="G98" s="450"/>
      <c r="H98" s="451"/>
      <c r="I98" s="450"/>
      <c r="J98" s="483"/>
      <c r="K98" s="297"/>
      <c r="L98" s="450"/>
      <c r="M98" s="486"/>
      <c r="N98" s="302"/>
      <c r="O98" s="490"/>
      <c r="P98" s="491"/>
      <c r="Q98" s="480"/>
      <c r="R98" s="473"/>
      <c r="S98" s="452"/>
      <c r="T98" s="452"/>
      <c r="U98" s="474"/>
      <c r="V98" s="473"/>
      <c r="W98" s="452"/>
      <c r="X98" s="452"/>
      <c r="Y98" s="474"/>
      <c r="Z98" s="495"/>
      <c r="AA98" s="474"/>
      <c r="AB98" s="311"/>
      <c r="AC98" s="220"/>
      <c r="AD98" s="453"/>
      <c r="AE98" s="454"/>
      <c r="AF98" s="226"/>
      <c r="AG98" s="223"/>
      <c r="AH98" s="455"/>
      <c r="AI98" s="225"/>
      <c r="AJ98" s="501"/>
    </row>
    <row r="99" spans="1:46" ht="21.95" customHeight="1">
      <c r="A99" s="500"/>
      <c r="B99" s="212"/>
      <c r="C99" s="448"/>
      <c r="D99" s="449"/>
      <c r="E99" s="215"/>
      <c r="F99" s="216"/>
      <c r="G99" s="450"/>
      <c r="H99" s="451"/>
      <c r="I99" s="450"/>
      <c r="J99" s="483"/>
      <c r="K99" s="297"/>
      <c r="L99" s="450"/>
      <c r="M99" s="486"/>
      <c r="N99" s="302"/>
      <c r="O99" s="490"/>
      <c r="P99" s="491"/>
      <c r="Q99" s="480"/>
      <c r="R99" s="473"/>
      <c r="S99" s="452"/>
      <c r="T99" s="452"/>
      <c r="U99" s="474"/>
      <c r="V99" s="473"/>
      <c r="W99" s="452"/>
      <c r="X99" s="452"/>
      <c r="Y99" s="474"/>
      <c r="Z99" s="495"/>
      <c r="AA99" s="474"/>
      <c r="AB99" s="311"/>
      <c r="AC99" s="220"/>
      <c r="AD99" s="453"/>
      <c r="AE99" s="454"/>
      <c r="AF99" s="226"/>
      <c r="AG99" s="223"/>
      <c r="AH99" s="455"/>
      <c r="AI99" s="225"/>
      <c r="AJ99" s="501"/>
    </row>
    <row r="100" spans="1:46" ht="21.95" customHeight="1">
      <c r="A100" s="500"/>
      <c r="B100" s="212"/>
      <c r="C100" s="448"/>
      <c r="D100" s="449"/>
      <c r="E100" s="215"/>
      <c r="F100" s="216"/>
      <c r="G100" s="450"/>
      <c r="H100" s="451"/>
      <c r="I100" s="450"/>
      <c r="J100" s="483"/>
      <c r="K100" s="297"/>
      <c r="L100" s="450"/>
      <c r="M100" s="486"/>
      <c r="N100" s="302"/>
      <c r="O100" s="490"/>
      <c r="P100" s="491"/>
      <c r="Q100" s="480"/>
      <c r="R100" s="473"/>
      <c r="S100" s="452"/>
      <c r="T100" s="452"/>
      <c r="U100" s="474"/>
      <c r="V100" s="473"/>
      <c r="W100" s="452"/>
      <c r="X100" s="452"/>
      <c r="Y100" s="474"/>
      <c r="Z100" s="495"/>
      <c r="AA100" s="474"/>
      <c r="AB100" s="311"/>
      <c r="AC100" s="220"/>
      <c r="AD100" s="453"/>
      <c r="AE100" s="454"/>
      <c r="AF100" s="226"/>
      <c r="AG100" s="223"/>
      <c r="AH100" s="455"/>
      <c r="AI100" s="225"/>
      <c r="AJ100" s="501"/>
      <c r="AT100" s="414"/>
    </row>
    <row r="101" spans="1:46" ht="21.95" customHeight="1">
      <c r="A101" s="500"/>
      <c r="B101" s="212"/>
      <c r="C101" s="448"/>
      <c r="D101" s="449"/>
      <c r="E101" s="215"/>
      <c r="F101" s="216"/>
      <c r="G101" s="450"/>
      <c r="H101" s="451"/>
      <c r="I101" s="450"/>
      <c r="J101" s="483"/>
      <c r="K101" s="297"/>
      <c r="L101" s="450"/>
      <c r="M101" s="486"/>
      <c r="N101" s="302"/>
      <c r="O101" s="490"/>
      <c r="P101" s="491"/>
      <c r="Q101" s="480"/>
      <c r="R101" s="473"/>
      <c r="S101" s="452"/>
      <c r="T101" s="452"/>
      <c r="U101" s="474"/>
      <c r="V101" s="473"/>
      <c r="W101" s="452"/>
      <c r="X101" s="452"/>
      <c r="Y101" s="474"/>
      <c r="Z101" s="495"/>
      <c r="AA101" s="474"/>
      <c r="AB101" s="311"/>
      <c r="AC101" s="220"/>
      <c r="AD101" s="453"/>
      <c r="AE101" s="454"/>
      <c r="AF101" s="226"/>
      <c r="AG101" s="223"/>
      <c r="AH101" s="455"/>
      <c r="AI101" s="225"/>
      <c r="AJ101" s="501"/>
      <c r="AT101" s="414"/>
    </row>
    <row r="102" spans="1:46" ht="21.95" customHeight="1">
      <c r="A102" s="500"/>
      <c r="B102" s="212"/>
      <c r="C102" s="448"/>
      <c r="D102" s="449"/>
      <c r="E102" s="215"/>
      <c r="F102" s="216"/>
      <c r="G102" s="450"/>
      <c r="H102" s="451"/>
      <c r="I102" s="450"/>
      <c r="J102" s="483"/>
      <c r="K102" s="297"/>
      <c r="L102" s="450"/>
      <c r="M102" s="486"/>
      <c r="N102" s="302"/>
      <c r="O102" s="490"/>
      <c r="P102" s="491"/>
      <c r="Q102" s="480"/>
      <c r="R102" s="473"/>
      <c r="S102" s="452"/>
      <c r="T102" s="452"/>
      <c r="U102" s="474"/>
      <c r="V102" s="473"/>
      <c r="W102" s="452"/>
      <c r="X102" s="452"/>
      <c r="Y102" s="474"/>
      <c r="Z102" s="495"/>
      <c r="AA102" s="474"/>
      <c r="AB102" s="311"/>
      <c r="AC102" s="220"/>
      <c r="AD102" s="453"/>
      <c r="AE102" s="454"/>
      <c r="AF102" s="226"/>
      <c r="AG102" s="223"/>
      <c r="AH102" s="455"/>
      <c r="AI102" s="225"/>
      <c r="AJ102" s="501"/>
    </row>
    <row r="103" spans="1:46" ht="21.95" customHeight="1">
      <c r="A103" s="500"/>
      <c r="B103" s="212"/>
      <c r="C103" s="448"/>
      <c r="D103" s="449"/>
      <c r="E103" s="215"/>
      <c r="F103" s="216"/>
      <c r="G103" s="450"/>
      <c r="H103" s="451"/>
      <c r="I103" s="450"/>
      <c r="J103" s="483"/>
      <c r="K103" s="297"/>
      <c r="L103" s="450"/>
      <c r="M103" s="486"/>
      <c r="N103" s="302"/>
      <c r="O103" s="490"/>
      <c r="P103" s="491"/>
      <c r="Q103" s="480"/>
      <c r="R103" s="473"/>
      <c r="S103" s="452"/>
      <c r="T103" s="452"/>
      <c r="U103" s="474"/>
      <c r="V103" s="473"/>
      <c r="W103" s="452"/>
      <c r="X103" s="452"/>
      <c r="Y103" s="474"/>
      <c r="Z103" s="495"/>
      <c r="AA103" s="474"/>
      <c r="AB103" s="311"/>
      <c r="AC103" s="220"/>
      <c r="AD103" s="453"/>
      <c r="AE103" s="454"/>
      <c r="AF103" s="226"/>
      <c r="AG103" s="223"/>
      <c r="AH103" s="455"/>
      <c r="AI103" s="225"/>
      <c r="AJ103" s="501"/>
    </row>
    <row r="104" spans="1:46" ht="22.9" customHeight="1" thickBot="1">
      <c r="A104" s="504"/>
      <c r="B104" s="324"/>
      <c r="C104" s="505"/>
      <c r="D104" s="506"/>
      <c r="E104" s="327"/>
      <c r="F104" s="328"/>
      <c r="G104" s="507"/>
      <c r="H104" s="508"/>
      <c r="I104" s="507"/>
      <c r="J104" s="509"/>
      <c r="K104" s="332"/>
      <c r="L104" s="507"/>
      <c r="M104" s="510"/>
      <c r="N104" s="334"/>
      <c r="O104" s="511"/>
      <c r="P104" s="512"/>
      <c r="Q104" s="513"/>
      <c r="R104" s="433"/>
      <c r="S104" s="355"/>
      <c r="T104" s="515"/>
      <c r="U104" s="516"/>
      <c r="V104" s="514"/>
      <c r="W104" s="517"/>
      <c r="X104" s="515"/>
      <c r="Y104" s="516"/>
      <c r="Z104" s="518"/>
      <c r="AA104" s="516"/>
      <c r="AB104" s="343"/>
      <c r="AC104" s="344"/>
      <c r="AD104" s="519"/>
      <c r="AE104" s="520"/>
      <c r="AF104" s="347"/>
      <c r="AG104" s="348"/>
      <c r="AH104" s="521"/>
      <c r="AI104" s="350"/>
      <c r="AJ104" s="522"/>
    </row>
    <row r="105" spans="1:46" ht="21.95" customHeight="1">
      <c r="A105" s="498"/>
      <c r="B105" s="227"/>
      <c r="C105" s="456"/>
      <c r="D105" s="457"/>
      <c r="E105" s="230"/>
      <c r="F105" s="231"/>
      <c r="G105" s="458"/>
      <c r="H105" s="459"/>
      <c r="I105" s="458"/>
      <c r="J105" s="482"/>
      <c r="K105" s="295"/>
      <c r="L105" s="458"/>
      <c r="M105" s="485"/>
      <c r="N105" s="301"/>
      <c r="O105" s="488"/>
      <c r="P105" s="489"/>
      <c r="Q105" s="479"/>
      <c r="R105" s="472"/>
      <c r="S105" s="452"/>
      <c r="T105" s="460"/>
      <c r="U105" s="476"/>
      <c r="V105" s="472"/>
      <c r="W105" s="497"/>
      <c r="X105" s="460"/>
      <c r="Y105" s="476"/>
      <c r="Z105" s="494"/>
      <c r="AA105" s="476"/>
      <c r="AB105" s="310"/>
      <c r="AC105" s="235"/>
      <c r="AD105" s="461"/>
      <c r="AE105" s="462"/>
      <c r="AF105" s="238"/>
      <c r="AG105" s="239"/>
      <c r="AH105" s="463"/>
      <c r="AI105" s="241"/>
      <c r="AJ105" s="499"/>
    </row>
    <row r="106" spans="1:46" ht="21.95" customHeight="1">
      <c r="A106" s="500"/>
      <c r="B106" s="212"/>
      <c r="C106" s="448"/>
      <c r="D106" s="449"/>
      <c r="E106" s="215"/>
      <c r="F106" s="216"/>
      <c r="G106" s="450"/>
      <c r="H106" s="451"/>
      <c r="I106" s="450"/>
      <c r="J106" s="483"/>
      <c r="K106" s="297"/>
      <c r="L106" s="450"/>
      <c r="M106" s="486"/>
      <c r="N106" s="302"/>
      <c r="O106" s="490"/>
      <c r="P106" s="491"/>
      <c r="Q106" s="480"/>
      <c r="R106" s="473"/>
      <c r="S106" s="452"/>
      <c r="T106" s="452"/>
      <c r="U106" s="474"/>
      <c r="V106" s="473"/>
      <c r="W106" s="452"/>
      <c r="X106" s="452"/>
      <c r="Y106" s="474"/>
      <c r="Z106" s="495"/>
      <c r="AA106" s="474"/>
      <c r="AB106" s="311"/>
      <c r="AC106" s="220"/>
      <c r="AD106" s="453"/>
      <c r="AE106" s="454"/>
      <c r="AF106" s="226"/>
      <c r="AG106" s="223"/>
      <c r="AH106" s="455"/>
      <c r="AI106" s="225"/>
      <c r="AJ106" s="501"/>
    </row>
    <row r="107" spans="1:46" ht="21.95" customHeight="1">
      <c r="A107" s="500"/>
      <c r="B107" s="212"/>
      <c r="C107" s="448"/>
      <c r="D107" s="449"/>
      <c r="E107" s="215"/>
      <c r="F107" s="216"/>
      <c r="G107" s="450"/>
      <c r="H107" s="451"/>
      <c r="I107" s="450"/>
      <c r="J107" s="483"/>
      <c r="K107" s="297"/>
      <c r="L107" s="450"/>
      <c r="M107" s="486"/>
      <c r="N107" s="302"/>
      <c r="O107" s="490"/>
      <c r="P107" s="491"/>
      <c r="Q107" s="480"/>
      <c r="R107" s="473"/>
      <c r="S107" s="452"/>
      <c r="T107" s="452"/>
      <c r="U107" s="474"/>
      <c r="V107" s="473"/>
      <c r="W107" s="452"/>
      <c r="X107" s="452"/>
      <c r="Y107" s="474"/>
      <c r="Z107" s="495"/>
      <c r="AA107" s="474"/>
      <c r="AB107" s="311"/>
      <c r="AC107" s="220"/>
      <c r="AD107" s="453"/>
      <c r="AE107" s="454"/>
      <c r="AF107" s="226"/>
      <c r="AG107" s="223"/>
      <c r="AH107" s="455"/>
      <c r="AI107" s="225"/>
      <c r="AJ107" s="501"/>
    </row>
    <row r="108" spans="1:46" ht="21.95" customHeight="1">
      <c r="A108" s="500"/>
      <c r="B108" s="212"/>
      <c r="C108" s="448"/>
      <c r="D108" s="449"/>
      <c r="E108" s="215"/>
      <c r="F108" s="216"/>
      <c r="G108" s="450"/>
      <c r="H108" s="451"/>
      <c r="I108" s="450"/>
      <c r="J108" s="483"/>
      <c r="K108" s="297"/>
      <c r="L108" s="450"/>
      <c r="M108" s="486"/>
      <c r="N108" s="302"/>
      <c r="O108" s="490"/>
      <c r="P108" s="491"/>
      <c r="Q108" s="480"/>
      <c r="R108" s="473"/>
      <c r="S108" s="452"/>
      <c r="T108" s="452"/>
      <c r="U108" s="474"/>
      <c r="V108" s="473"/>
      <c r="W108" s="452"/>
      <c r="X108" s="452"/>
      <c r="Y108" s="474"/>
      <c r="Z108" s="495"/>
      <c r="AA108" s="474"/>
      <c r="AB108" s="311"/>
      <c r="AC108" s="220"/>
      <c r="AD108" s="453"/>
      <c r="AE108" s="454"/>
      <c r="AF108" s="226"/>
      <c r="AG108" s="223"/>
      <c r="AH108" s="455"/>
      <c r="AI108" s="225"/>
      <c r="AJ108" s="501"/>
    </row>
    <row r="109" spans="1:46" ht="21.95" customHeight="1">
      <c r="A109" s="500"/>
      <c r="B109" s="212"/>
      <c r="C109" s="448"/>
      <c r="D109" s="449"/>
      <c r="E109" s="215"/>
      <c r="F109" s="216"/>
      <c r="G109" s="450"/>
      <c r="H109" s="451"/>
      <c r="I109" s="450"/>
      <c r="J109" s="483"/>
      <c r="K109" s="297"/>
      <c r="L109" s="450"/>
      <c r="M109" s="486"/>
      <c r="N109" s="302"/>
      <c r="O109" s="490"/>
      <c r="P109" s="491"/>
      <c r="Q109" s="480"/>
      <c r="R109" s="473"/>
      <c r="S109" s="452"/>
      <c r="T109" s="452"/>
      <c r="U109" s="474"/>
      <c r="V109" s="473"/>
      <c r="W109" s="452"/>
      <c r="X109" s="452"/>
      <c r="Y109" s="474"/>
      <c r="Z109" s="495"/>
      <c r="AA109" s="474"/>
      <c r="AB109" s="311"/>
      <c r="AC109" s="220"/>
      <c r="AD109" s="453"/>
      <c r="AE109" s="454"/>
      <c r="AF109" s="226"/>
      <c r="AG109" s="223"/>
      <c r="AH109" s="455"/>
      <c r="AI109" s="225"/>
      <c r="AJ109" s="501"/>
    </row>
    <row r="110" spans="1:46" ht="21.95" customHeight="1">
      <c r="A110" s="500"/>
      <c r="B110" s="212"/>
      <c r="C110" s="448"/>
      <c r="D110" s="449"/>
      <c r="E110" s="215"/>
      <c r="F110" s="216"/>
      <c r="G110" s="450"/>
      <c r="H110" s="451"/>
      <c r="I110" s="450"/>
      <c r="J110" s="483"/>
      <c r="K110" s="297"/>
      <c r="L110" s="450"/>
      <c r="M110" s="486"/>
      <c r="N110" s="302"/>
      <c r="O110" s="490"/>
      <c r="P110" s="491"/>
      <c r="Q110" s="480"/>
      <c r="R110" s="473"/>
      <c r="S110" s="452"/>
      <c r="T110" s="452"/>
      <c r="U110" s="474"/>
      <c r="V110" s="473"/>
      <c r="W110" s="452"/>
      <c r="X110" s="452"/>
      <c r="Y110" s="474"/>
      <c r="Z110" s="495"/>
      <c r="AA110" s="474"/>
      <c r="AB110" s="311"/>
      <c r="AC110" s="220"/>
      <c r="AD110" s="453"/>
      <c r="AE110" s="454"/>
      <c r="AF110" s="226"/>
      <c r="AG110" s="223"/>
      <c r="AH110" s="455"/>
      <c r="AI110" s="225"/>
      <c r="AJ110" s="501"/>
      <c r="AT110" s="414"/>
    </row>
    <row r="111" spans="1:46" ht="21.95" customHeight="1">
      <c r="A111" s="500"/>
      <c r="B111" s="212"/>
      <c r="C111" s="448"/>
      <c r="D111" s="449"/>
      <c r="E111" s="215"/>
      <c r="F111" s="216"/>
      <c r="G111" s="450"/>
      <c r="H111" s="451"/>
      <c r="I111" s="450"/>
      <c r="J111" s="483"/>
      <c r="K111" s="297"/>
      <c r="L111" s="450"/>
      <c r="M111" s="486"/>
      <c r="N111" s="302"/>
      <c r="O111" s="490"/>
      <c r="P111" s="491"/>
      <c r="Q111" s="480"/>
      <c r="R111" s="473"/>
      <c r="S111" s="452"/>
      <c r="T111" s="452"/>
      <c r="U111" s="474"/>
      <c r="V111" s="473"/>
      <c r="W111" s="452"/>
      <c r="X111" s="452"/>
      <c r="Y111" s="474"/>
      <c r="Z111" s="495"/>
      <c r="AA111" s="474"/>
      <c r="AB111" s="311"/>
      <c r="AC111" s="220"/>
      <c r="AD111" s="453"/>
      <c r="AE111" s="454"/>
      <c r="AF111" s="226"/>
      <c r="AG111" s="223"/>
      <c r="AH111" s="455"/>
      <c r="AI111" s="225"/>
      <c r="AJ111" s="501"/>
      <c r="AT111" s="414"/>
    </row>
    <row r="112" spans="1:46" ht="21.95" customHeight="1">
      <c r="A112" s="500"/>
      <c r="B112" s="212"/>
      <c r="C112" s="448"/>
      <c r="D112" s="449"/>
      <c r="E112" s="215"/>
      <c r="F112" s="216"/>
      <c r="G112" s="450"/>
      <c r="H112" s="451"/>
      <c r="I112" s="450"/>
      <c r="J112" s="483"/>
      <c r="K112" s="297"/>
      <c r="L112" s="450"/>
      <c r="M112" s="486"/>
      <c r="N112" s="302"/>
      <c r="O112" s="490"/>
      <c r="P112" s="491"/>
      <c r="Q112" s="480"/>
      <c r="R112" s="473"/>
      <c r="S112" s="452"/>
      <c r="T112" s="452"/>
      <c r="U112" s="474"/>
      <c r="V112" s="473"/>
      <c r="W112" s="452"/>
      <c r="X112" s="452"/>
      <c r="Y112" s="474"/>
      <c r="Z112" s="495"/>
      <c r="AA112" s="474"/>
      <c r="AB112" s="311"/>
      <c r="AC112" s="220"/>
      <c r="AD112" s="453"/>
      <c r="AE112" s="454"/>
      <c r="AF112" s="226"/>
      <c r="AG112" s="223"/>
      <c r="AH112" s="455"/>
      <c r="AI112" s="225"/>
      <c r="AJ112" s="501"/>
    </row>
    <row r="113" spans="1:46" ht="21.95" customHeight="1">
      <c r="A113" s="500"/>
      <c r="B113" s="212"/>
      <c r="C113" s="448"/>
      <c r="D113" s="449"/>
      <c r="E113" s="215"/>
      <c r="F113" s="216"/>
      <c r="G113" s="450"/>
      <c r="H113" s="451"/>
      <c r="I113" s="450"/>
      <c r="J113" s="483"/>
      <c r="K113" s="297"/>
      <c r="L113" s="450"/>
      <c r="M113" s="486"/>
      <c r="N113" s="302"/>
      <c r="O113" s="490"/>
      <c r="P113" s="491"/>
      <c r="Q113" s="480"/>
      <c r="R113" s="473"/>
      <c r="S113" s="452"/>
      <c r="T113" s="452"/>
      <c r="U113" s="474"/>
      <c r="V113" s="473"/>
      <c r="W113" s="452"/>
      <c r="X113" s="452"/>
      <c r="Y113" s="474"/>
      <c r="Z113" s="495"/>
      <c r="AA113" s="474"/>
      <c r="AB113" s="311"/>
      <c r="AC113" s="220"/>
      <c r="AD113" s="453"/>
      <c r="AE113" s="454"/>
      <c r="AF113" s="226"/>
      <c r="AG113" s="223"/>
      <c r="AH113" s="455"/>
      <c r="AI113" s="225"/>
      <c r="AJ113" s="501"/>
    </row>
    <row r="114" spans="1:46" ht="22.9" customHeight="1" thickBot="1">
      <c r="A114" s="502"/>
      <c r="B114" s="242"/>
      <c r="C114" s="464"/>
      <c r="D114" s="465"/>
      <c r="E114" s="245"/>
      <c r="F114" s="246"/>
      <c r="G114" s="466"/>
      <c r="H114" s="467"/>
      <c r="I114" s="466"/>
      <c r="J114" s="484"/>
      <c r="K114" s="299"/>
      <c r="L114" s="466"/>
      <c r="M114" s="487"/>
      <c r="N114" s="303"/>
      <c r="O114" s="492"/>
      <c r="P114" s="493"/>
      <c r="Q114" s="481"/>
      <c r="R114" s="433"/>
      <c r="S114" s="355"/>
      <c r="T114" s="468"/>
      <c r="U114" s="478"/>
      <c r="V114" s="477"/>
      <c r="W114" s="475"/>
      <c r="X114" s="468"/>
      <c r="Y114" s="478"/>
      <c r="Z114" s="496"/>
      <c r="AA114" s="478"/>
      <c r="AB114" s="312"/>
      <c r="AC114" s="250"/>
      <c r="AD114" s="469"/>
      <c r="AE114" s="470"/>
      <c r="AF114" s="253"/>
      <c r="AG114" s="254"/>
      <c r="AH114" s="471"/>
      <c r="AI114" s="256"/>
      <c r="AJ114" s="503"/>
    </row>
    <row r="115" spans="1:46" ht="21.95" customHeight="1">
      <c r="A115" s="498"/>
      <c r="B115" s="227"/>
      <c r="C115" s="456"/>
      <c r="D115" s="457"/>
      <c r="E115" s="230"/>
      <c r="F115" s="231"/>
      <c r="G115" s="458"/>
      <c r="H115" s="459"/>
      <c r="I115" s="458"/>
      <c r="J115" s="482"/>
      <c r="K115" s="295"/>
      <c r="L115" s="458"/>
      <c r="M115" s="485"/>
      <c r="N115" s="301"/>
      <c r="O115" s="488"/>
      <c r="P115" s="489"/>
      <c r="Q115" s="479"/>
      <c r="R115" s="472"/>
      <c r="S115" s="452"/>
      <c r="T115" s="460"/>
      <c r="U115" s="476"/>
      <c r="V115" s="472"/>
      <c r="W115" s="497"/>
      <c r="X115" s="460"/>
      <c r="Y115" s="476"/>
      <c r="Z115" s="494"/>
      <c r="AA115" s="476"/>
      <c r="AB115" s="310"/>
      <c r="AC115" s="235"/>
      <c r="AD115" s="461"/>
      <c r="AE115" s="462"/>
      <c r="AF115" s="238"/>
      <c r="AG115" s="239"/>
      <c r="AH115" s="463"/>
      <c r="AI115" s="241"/>
      <c r="AJ115" s="499"/>
    </row>
    <row r="116" spans="1:46" ht="21.95" customHeight="1">
      <c r="A116" s="500"/>
      <c r="B116" s="212"/>
      <c r="C116" s="448"/>
      <c r="D116" s="449"/>
      <c r="E116" s="215"/>
      <c r="F116" s="216"/>
      <c r="G116" s="450"/>
      <c r="H116" s="451"/>
      <c r="I116" s="450"/>
      <c r="J116" s="483"/>
      <c r="K116" s="297"/>
      <c r="L116" s="450"/>
      <c r="M116" s="486"/>
      <c r="N116" s="302"/>
      <c r="O116" s="490"/>
      <c r="P116" s="491"/>
      <c r="Q116" s="480" t="s">
        <v>83</v>
      </c>
      <c r="R116" s="473"/>
      <c r="S116" s="452"/>
      <c r="T116" s="452"/>
      <c r="U116" s="474"/>
      <c r="V116" s="473"/>
      <c r="W116" s="452"/>
      <c r="X116" s="452"/>
      <c r="Y116" s="474"/>
      <c r="Z116" s="495"/>
      <c r="AA116" s="474"/>
      <c r="AB116" s="311"/>
      <c r="AC116" s="220"/>
      <c r="AD116" s="453"/>
      <c r="AE116" s="454"/>
      <c r="AF116" s="226"/>
      <c r="AG116" s="223"/>
      <c r="AH116" s="455"/>
      <c r="AI116" s="225"/>
      <c r="AJ116" s="501"/>
    </row>
    <row r="117" spans="1:46" ht="21.95" customHeight="1">
      <c r="A117" s="500"/>
      <c r="B117" s="212"/>
      <c r="C117" s="448"/>
      <c r="D117" s="449"/>
      <c r="E117" s="215"/>
      <c r="F117" s="216"/>
      <c r="G117" s="450"/>
      <c r="H117" s="451"/>
      <c r="I117" s="450"/>
      <c r="J117" s="483"/>
      <c r="K117" s="297"/>
      <c r="L117" s="450"/>
      <c r="M117" s="486"/>
      <c r="N117" s="302"/>
      <c r="O117" s="490"/>
      <c r="P117" s="491"/>
      <c r="Q117" s="480" t="s">
        <v>83</v>
      </c>
      <c r="R117" s="473"/>
      <c r="S117" s="452"/>
      <c r="T117" s="452"/>
      <c r="U117" s="474"/>
      <c r="V117" s="473"/>
      <c r="W117" s="452"/>
      <c r="X117" s="452"/>
      <c r="Y117" s="474"/>
      <c r="Z117" s="495"/>
      <c r="AA117" s="474"/>
      <c r="AB117" s="311"/>
      <c r="AC117" s="220"/>
      <c r="AD117" s="453"/>
      <c r="AE117" s="454"/>
      <c r="AF117" s="226"/>
      <c r="AG117" s="223"/>
      <c r="AH117" s="455"/>
      <c r="AI117" s="225"/>
      <c r="AJ117" s="501"/>
    </row>
    <row r="118" spans="1:46" ht="21.95" customHeight="1">
      <c r="A118" s="500"/>
      <c r="B118" s="212"/>
      <c r="C118" s="448"/>
      <c r="D118" s="449"/>
      <c r="E118" s="215"/>
      <c r="F118" s="216"/>
      <c r="G118" s="450"/>
      <c r="H118" s="451"/>
      <c r="I118" s="450"/>
      <c r="J118" s="483"/>
      <c r="K118" s="297"/>
      <c r="L118" s="450"/>
      <c r="M118" s="486"/>
      <c r="N118" s="302"/>
      <c r="O118" s="490"/>
      <c r="P118" s="491"/>
      <c r="Q118" s="480" t="s">
        <v>83</v>
      </c>
      <c r="R118" s="473"/>
      <c r="S118" s="452"/>
      <c r="T118" s="452"/>
      <c r="U118" s="474"/>
      <c r="V118" s="473"/>
      <c r="W118" s="452"/>
      <c r="X118" s="452"/>
      <c r="Y118" s="474"/>
      <c r="Z118" s="495"/>
      <c r="AA118" s="474"/>
      <c r="AB118" s="311"/>
      <c r="AC118" s="220"/>
      <c r="AD118" s="453"/>
      <c r="AE118" s="454"/>
      <c r="AF118" s="226"/>
      <c r="AG118" s="223"/>
      <c r="AH118" s="455"/>
      <c r="AI118" s="225"/>
      <c r="AJ118" s="501"/>
    </row>
    <row r="119" spans="1:46" ht="21.95" customHeight="1">
      <c r="A119" s="500"/>
      <c r="B119" s="212"/>
      <c r="C119" s="448"/>
      <c r="D119" s="449"/>
      <c r="E119" s="215"/>
      <c r="F119" s="216"/>
      <c r="G119" s="450"/>
      <c r="H119" s="451"/>
      <c r="I119" s="450"/>
      <c r="J119" s="483"/>
      <c r="K119" s="297"/>
      <c r="L119" s="450"/>
      <c r="M119" s="486"/>
      <c r="N119" s="302"/>
      <c r="O119" s="490"/>
      <c r="P119" s="491"/>
      <c r="Q119" s="480" t="s">
        <v>83</v>
      </c>
      <c r="R119" s="473"/>
      <c r="S119" s="452"/>
      <c r="T119" s="452"/>
      <c r="U119" s="474"/>
      <c r="V119" s="473"/>
      <c r="W119" s="452"/>
      <c r="X119" s="452"/>
      <c r="Y119" s="474"/>
      <c r="Z119" s="495"/>
      <c r="AA119" s="474"/>
      <c r="AB119" s="311"/>
      <c r="AC119" s="220"/>
      <c r="AD119" s="453"/>
      <c r="AE119" s="454"/>
      <c r="AF119" s="226"/>
      <c r="AG119" s="223"/>
      <c r="AH119" s="455"/>
      <c r="AI119" s="225"/>
      <c r="AJ119" s="501"/>
    </row>
    <row r="120" spans="1:46" ht="21.95" customHeight="1">
      <c r="A120" s="500"/>
      <c r="B120" s="212"/>
      <c r="C120" s="448"/>
      <c r="D120" s="449"/>
      <c r="E120" s="215"/>
      <c r="F120" s="216"/>
      <c r="G120" s="450"/>
      <c r="H120" s="451"/>
      <c r="I120" s="450"/>
      <c r="J120" s="483"/>
      <c r="K120" s="297"/>
      <c r="L120" s="450"/>
      <c r="M120" s="486"/>
      <c r="N120" s="302"/>
      <c r="O120" s="490"/>
      <c r="P120" s="491"/>
      <c r="Q120" s="480" t="s">
        <v>83</v>
      </c>
      <c r="R120" s="473"/>
      <c r="S120" s="452"/>
      <c r="T120" s="452"/>
      <c r="U120" s="474"/>
      <c r="V120" s="473"/>
      <c r="W120" s="452"/>
      <c r="X120" s="452"/>
      <c r="Y120" s="474"/>
      <c r="Z120" s="495"/>
      <c r="AA120" s="474"/>
      <c r="AB120" s="311"/>
      <c r="AC120" s="220"/>
      <c r="AD120" s="453"/>
      <c r="AE120" s="454"/>
      <c r="AF120" s="226"/>
      <c r="AG120" s="223"/>
      <c r="AH120" s="455"/>
      <c r="AI120" s="225"/>
      <c r="AJ120" s="501"/>
      <c r="AT120" s="414"/>
    </row>
    <row r="121" spans="1:46" ht="21.95" customHeight="1">
      <c r="A121" s="500"/>
      <c r="B121" s="212"/>
      <c r="C121" s="448"/>
      <c r="D121" s="449"/>
      <c r="E121" s="215"/>
      <c r="F121" s="216"/>
      <c r="G121" s="450"/>
      <c r="H121" s="451"/>
      <c r="I121" s="450"/>
      <c r="J121" s="483"/>
      <c r="K121" s="297"/>
      <c r="L121" s="450"/>
      <c r="M121" s="486"/>
      <c r="N121" s="302"/>
      <c r="O121" s="490"/>
      <c r="P121" s="491"/>
      <c r="Q121" s="480" t="s">
        <v>83</v>
      </c>
      <c r="R121" s="473"/>
      <c r="S121" s="452"/>
      <c r="T121" s="452"/>
      <c r="U121" s="474"/>
      <c r="V121" s="473"/>
      <c r="W121" s="452"/>
      <c r="X121" s="452"/>
      <c r="Y121" s="474"/>
      <c r="Z121" s="495"/>
      <c r="AA121" s="474"/>
      <c r="AB121" s="311"/>
      <c r="AC121" s="220"/>
      <c r="AD121" s="453"/>
      <c r="AE121" s="454"/>
      <c r="AF121" s="226"/>
      <c r="AG121" s="223"/>
      <c r="AH121" s="455"/>
      <c r="AI121" s="225"/>
      <c r="AJ121" s="501"/>
      <c r="AT121" s="414"/>
    </row>
    <row r="122" spans="1:46" ht="21.95" customHeight="1">
      <c r="A122" s="500"/>
      <c r="B122" s="212"/>
      <c r="C122" s="448"/>
      <c r="D122" s="449"/>
      <c r="E122" s="215"/>
      <c r="F122" s="216"/>
      <c r="G122" s="450"/>
      <c r="H122" s="451"/>
      <c r="I122" s="450"/>
      <c r="J122" s="483"/>
      <c r="K122" s="297"/>
      <c r="L122" s="450"/>
      <c r="M122" s="486"/>
      <c r="N122" s="302"/>
      <c r="O122" s="490"/>
      <c r="P122" s="491"/>
      <c r="Q122" s="480" t="s">
        <v>83</v>
      </c>
      <c r="R122" s="473"/>
      <c r="S122" s="452"/>
      <c r="T122" s="452"/>
      <c r="U122" s="474"/>
      <c r="V122" s="473"/>
      <c r="W122" s="452"/>
      <c r="X122" s="452"/>
      <c r="Y122" s="474"/>
      <c r="Z122" s="495"/>
      <c r="AA122" s="474"/>
      <c r="AB122" s="311"/>
      <c r="AC122" s="220"/>
      <c r="AD122" s="453"/>
      <c r="AE122" s="454"/>
      <c r="AF122" s="226"/>
      <c r="AG122" s="223"/>
      <c r="AH122" s="455"/>
      <c r="AI122" s="225"/>
      <c r="AJ122" s="501"/>
    </row>
    <row r="123" spans="1:46" ht="21.95" customHeight="1">
      <c r="A123" s="500"/>
      <c r="B123" s="212"/>
      <c r="C123" s="448"/>
      <c r="D123" s="449"/>
      <c r="E123" s="215"/>
      <c r="F123" s="216"/>
      <c r="G123" s="450"/>
      <c r="H123" s="451"/>
      <c r="I123" s="450"/>
      <c r="J123" s="483"/>
      <c r="K123" s="297"/>
      <c r="L123" s="450"/>
      <c r="M123" s="486"/>
      <c r="N123" s="302"/>
      <c r="O123" s="490"/>
      <c r="P123" s="491"/>
      <c r="Q123" s="480" t="s">
        <v>83</v>
      </c>
      <c r="R123" s="473"/>
      <c r="S123" s="452"/>
      <c r="T123" s="452"/>
      <c r="U123" s="474"/>
      <c r="V123" s="473"/>
      <c r="W123" s="452"/>
      <c r="X123" s="452"/>
      <c r="Y123" s="474"/>
      <c r="Z123" s="495"/>
      <c r="AA123" s="474"/>
      <c r="AB123" s="311"/>
      <c r="AC123" s="220"/>
      <c r="AD123" s="453"/>
      <c r="AE123" s="454"/>
      <c r="AF123" s="226"/>
      <c r="AG123" s="223"/>
      <c r="AH123" s="455"/>
      <c r="AI123" s="225"/>
      <c r="AJ123" s="501"/>
    </row>
    <row r="124" spans="1:46" ht="22.9" customHeight="1" thickBot="1">
      <c r="A124" s="504"/>
      <c r="B124" s="324"/>
      <c r="C124" s="505"/>
      <c r="D124" s="506"/>
      <c r="E124" s="327"/>
      <c r="F124" s="328"/>
      <c r="G124" s="507"/>
      <c r="H124" s="508"/>
      <c r="I124" s="507"/>
      <c r="J124" s="509"/>
      <c r="K124" s="332"/>
      <c r="L124" s="507"/>
      <c r="M124" s="510"/>
      <c r="N124" s="334"/>
      <c r="O124" s="511"/>
      <c r="P124" s="512"/>
      <c r="Q124" s="513" t="s">
        <v>83</v>
      </c>
      <c r="R124" s="433"/>
      <c r="S124" s="355"/>
      <c r="T124" s="515"/>
      <c r="U124" s="516"/>
      <c r="V124" s="514"/>
      <c r="W124" s="517"/>
      <c r="X124" s="515"/>
      <c r="Y124" s="516"/>
      <c r="Z124" s="518"/>
      <c r="AA124" s="516"/>
      <c r="AB124" s="343"/>
      <c r="AC124" s="344"/>
      <c r="AD124" s="519"/>
      <c r="AE124" s="520"/>
      <c r="AF124" s="347"/>
      <c r="AG124" s="348"/>
      <c r="AH124" s="521"/>
      <c r="AI124" s="350"/>
      <c r="AJ124" s="522"/>
    </row>
    <row r="125" spans="1:46" ht="21" customHeight="1">
      <c r="S125" s="421"/>
      <c r="T125" s="421"/>
    </row>
    <row r="126" spans="1:46" ht="21" customHeight="1">
      <c r="S126" s="421"/>
      <c r="T126" s="421"/>
    </row>
    <row r="127" spans="1:46" ht="21" customHeight="1">
      <c r="S127" s="421"/>
      <c r="T127" s="421"/>
    </row>
    <row r="128" spans="1:46" ht="21" customHeight="1">
      <c r="S128" s="421"/>
      <c r="T128" s="421"/>
    </row>
    <row r="129" spans="19:20" ht="21" customHeight="1">
      <c r="S129" s="421"/>
      <c r="T129" s="421"/>
    </row>
    <row r="130" spans="19:20" ht="21" customHeight="1">
      <c r="S130" s="421"/>
      <c r="T130" s="421"/>
    </row>
    <row r="131" spans="19:20" ht="21" customHeight="1">
      <c r="S131" s="421"/>
      <c r="T131" s="421"/>
    </row>
    <row r="132" spans="19:20" ht="21" customHeight="1">
      <c r="S132" s="421"/>
      <c r="T132" s="421"/>
    </row>
    <row r="133" spans="19:20" ht="21" customHeight="1">
      <c r="S133" s="421"/>
      <c r="T133" s="421"/>
    </row>
    <row r="134" spans="19:20" ht="21" customHeight="1">
      <c r="S134" s="421"/>
      <c r="T134" s="421"/>
    </row>
    <row r="135" spans="19:20" ht="21" customHeight="1">
      <c r="S135" s="421"/>
      <c r="T135" s="421"/>
    </row>
    <row r="136" spans="19:20" ht="21" customHeight="1">
      <c r="S136" s="421"/>
      <c r="T136" s="421"/>
    </row>
    <row r="137" spans="19:20" ht="21" customHeight="1">
      <c r="S137" s="421"/>
      <c r="T137" s="421"/>
    </row>
    <row r="138" spans="19:20" ht="21" customHeight="1">
      <c r="S138" s="421"/>
      <c r="T138" s="421"/>
    </row>
    <row r="139" spans="19:20" ht="21" customHeight="1">
      <c r="S139" s="421"/>
      <c r="T139" s="421"/>
    </row>
    <row r="140" spans="19:20" ht="21" customHeight="1">
      <c r="S140" s="421"/>
      <c r="T140" s="421"/>
    </row>
    <row r="141" spans="19:20" ht="21" customHeight="1">
      <c r="S141" s="421"/>
      <c r="T141" s="421"/>
    </row>
    <row r="142" spans="19:20" ht="21" customHeight="1">
      <c r="S142" s="421"/>
      <c r="T142" s="421"/>
    </row>
    <row r="143" spans="19:20" ht="21" customHeight="1">
      <c r="S143" s="421"/>
      <c r="T143" s="421"/>
    </row>
    <row r="144" spans="19:20" ht="21" customHeight="1">
      <c r="S144" s="421"/>
      <c r="T144" s="421"/>
    </row>
    <row r="145" spans="19:20" ht="21" customHeight="1">
      <c r="S145" s="421"/>
      <c r="T145" s="421"/>
    </row>
    <row r="146" spans="19:20" ht="21" customHeight="1">
      <c r="S146" s="421"/>
      <c r="T146" s="421"/>
    </row>
    <row r="147" spans="19:20" ht="21" customHeight="1">
      <c r="S147" s="421"/>
      <c r="T147" s="421"/>
    </row>
    <row r="148" spans="19:20" ht="21" customHeight="1">
      <c r="S148" s="421"/>
      <c r="T148" s="421"/>
    </row>
    <row r="149" spans="19:20" ht="21" customHeight="1">
      <c r="S149" s="421"/>
      <c r="T149" s="421"/>
    </row>
    <row r="150" spans="19:20" ht="21" customHeight="1">
      <c r="S150" s="421"/>
      <c r="T150" s="421"/>
    </row>
    <row r="151" spans="19:20" ht="21" customHeight="1">
      <c r="S151" s="421"/>
      <c r="T151" s="421"/>
    </row>
    <row r="152" spans="19:20" ht="21" customHeight="1">
      <c r="S152" s="421"/>
      <c r="T152" s="421"/>
    </row>
    <row r="153" spans="19:20" ht="21" customHeight="1">
      <c r="S153" s="421"/>
      <c r="T153" s="421"/>
    </row>
    <row r="154" spans="19:20" ht="21" customHeight="1">
      <c r="S154" s="421"/>
      <c r="T154" s="421"/>
    </row>
    <row r="155" spans="19:20" ht="21" customHeight="1">
      <c r="S155" s="421"/>
      <c r="T155" s="421"/>
    </row>
    <row r="156" spans="19:20" ht="21" customHeight="1">
      <c r="S156" s="421"/>
      <c r="T156" s="421"/>
    </row>
    <row r="157" spans="19:20" ht="21" customHeight="1">
      <c r="S157" s="421"/>
      <c r="T157" s="421"/>
    </row>
    <row r="158" spans="19:20" ht="21" customHeight="1">
      <c r="S158" s="421"/>
      <c r="T158" s="421"/>
    </row>
    <row r="159" spans="19:20" ht="21" customHeight="1">
      <c r="S159" s="421"/>
      <c r="T159" s="421"/>
    </row>
    <row r="160" spans="19:20" ht="21" customHeight="1">
      <c r="S160" s="421"/>
      <c r="T160" s="421"/>
    </row>
    <row r="161" spans="19:20" ht="21" customHeight="1">
      <c r="S161" s="421"/>
      <c r="T161" s="421"/>
    </row>
    <row r="162" spans="19:20" ht="21" customHeight="1">
      <c r="S162" s="421"/>
      <c r="T162" s="421"/>
    </row>
    <row r="163" spans="19:20" ht="21" customHeight="1">
      <c r="S163" s="421"/>
      <c r="T163" s="421"/>
    </row>
    <row r="164" spans="19:20" ht="21" customHeight="1">
      <c r="S164" s="421"/>
      <c r="T164" s="421"/>
    </row>
    <row r="165" spans="19:20" ht="21" customHeight="1">
      <c r="S165" s="421"/>
      <c r="T165" s="421"/>
    </row>
    <row r="166" spans="19:20" ht="21" customHeight="1">
      <c r="S166" s="421"/>
      <c r="T166" s="421"/>
    </row>
    <row r="167" spans="19:20" ht="21" customHeight="1">
      <c r="S167" s="421"/>
      <c r="T167" s="421"/>
    </row>
    <row r="168" spans="19:20" ht="21" customHeight="1">
      <c r="S168" s="421"/>
      <c r="T168" s="421"/>
    </row>
    <row r="169" spans="19:20" ht="21" customHeight="1">
      <c r="S169" s="421"/>
      <c r="T169" s="421"/>
    </row>
    <row r="170" spans="19:20" ht="21" customHeight="1">
      <c r="S170" s="421"/>
      <c r="T170" s="421"/>
    </row>
    <row r="171" spans="19:20" ht="21" customHeight="1">
      <c r="S171" s="421"/>
      <c r="T171" s="421"/>
    </row>
    <row r="172" spans="19:20" ht="21" customHeight="1">
      <c r="S172" s="421"/>
      <c r="T172" s="421"/>
    </row>
    <row r="173" spans="19:20" ht="21" customHeight="1">
      <c r="S173" s="421"/>
      <c r="T173" s="421"/>
    </row>
    <row r="174" spans="19:20" ht="21" customHeight="1">
      <c r="S174" s="421"/>
      <c r="T174" s="421"/>
    </row>
    <row r="175" spans="19:20" ht="21" customHeight="1">
      <c r="S175" s="421"/>
      <c r="T175" s="421"/>
    </row>
    <row r="176" spans="19:20" ht="21" customHeight="1">
      <c r="S176" s="421"/>
      <c r="T176" s="421"/>
    </row>
    <row r="177" spans="19:20" ht="21" customHeight="1">
      <c r="S177" s="421"/>
      <c r="T177" s="421"/>
    </row>
    <row r="178" spans="19:20" ht="21" customHeight="1">
      <c r="S178" s="421"/>
      <c r="T178" s="421"/>
    </row>
    <row r="179" spans="19:20" ht="21" customHeight="1">
      <c r="S179" s="421"/>
      <c r="T179" s="421"/>
    </row>
    <row r="180" spans="19:20" ht="21" customHeight="1">
      <c r="S180" s="421"/>
      <c r="T180" s="421"/>
    </row>
    <row r="181" spans="19:20" ht="21" customHeight="1">
      <c r="S181" s="421"/>
      <c r="T181" s="421"/>
    </row>
    <row r="182" spans="19:20" ht="21" customHeight="1">
      <c r="S182" s="421"/>
      <c r="T182" s="421"/>
    </row>
    <row r="183" spans="19:20" ht="21" customHeight="1">
      <c r="S183" s="421"/>
      <c r="T183" s="421"/>
    </row>
    <row r="184" spans="19:20" ht="21" customHeight="1">
      <c r="S184" s="421"/>
      <c r="T184" s="421"/>
    </row>
    <row r="185" spans="19:20" ht="21" customHeight="1">
      <c r="S185" s="421"/>
      <c r="T185" s="421"/>
    </row>
    <row r="186" spans="19:20" ht="21" customHeight="1">
      <c r="S186" s="421"/>
      <c r="T186" s="421"/>
    </row>
    <row r="187" spans="19:20" ht="21" customHeight="1">
      <c r="S187" s="421"/>
      <c r="T187" s="421"/>
    </row>
    <row r="188" spans="19:20" ht="21" customHeight="1">
      <c r="S188" s="421"/>
      <c r="T188" s="421"/>
    </row>
    <row r="189" spans="19:20" ht="21" customHeight="1">
      <c r="S189" s="421"/>
      <c r="T189" s="421"/>
    </row>
    <row r="190" spans="19:20" ht="21" customHeight="1">
      <c r="S190" s="421"/>
      <c r="T190" s="421"/>
    </row>
    <row r="191" spans="19:20" ht="21" customHeight="1">
      <c r="S191" s="421"/>
      <c r="T191" s="421"/>
    </row>
    <row r="192" spans="19:20" ht="21" customHeight="1">
      <c r="S192" s="421"/>
      <c r="T192" s="421"/>
    </row>
    <row r="193" spans="19:20" ht="21" customHeight="1">
      <c r="S193" s="421"/>
      <c r="T193" s="421"/>
    </row>
    <row r="194" spans="19:20" ht="21" customHeight="1">
      <c r="S194" s="421"/>
      <c r="T194" s="421"/>
    </row>
    <row r="195" spans="19:20" ht="21" customHeight="1">
      <c r="S195" s="421"/>
      <c r="T195" s="421"/>
    </row>
    <row r="196" spans="19:20" ht="21" customHeight="1">
      <c r="S196" s="421"/>
      <c r="T196" s="421"/>
    </row>
    <row r="197" spans="19:20" ht="21" customHeight="1">
      <c r="S197" s="421"/>
      <c r="T197" s="421"/>
    </row>
    <row r="198" spans="19:20" ht="21" customHeight="1">
      <c r="S198" s="421"/>
      <c r="T198" s="421"/>
    </row>
    <row r="199" spans="19:20" ht="21" customHeight="1">
      <c r="S199" s="421"/>
      <c r="T199" s="421"/>
    </row>
    <row r="200" spans="19:20" ht="21" customHeight="1">
      <c r="S200" s="421"/>
      <c r="T200" s="421"/>
    </row>
    <row r="201" spans="19:20" ht="21" customHeight="1">
      <c r="S201" s="421"/>
      <c r="T201" s="421"/>
    </row>
    <row r="202" spans="19:20" ht="21" customHeight="1">
      <c r="S202" s="421"/>
      <c r="T202" s="421"/>
    </row>
    <row r="203" spans="19:20" ht="21" customHeight="1">
      <c r="S203" s="421"/>
      <c r="T203" s="421"/>
    </row>
    <row r="204" spans="19:20" ht="21" customHeight="1">
      <c r="S204" s="421"/>
      <c r="T204" s="421"/>
    </row>
    <row r="205" spans="19:20" ht="21" customHeight="1">
      <c r="S205" s="421"/>
      <c r="T205" s="421"/>
    </row>
    <row r="206" spans="19:20" ht="21" customHeight="1">
      <c r="S206" s="421"/>
      <c r="T206" s="421"/>
    </row>
    <row r="207" spans="19:20" ht="21" customHeight="1">
      <c r="S207" s="421"/>
      <c r="T207" s="421"/>
    </row>
    <row r="208" spans="19:20" ht="21" customHeight="1">
      <c r="S208" s="421"/>
      <c r="T208" s="421"/>
    </row>
    <row r="209" spans="19:20" ht="21" customHeight="1">
      <c r="S209" s="421"/>
      <c r="T209" s="421"/>
    </row>
    <row r="210" spans="19:20" ht="21" customHeight="1">
      <c r="S210" s="421"/>
      <c r="T210" s="421"/>
    </row>
    <row r="211" spans="19:20" ht="21" customHeight="1">
      <c r="S211" s="421"/>
      <c r="T211" s="421"/>
    </row>
    <row r="212" spans="19:20" ht="21" customHeight="1">
      <c r="S212" s="421"/>
      <c r="T212" s="421"/>
    </row>
    <row r="213" spans="19:20" ht="21" customHeight="1">
      <c r="S213" s="421"/>
      <c r="T213" s="421"/>
    </row>
    <row r="214" spans="19:20" ht="21" customHeight="1">
      <c r="S214" s="421"/>
      <c r="T214" s="421"/>
    </row>
    <row r="215" spans="19:20" ht="21" customHeight="1">
      <c r="S215" s="421"/>
      <c r="T215" s="421"/>
    </row>
    <row r="216" spans="19:20" ht="21" customHeight="1">
      <c r="S216" s="421"/>
      <c r="T216" s="421"/>
    </row>
    <row r="217" spans="19:20" ht="21" customHeight="1">
      <c r="S217" s="421"/>
      <c r="T217" s="421"/>
    </row>
    <row r="218" spans="19:20" ht="21" customHeight="1">
      <c r="S218" s="421"/>
      <c r="T218" s="421"/>
    </row>
    <row r="219" spans="19:20" ht="21" customHeight="1">
      <c r="S219" s="421"/>
      <c r="T219" s="421"/>
    </row>
    <row r="220" spans="19:20" ht="21" customHeight="1">
      <c r="S220" s="421"/>
      <c r="T220" s="421"/>
    </row>
    <row r="221" spans="19:20" ht="21" customHeight="1">
      <c r="S221" s="421"/>
      <c r="T221" s="421"/>
    </row>
    <row r="222" spans="19:20" ht="21" customHeight="1">
      <c r="S222" s="421"/>
      <c r="T222" s="421"/>
    </row>
    <row r="223" spans="19:20" ht="21" customHeight="1">
      <c r="S223" s="421"/>
      <c r="T223" s="421"/>
    </row>
    <row r="224" spans="19:20" ht="21" customHeight="1">
      <c r="S224" s="421"/>
      <c r="T224" s="421"/>
    </row>
    <row r="225" spans="19:20" ht="21" customHeight="1">
      <c r="S225" s="421"/>
      <c r="T225" s="421"/>
    </row>
    <row r="226" spans="19:20" ht="21" customHeight="1">
      <c r="S226" s="421"/>
      <c r="T226" s="421"/>
    </row>
    <row r="227" spans="19:20" ht="21" customHeight="1">
      <c r="S227" s="421"/>
      <c r="T227" s="421"/>
    </row>
    <row r="228" spans="19:20" ht="21" customHeight="1">
      <c r="S228" s="421"/>
      <c r="T228" s="421"/>
    </row>
    <row r="229" spans="19:20" ht="21" customHeight="1">
      <c r="S229" s="421"/>
      <c r="T229" s="421"/>
    </row>
    <row r="230" spans="19:20" ht="21" customHeight="1">
      <c r="S230" s="421"/>
      <c r="T230" s="421"/>
    </row>
    <row r="231" spans="19:20" ht="21" customHeight="1">
      <c r="S231" s="421"/>
      <c r="T231" s="421"/>
    </row>
    <row r="232" spans="19:20" ht="21" customHeight="1">
      <c r="S232" s="421"/>
      <c r="T232" s="421"/>
    </row>
    <row r="233" spans="19:20" ht="21" customHeight="1">
      <c r="S233" s="421"/>
      <c r="T233" s="421"/>
    </row>
    <row r="234" spans="19:20" ht="21" customHeight="1">
      <c r="S234" s="421"/>
      <c r="T234" s="421"/>
    </row>
    <row r="235" spans="19:20" ht="21" customHeight="1">
      <c r="S235" s="421"/>
      <c r="T235" s="421"/>
    </row>
    <row r="236" spans="19:20" ht="21" customHeight="1">
      <c r="S236" s="421"/>
      <c r="T236" s="421"/>
    </row>
    <row r="237" spans="19:20" ht="21" customHeight="1">
      <c r="S237" s="421"/>
      <c r="T237" s="421"/>
    </row>
    <row r="238" spans="19:20" ht="21" customHeight="1">
      <c r="S238" s="421"/>
      <c r="T238" s="421"/>
    </row>
    <row r="239" spans="19:20" ht="21" customHeight="1">
      <c r="S239" s="421"/>
      <c r="T239" s="421"/>
    </row>
    <row r="240" spans="19:20" ht="21" customHeight="1">
      <c r="S240" s="421"/>
      <c r="T240" s="421"/>
    </row>
    <row r="241" spans="19:20" ht="21" customHeight="1">
      <c r="S241" s="421"/>
      <c r="T241" s="421"/>
    </row>
    <row r="242" spans="19:20" ht="21" customHeight="1">
      <c r="S242" s="421"/>
      <c r="T242" s="421"/>
    </row>
    <row r="243" spans="19:20" ht="21" customHeight="1">
      <c r="S243" s="421"/>
      <c r="T243" s="421"/>
    </row>
    <row r="244" spans="19:20" ht="21" customHeight="1">
      <c r="S244" s="421"/>
      <c r="T244" s="421"/>
    </row>
    <row r="245" spans="19:20" ht="21" customHeight="1">
      <c r="S245" s="421"/>
      <c r="T245" s="421"/>
    </row>
    <row r="246" spans="19:20" ht="21" customHeight="1">
      <c r="S246" s="421"/>
      <c r="T246" s="421"/>
    </row>
    <row r="247" spans="19:20" ht="21" customHeight="1">
      <c r="S247" s="421"/>
      <c r="T247" s="421"/>
    </row>
    <row r="248" spans="19:20" ht="21" customHeight="1">
      <c r="S248" s="421"/>
      <c r="T248" s="421"/>
    </row>
    <row r="249" spans="19:20" ht="21" customHeight="1">
      <c r="S249" s="421"/>
      <c r="T249" s="421"/>
    </row>
    <row r="250" spans="19:20" ht="21" customHeight="1">
      <c r="S250" s="421"/>
      <c r="T250" s="421"/>
    </row>
    <row r="251" spans="19:20" ht="21" customHeight="1">
      <c r="S251" s="421"/>
      <c r="T251" s="421"/>
    </row>
    <row r="252" spans="19:20" ht="21" customHeight="1">
      <c r="S252" s="421"/>
      <c r="T252" s="421"/>
    </row>
    <row r="253" spans="19:20" ht="21" customHeight="1">
      <c r="S253" s="421"/>
      <c r="T253" s="421"/>
    </row>
    <row r="254" spans="19:20" ht="21" customHeight="1">
      <c r="S254" s="421"/>
      <c r="T254" s="421"/>
    </row>
    <row r="255" spans="19:20" ht="21" customHeight="1">
      <c r="S255" s="421"/>
      <c r="T255" s="421"/>
    </row>
    <row r="256" spans="19:20" ht="21" customHeight="1">
      <c r="S256" s="421"/>
      <c r="T256" s="421"/>
    </row>
    <row r="257" spans="19:20" ht="21" customHeight="1">
      <c r="S257" s="421"/>
      <c r="T257" s="421"/>
    </row>
    <row r="258" spans="19:20" ht="21" customHeight="1">
      <c r="S258" s="421"/>
      <c r="T258" s="421"/>
    </row>
    <row r="259" spans="19:20" ht="21" customHeight="1">
      <c r="S259" s="421"/>
      <c r="T259" s="421"/>
    </row>
    <row r="260" spans="19:20" ht="21" customHeight="1">
      <c r="S260" s="421"/>
      <c r="T260" s="421"/>
    </row>
    <row r="261" spans="19:20" ht="21" customHeight="1">
      <c r="S261" s="421"/>
      <c r="T261" s="421"/>
    </row>
    <row r="262" spans="19:20" ht="21" customHeight="1">
      <c r="S262" s="421"/>
      <c r="T262" s="421"/>
    </row>
    <row r="263" spans="19:20" ht="21" customHeight="1">
      <c r="S263" s="421"/>
      <c r="T263" s="421"/>
    </row>
    <row r="264" spans="19:20" ht="21" customHeight="1">
      <c r="S264" s="421"/>
      <c r="T264" s="421"/>
    </row>
    <row r="265" spans="19:20" ht="21" customHeight="1">
      <c r="S265" s="421"/>
      <c r="T265" s="421"/>
    </row>
    <row r="266" spans="19:20" ht="21" customHeight="1">
      <c r="S266" s="421"/>
      <c r="T266" s="421"/>
    </row>
    <row r="267" spans="19:20" ht="21" customHeight="1">
      <c r="S267" s="421"/>
      <c r="T267" s="421"/>
    </row>
    <row r="268" spans="19:20" ht="21" customHeight="1">
      <c r="S268" s="421"/>
      <c r="T268" s="421"/>
    </row>
    <row r="269" spans="19:20" ht="21" customHeight="1">
      <c r="S269" s="421"/>
      <c r="T269" s="421"/>
    </row>
    <row r="270" spans="19:20" ht="21" customHeight="1">
      <c r="S270" s="421"/>
      <c r="T270" s="421"/>
    </row>
    <row r="271" spans="19:20" ht="21" customHeight="1">
      <c r="S271" s="421"/>
      <c r="T271" s="421"/>
    </row>
    <row r="272" spans="19:20" ht="21" customHeight="1">
      <c r="S272" s="421"/>
      <c r="T272" s="421"/>
    </row>
    <row r="273" spans="19:20" ht="21" customHeight="1">
      <c r="S273" s="421"/>
      <c r="T273" s="421"/>
    </row>
    <row r="274" spans="19:20" ht="21" customHeight="1">
      <c r="S274" s="421"/>
      <c r="T274" s="421"/>
    </row>
    <row r="275" spans="19:20" ht="21" customHeight="1">
      <c r="S275" s="421"/>
      <c r="T275" s="421"/>
    </row>
    <row r="276" spans="19:20" ht="21" customHeight="1">
      <c r="S276" s="421"/>
      <c r="T276" s="421"/>
    </row>
    <row r="277" spans="19:20" ht="21" customHeight="1">
      <c r="S277" s="421"/>
      <c r="T277" s="421"/>
    </row>
    <row r="278" spans="19:20" ht="21" customHeight="1">
      <c r="S278" s="421"/>
      <c r="T278" s="421"/>
    </row>
    <row r="279" spans="19:20" ht="21" customHeight="1">
      <c r="S279" s="421"/>
      <c r="T279" s="421"/>
    </row>
    <row r="280" spans="19:20" ht="21" customHeight="1">
      <c r="S280" s="421"/>
      <c r="T280" s="421"/>
    </row>
    <row r="281" spans="19:20" ht="21" customHeight="1">
      <c r="S281" s="421"/>
      <c r="T281" s="421"/>
    </row>
    <row r="282" spans="19:20" ht="21" customHeight="1">
      <c r="S282" s="421"/>
      <c r="T282" s="421"/>
    </row>
    <row r="283" spans="19:20" ht="21" customHeight="1">
      <c r="S283" s="421"/>
      <c r="T283" s="421"/>
    </row>
    <row r="284" spans="19:20" ht="21" customHeight="1">
      <c r="S284" s="421"/>
      <c r="T284" s="421"/>
    </row>
    <row r="285" spans="19:20" ht="21" customHeight="1">
      <c r="S285" s="421"/>
      <c r="T285" s="421"/>
    </row>
    <row r="286" spans="19:20" ht="21" customHeight="1">
      <c r="S286" s="421"/>
      <c r="T286" s="421"/>
    </row>
    <row r="287" spans="19:20" ht="21" customHeight="1">
      <c r="S287" s="421"/>
      <c r="T287" s="421"/>
    </row>
    <row r="288" spans="19:20" ht="21" customHeight="1">
      <c r="S288" s="421"/>
      <c r="T288" s="421"/>
    </row>
    <row r="289" spans="19:20" ht="21" customHeight="1">
      <c r="S289" s="421"/>
      <c r="T289" s="421"/>
    </row>
    <row r="290" spans="19:20" ht="21" customHeight="1">
      <c r="S290" s="421"/>
      <c r="T290" s="421"/>
    </row>
    <row r="291" spans="19:20" ht="21" customHeight="1">
      <c r="S291" s="421"/>
      <c r="T291" s="421"/>
    </row>
    <row r="292" spans="19:20" ht="21" customHeight="1">
      <c r="S292" s="421"/>
      <c r="T292" s="421"/>
    </row>
    <row r="293" spans="19:20" ht="21" customHeight="1">
      <c r="S293" s="421"/>
      <c r="T293" s="421"/>
    </row>
    <row r="294" spans="19:20" ht="21" customHeight="1">
      <c r="S294" s="421"/>
      <c r="T294" s="421"/>
    </row>
    <row r="295" spans="19:20" ht="21" customHeight="1">
      <c r="S295" s="421"/>
      <c r="T295" s="421"/>
    </row>
    <row r="296" spans="19:20" ht="21" customHeight="1">
      <c r="S296" s="421"/>
      <c r="T296" s="421"/>
    </row>
    <row r="297" spans="19:20" ht="21" customHeight="1">
      <c r="S297" s="421"/>
      <c r="T297" s="421"/>
    </row>
    <row r="298" spans="19:20" ht="21" customHeight="1">
      <c r="S298" s="421"/>
      <c r="T298" s="421"/>
    </row>
    <row r="299" spans="19:20" ht="21" customHeight="1">
      <c r="S299" s="421"/>
      <c r="T299" s="421"/>
    </row>
    <row r="300" spans="19:20" ht="21" customHeight="1">
      <c r="S300" s="421"/>
      <c r="T300" s="421"/>
    </row>
    <row r="301" spans="19:20" ht="21" customHeight="1">
      <c r="S301" s="421"/>
      <c r="T301" s="421"/>
    </row>
    <row r="302" spans="19:20" ht="21" customHeight="1">
      <c r="S302" s="421"/>
      <c r="T302" s="421"/>
    </row>
    <row r="303" spans="19:20" ht="21" customHeight="1">
      <c r="S303" s="421"/>
      <c r="T303" s="421"/>
    </row>
    <row r="304" spans="19:20" ht="21" customHeight="1">
      <c r="S304" s="421"/>
      <c r="T304" s="421"/>
    </row>
    <row r="305" spans="19:20" ht="21" customHeight="1">
      <c r="S305" s="421"/>
      <c r="T305" s="421"/>
    </row>
    <row r="306" spans="19:20" ht="21" customHeight="1">
      <c r="S306" s="421"/>
      <c r="T306" s="421"/>
    </row>
    <row r="307" spans="19:20" ht="21" customHeight="1">
      <c r="S307" s="421"/>
      <c r="T307" s="421"/>
    </row>
    <row r="308" spans="19:20" ht="21" customHeight="1">
      <c r="S308" s="421"/>
      <c r="T308" s="421"/>
    </row>
    <row r="309" spans="19:20" ht="21" customHeight="1">
      <c r="S309" s="421"/>
      <c r="T309" s="421"/>
    </row>
    <row r="310" spans="19:20" ht="21" customHeight="1">
      <c r="S310" s="421"/>
      <c r="T310" s="421"/>
    </row>
    <row r="311" spans="19:20" ht="21" customHeight="1">
      <c r="S311" s="421"/>
      <c r="T311" s="421"/>
    </row>
    <row r="312" spans="19:20" ht="21" customHeight="1">
      <c r="S312" s="421"/>
      <c r="T312" s="421"/>
    </row>
    <row r="313" spans="19:20" ht="21" customHeight="1">
      <c r="S313" s="421"/>
      <c r="T313" s="421"/>
    </row>
    <row r="314" spans="19:20" ht="21" customHeight="1">
      <c r="S314" s="421"/>
      <c r="T314" s="421"/>
    </row>
    <row r="315" spans="19:20" ht="21" customHeight="1">
      <c r="S315" s="421"/>
      <c r="T315" s="421"/>
    </row>
    <row r="316" spans="19:20" ht="21" customHeight="1">
      <c r="S316" s="421"/>
      <c r="T316" s="421"/>
    </row>
    <row r="317" spans="19:20" ht="21" customHeight="1">
      <c r="S317" s="421"/>
      <c r="T317" s="421"/>
    </row>
    <row r="318" spans="19:20" ht="21" customHeight="1">
      <c r="S318" s="421"/>
      <c r="T318" s="421"/>
    </row>
    <row r="319" spans="19:20" ht="21" customHeight="1">
      <c r="S319" s="421"/>
      <c r="T319" s="421"/>
    </row>
    <row r="320" spans="19:20" ht="21" customHeight="1">
      <c r="S320" s="421"/>
      <c r="T320" s="421"/>
    </row>
    <row r="321" spans="19:20" ht="21" customHeight="1">
      <c r="S321" s="421"/>
      <c r="T321" s="421"/>
    </row>
    <row r="322" spans="19:20" ht="21" customHeight="1">
      <c r="S322" s="421"/>
      <c r="T322" s="421"/>
    </row>
    <row r="323" spans="19:20" ht="21" customHeight="1">
      <c r="S323" s="421"/>
      <c r="T323" s="421"/>
    </row>
    <row r="324" spans="19:20" ht="21" customHeight="1">
      <c r="S324" s="421"/>
      <c r="T324" s="421"/>
    </row>
    <row r="325" spans="19:20" ht="21" customHeight="1">
      <c r="S325" s="421"/>
      <c r="T325" s="421"/>
    </row>
    <row r="326" spans="19:20" ht="21" customHeight="1">
      <c r="S326" s="421"/>
      <c r="T326" s="421"/>
    </row>
    <row r="327" spans="19:20" ht="21" customHeight="1">
      <c r="S327" s="421"/>
      <c r="T327" s="421"/>
    </row>
    <row r="328" spans="19:20" ht="21" customHeight="1">
      <c r="S328" s="421"/>
      <c r="T328" s="421"/>
    </row>
    <row r="329" spans="19:20" ht="21" customHeight="1">
      <c r="S329" s="421"/>
      <c r="T329" s="421"/>
    </row>
    <row r="330" spans="19:20" ht="21" customHeight="1">
      <c r="S330" s="421"/>
      <c r="T330" s="421"/>
    </row>
    <row r="331" spans="19:20" ht="21" customHeight="1">
      <c r="S331" s="421"/>
      <c r="T331" s="421"/>
    </row>
    <row r="332" spans="19:20" ht="21" customHeight="1">
      <c r="S332" s="421"/>
      <c r="T332" s="421"/>
    </row>
    <row r="333" spans="19:20" ht="21" customHeight="1">
      <c r="S333" s="421"/>
      <c r="T333" s="421"/>
    </row>
    <row r="334" spans="19:20" ht="21" customHeight="1">
      <c r="S334" s="421"/>
      <c r="T334" s="421"/>
    </row>
    <row r="335" spans="19:20" ht="21" customHeight="1">
      <c r="S335" s="421"/>
      <c r="T335" s="421"/>
    </row>
    <row r="336" spans="19:20" ht="21" customHeight="1">
      <c r="S336" s="421"/>
      <c r="T336" s="421"/>
    </row>
    <row r="337" spans="19:20" ht="21" customHeight="1">
      <c r="S337" s="421"/>
      <c r="T337" s="421"/>
    </row>
    <row r="338" spans="19:20" ht="21" customHeight="1">
      <c r="S338" s="421"/>
      <c r="T338" s="421"/>
    </row>
    <row r="339" spans="19:20" ht="21" customHeight="1">
      <c r="S339" s="421"/>
      <c r="T339" s="421"/>
    </row>
    <row r="340" spans="19:20" ht="21" customHeight="1">
      <c r="S340" s="421"/>
      <c r="T340" s="421"/>
    </row>
    <row r="341" spans="19:20" ht="21" customHeight="1">
      <c r="S341" s="421"/>
      <c r="T341" s="421"/>
    </row>
    <row r="342" spans="19:20" ht="21" customHeight="1">
      <c r="S342" s="421"/>
      <c r="T342" s="421"/>
    </row>
    <row r="343" spans="19:20" ht="21" customHeight="1">
      <c r="S343" s="421"/>
      <c r="T343" s="421"/>
    </row>
    <row r="344" spans="19:20" ht="21" customHeight="1">
      <c r="S344" s="421"/>
      <c r="T344" s="421"/>
    </row>
    <row r="345" spans="19:20" ht="21" customHeight="1">
      <c r="S345" s="421"/>
      <c r="T345" s="421"/>
    </row>
  </sheetData>
  <sheetProtection formatCells="0" formatColumns="0" formatRows="0" insertHyperlinks="0" sort="0" autoFilter="0" pivotTables="0"/>
  <protectedRanges>
    <protectedRange sqref="C3:D4" name="範囲8_1_1_3"/>
    <protectedRange sqref="B3:B4" name="範囲8_2_3"/>
  </protectedRanges>
  <mergeCells count="120">
    <mergeCell ref="B4:E4"/>
    <mergeCell ref="F4:G4"/>
    <mergeCell ref="H4:L4"/>
    <mergeCell ref="O4:S4"/>
    <mergeCell ref="U4:Y4"/>
    <mergeCell ref="O5:S5"/>
    <mergeCell ref="U5:Y5"/>
    <mergeCell ref="O1:Q1"/>
    <mergeCell ref="S1:T1"/>
    <mergeCell ref="O2:S2"/>
    <mergeCell ref="U2:Y2"/>
    <mergeCell ref="B3:E3"/>
    <mergeCell ref="F3:L3"/>
    <mergeCell ref="O3:S3"/>
    <mergeCell ref="U3:Y3"/>
    <mergeCell ref="N18:O18"/>
    <mergeCell ref="P18:Y18"/>
    <mergeCell ref="N19:O19"/>
    <mergeCell ref="P19:Y19"/>
    <mergeCell ref="N20:O20"/>
    <mergeCell ref="P20:Y20"/>
    <mergeCell ref="N8:Y9"/>
    <mergeCell ref="N11:Y11"/>
    <mergeCell ref="N12:Y12"/>
    <mergeCell ref="N13:Y13"/>
    <mergeCell ref="N14:Y14"/>
    <mergeCell ref="N15:Y15"/>
    <mergeCell ref="N25:O25"/>
    <mergeCell ref="P25:X25"/>
    <mergeCell ref="N26:O26"/>
    <mergeCell ref="P26:X26"/>
    <mergeCell ref="N27:Z27"/>
    <mergeCell ref="B29:D29"/>
    <mergeCell ref="F29:J29"/>
    <mergeCell ref="N21:O21"/>
    <mergeCell ref="P21:Y21"/>
    <mergeCell ref="N22:O22"/>
    <mergeCell ref="P22:Y22"/>
    <mergeCell ref="N23:O23"/>
    <mergeCell ref="P23:Y23"/>
    <mergeCell ref="A35:A36"/>
    <mergeCell ref="E35:E36"/>
    <mergeCell ref="F35:F36"/>
    <mergeCell ref="G35:G36"/>
    <mergeCell ref="H35:H36"/>
    <mergeCell ref="G30:H30"/>
    <mergeCell ref="I30:J30"/>
    <mergeCell ref="G31:H31"/>
    <mergeCell ref="I31:J31"/>
    <mergeCell ref="E32:F32"/>
    <mergeCell ref="G32:H32"/>
    <mergeCell ref="I32:J32"/>
    <mergeCell ref="I35:I36"/>
    <mergeCell ref="J35:J36"/>
    <mergeCell ref="K35:K36"/>
    <mergeCell ref="L35:L36"/>
    <mergeCell ref="M35:M36"/>
    <mergeCell ref="N35:N36"/>
    <mergeCell ref="Q32:W32"/>
    <mergeCell ref="F34:I34"/>
    <mergeCell ref="K34:M34"/>
    <mergeCell ref="R34:U34"/>
    <mergeCell ref="V34:Y34"/>
    <mergeCell ref="AH35:AH36"/>
    <mergeCell ref="AI35:AI36"/>
    <mergeCell ref="AJ35:AJ36"/>
    <mergeCell ref="O62:P62"/>
    <mergeCell ref="S62:T62"/>
    <mergeCell ref="V62:W62"/>
    <mergeCell ref="AB35:AB36"/>
    <mergeCell ref="AC35:AC36"/>
    <mergeCell ref="AD35:AD36"/>
    <mergeCell ref="AE35:AE36"/>
    <mergeCell ref="AF35:AF36"/>
    <mergeCell ref="AG35:AG36"/>
    <mergeCell ref="V35:V36"/>
    <mergeCell ref="W35:W36"/>
    <mergeCell ref="X35:X36"/>
    <mergeCell ref="Y35:Y36"/>
    <mergeCell ref="Z35:Z36"/>
    <mergeCell ref="AA35:AA36"/>
    <mergeCell ref="O35:O36"/>
    <mergeCell ref="P35:P36"/>
    <mergeCell ref="Q35:Q36"/>
    <mergeCell ref="R35:S35"/>
    <mergeCell ref="T35:T36"/>
    <mergeCell ref="U35:U36"/>
    <mergeCell ref="J63:J64"/>
    <mergeCell ref="K63:K64"/>
    <mergeCell ref="L63:L64"/>
    <mergeCell ref="M63:M64"/>
    <mergeCell ref="N63:N64"/>
    <mergeCell ref="O63:O64"/>
    <mergeCell ref="A63:A64"/>
    <mergeCell ref="E63:E64"/>
    <mergeCell ref="F63:F64"/>
    <mergeCell ref="G63:G64"/>
    <mergeCell ref="H63:H64"/>
    <mergeCell ref="I63:I64"/>
    <mergeCell ref="V63:V64"/>
    <mergeCell ref="W63:W64"/>
    <mergeCell ref="X63:X64"/>
    <mergeCell ref="Y63:Y64"/>
    <mergeCell ref="Z63:Z64"/>
    <mergeCell ref="AA63:AA64"/>
    <mergeCell ref="P63:P64"/>
    <mergeCell ref="Q63:Q64"/>
    <mergeCell ref="R63:R64"/>
    <mergeCell ref="S63:S64"/>
    <mergeCell ref="T63:T64"/>
    <mergeCell ref="U63:U64"/>
    <mergeCell ref="AH63:AH64"/>
    <mergeCell ref="AI63:AI64"/>
    <mergeCell ref="AJ63:AJ64"/>
    <mergeCell ref="AB63:AB64"/>
    <mergeCell ref="AC63:AC64"/>
    <mergeCell ref="AD63:AD64"/>
    <mergeCell ref="AE63:AE64"/>
    <mergeCell ref="AF63:AF64"/>
    <mergeCell ref="AG63:AG64"/>
  </mergeCells>
  <phoneticPr fontId="8"/>
  <dataValidations count="50">
    <dataValidation type="list" allowBlank="1" showInputMessage="1" showErrorMessage="1" sqref="W37:W56 W65:W124" xr:uid="{00000000-0002-0000-0500-000000000000}">
      <formula1>"届出,認証,承認"</formula1>
    </dataValidation>
    <dataValidation type="list" allowBlank="1" showInputMessage="1" showErrorMessage="1" sqref="Q37:Q56 Q65:Q124" xr:uid="{00000000-0002-0000-0500-000001000000}">
      <formula1>"常温,冷蔵,'-20℃,'-80℃,液体ちっ素"</formula1>
    </dataValidation>
    <dataValidation type="list" allowBlank="1" showInputMessage="1" showErrorMessage="1" sqref="S37:S56 S65:S124" xr:uid="{00000000-0002-0000-0500-000002000000}">
      <formula1>INDIRECT($R37)</formula1>
    </dataValidation>
    <dataValidation type="list" allowBlank="1" showInputMessage="1" showErrorMessage="1" sqref="R37:R56 R65:R124" xr:uid="{00000000-0002-0000-0500-000003000000}">
      <formula1>医薬品分類</formula1>
    </dataValidation>
    <dataValidation type="custom" imeMode="halfAlpha" allowBlank="1" showInputMessage="1" showErrorMessage="1" error="半角18文字以内で入力してください" sqref="AJ37:AJ56 AJ65:AJ124" xr:uid="{00000000-0002-0000-0500-000004000000}">
      <formula1>LEN(AJ37)&lt;=18</formula1>
    </dataValidation>
    <dataValidation type="custom" imeMode="halfAlpha" allowBlank="1" showInputMessage="1" showErrorMessage="1" error="5桁 - 6桁の数字で入力ください" sqref="Z37:Z56 Z65:Z124" xr:uid="{00000000-0002-0000-0500-000005000000}">
      <formula1>LEN(Z37)=12</formula1>
    </dataValidation>
    <dataValidation type="custom" imeMode="halfAlpha" allowBlank="1" showInputMessage="1" showErrorMessage="1" error="半角9桁で入力してください" sqref="Y37:Y56 Y65:Y124" xr:uid="{00000000-0002-0000-0500-000006000000}">
      <formula1>LEN(Y37)=9</formula1>
    </dataValidation>
    <dataValidation type="custom" imeMode="halfAlpha" allowBlank="1" showInputMessage="1" showErrorMessage="1" sqref="U37:U56 U65:U124" xr:uid="{00000000-0002-0000-0500-000007000000}">
      <formula1>LEN(U37)=9</formula1>
    </dataValidation>
    <dataValidation imeMode="halfAlpha" showDropDown="1" showInputMessage="1" showErrorMessage="1" sqref="T37:T56 T65:T124" xr:uid="{00000000-0002-0000-0500-000008000000}"/>
    <dataValidation type="custom" imeMode="halfAlpha" allowBlank="1" showInputMessage="1" showErrorMessage="1" error="8桁もしくは13桁の数字を入力してください_x000a_JANコードが無い場合は”-”を入力してください" sqref="O65:O124" xr:uid="{00000000-0002-0000-0500-000009000000}">
      <formula1>OR(LEN(O65)=13,LEN(O65)=8,O65="-")</formula1>
    </dataValidation>
    <dataValidation type="custom" imeMode="halfAlpha" allowBlank="1" showInputMessage="1" showErrorMessage="1" error="4桁でご入力ください" sqref="I31:J31" xr:uid="{00000000-0002-0000-0500-00000A000000}">
      <formula1>LEN(F31)&lt;=4</formula1>
    </dataValidation>
    <dataValidation type="custom" imeMode="halfAlpha" allowBlank="1" showInputMessage="1" showErrorMessage="1" sqref="G31:H31" xr:uid="{00000000-0002-0000-0500-00000B000000}">
      <formula1>LEN(G31)&lt;=2</formula1>
    </dataValidation>
    <dataValidation type="custom" allowBlank="1" showInputMessage="1" showErrorMessage="1" error="18文字以下で入力してください" sqref="F29:J29" xr:uid="{00000000-0002-0000-0500-00000C000000}">
      <formula1>LEN(F29)&lt;=18</formula1>
    </dataValidation>
    <dataValidation imeMode="halfAlpha" allowBlank="1" showInputMessage="1" showErrorMessage="1" sqref="AF65:AG124 X65:X124 X37:X56 W29 U5 AF37:AG56" xr:uid="{00000000-0002-0000-0500-00000D000000}"/>
    <dataValidation type="custom" imeMode="halfAlpha" allowBlank="1" showInputMessage="1" showErrorMessage="1" error="6桁以下でご入力ください" sqref="O1:Q1" xr:uid="{00000000-0002-0000-0500-00000E000000}">
      <formula1>LEN(O1)&lt;=6</formula1>
    </dataValidation>
    <dataValidation type="list" allowBlank="1" showInputMessage="1" showErrorMessage="1" sqref="Y32" xr:uid="{00000000-0002-0000-0500-00000F000000}">
      <formula1>"0,A,B,C,D,E,F,G"</formula1>
    </dataValidation>
    <dataValidation type="list" allowBlank="1" showInputMessage="1" showErrorMessage="1" sqref="O32" xr:uid="{00000000-0002-0000-0500-000010000000}">
      <formula1>"可,不可"</formula1>
    </dataValidation>
    <dataValidation type="list" imeMode="halfAlpha" allowBlank="1" showInputMessage="1" showErrorMessage="1" error="1 大型、2 特大のいずれかを入力してください" sqref="AH37:AH56 AH65:AH124" xr:uid="{00000000-0002-0000-0500-000011000000}">
      <formula1>"大型,特大"</formula1>
    </dataValidation>
    <dataValidation type="list" allowBlank="1" showInputMessage="1" showErrorMessage="1" sqref="V37:V56 V65:V124" xr:uid="{00000000-0002-0000-0500-000012000000}">
      <formula1>"雑品,ｸﾗｽⅠ(一般),ｸﾗｽⅠ(一般)・特定保守,ｸﾗｽⅡ(管理),ｸﾗｽⅡ(管理)・電子体温計,ｸﾗｽⅡ(管理)・特定保守,ｸﾗｽⅢ(高度),ｸﾗｽⅢ(高度)・特定保守,ｸﾗｽⅣ(高度),ｸﾗｽⅣ(高度)・特定保守"</formula1>
    </dataValidation>
    <dataValidation type="custom" imeMode="halfAlpha" allowBlank="1" showInputMessage="1" showErrorMessage="1" error="半角2文字以内で入力してください" sqref="T6:W6 F31 F30:J30" xr:uid="{00000000-0002-0000-0500-000013000000}">
      <formula1>LEN(F6)&lt;=2</formula1>
    </dataValidation>
    <dataValidation type="custom" imeMode="halfAlpha" allowBlank="1" showInputMessage="1" showErrorMessage="1" error="半角4文字で入力してください" sqref="Z6 S62 V62 Q62 B32" xr:uid="{00000000-0002-0000-0500-000014000000}">
      <formula1>LEN(B6)&lt;=4</formula1>
    </dataValidation>
    <dataValidation type="custom" imeMode="halfAlpha" allowBlank="1" showInputMessage="1" showErrorMessage="1" error="半角1文字で入力してください" sqref="Y6" xr:uid="{00000000-0002-0000-0500-000015000000}">
      <formula1>LEN(Y6)&lt;=1</formula1>
    </dataValidation>
    <dataValidation type="custom" allowBlank="1" showInputMessage="1" showErrorMessage="1" error="全角20文字（半角40文字）以内で入力してください" sqref="B65:B124 B37:B56" xr:uid="{00000000-0002-0000-0500-000016000000}">
      <formula1>LENB(B37)&lt;=40</formula1>
    </dataValidation>
    <dataValidation type="custom" imeMode="halfAlpha" allowBlank="1" showInputMessage="1" showErrorMessage="1" error="半角数字を入力してください" sqref="G65:G124 L37:L56 L65:L124 G37:G56" xr:uid="{00000000-0002-0000-0500-000017000000}">
      <formula1>ISNUMBER(G37)</formula1>
    </dataValidation>
    <dataValidation type="whole" imeMode="halfAlpha" allowBlank="1" showInputMessage="1" showErrorMessage="1" error="数字（整数）を入力してください" sqref="AB65:AB124 AB37:AB56 E65:E124 E37:E56" xr:uid="{00000000-0002-0000-0500-000018000000}">
      <formula1>0</formula1>
      <formula2>9999999999</formula2>
    </dataValidation>
    <dataValidation type="custom" imeMode="halfAlpha" allowBlank="1" showInputMessage="1" showErrorMessage="1" error="数字（小数点第二位まで）を入力してください" sqref="K37:K56 F37:F56 K65:K124 F65:F124" xr:uid="{00000000-0002-0000-0500-000019000000}">
      <formula1>ROUND(F37,2)=F37</formula1>
    </dataValidation>
    <dataValidation type="list" allowBlank="1" showInputMessage="1" showErrorMessage="1" error="ドロップダウンリストより選択してください" sqref="H65:H124 M37:M56 M65:M124 H37:H56" xr:uid="{00000000-0002-0000-0500-00001A000000}">
      <formula1>"個,箱,枚,袋・パック,本,双,セット,巻,式,足,缶,組,対,冊,ケース,ダース,キログラム,メートル"</formula1>
    </dataValidation>
    <dataValidation type="whole" imeMode="halfAlpha" allowBlank="1" showInputMessage="1" showErrorMessage="1" error="数字（整数）を入力してください" sqref="I65:J124 I37:J56" xr:uid="{00000000-0002-0000-0500-00001B000000}">
      <formula1>0</formula1>
      <formula2>999999999</formula2>
    </dataValidation>
    <dataValidation type="whole" imeMode="halfAlpha" allowBlank="1" showInputMessage="1" showErrorMessage="1" error="数字（整数）を入力してください" sqref="AC37:AC56 AC65:AC124" xr:uid="{00000000-0002-0000-0500-00001C000000}">
      <formula1>0</formula1>
      <formula2>100</formula2>
    </dataValidation>
    <dataValidation type="custom" imeMode="halfAlpha" allowBlank="1" showInputMessage="1" showErrorMessage="1" error="数字（小数点第四位まで）を入力してください" sqref="AD37:AD56 AD65:AD124" xr:uid="{00000000-0002-0000-0500-00001D000000}">
      <formula1>ROUND(AD37,4)=AD37</formula1>
    </dataValidation>
    <dataValidation type="list" imeMode="halfAlpha" allowBlank="1" showInputMessage="1" showErrorMessage="1" error="リストより選択してください" sqref="AE37:AE56 AE65:AE124" xr:uid="{00000000-0002-0000-0500-00001E000000}">
      <formula1>"USD,EUR,JPY,GBP,CHF,CNY,SEK,CAD,DKK,NOK,QAR,THB,AED,AUD,HKD,SAR,KWD,KRW,SGD,NZD,ZAR,CZK,MXN,RUB,HUF"</formula1>
    </dataValidation>
    <dataValidation type="whole" imeMode="halfAlpha" allowBlank="1" showInputMessage="1" showErrorMessage="1" error="数字（整数）を入力してください" sqref="AI37:AI56 AI65:AI124" xr:uid="{00000000-0002-0000-0500-00001F000000}">
      <formula1>0</formula1>
      <formula2>999999</formula2>
    </dataValidation>
    <dataValidation type="custom" allowBlank="1" showInputMessage="1" showErrorMessage="1" error="600文字以内で入力してください" sqref="Z8:Z9 N8" xr:uid="{00000000-0002-0000-0500-000020000000}">
      <formula1>LEN(N8)&lt;=600</formula1>
    </dataValidation>
    <dataValidation type="custom" imeMode="halfAlpha" allowBlank="1" showInputMessage="1" showErrorMessage="1" error="半角6文字で入力してください" sqref="D33 I32:J32 E32:F32" xr:uid="{00000000-0002-0000-0500-000021000000}">
      <formula1>LEN(D32)&lt;=6</formula1>
    </dataValidation>
    <dataValidation type="custom" allowBlank="1" showInputMessage="1" showErrorMessage="1" error="200文字以内で入力してください" sqref="A37:A56 H4 A65:A124 C64:D124 C36:D56" xr:uid="{00000000-0002-0000-0500-000022000000}">
      <formula1>LEN(A4)&lt;=200</formula1>
    </dataValidation>
    <dataValidation type="custom" imeMode="halfAlpha" allowBlank="1" showInputMessage="1" showErrorMessage="1" error="半角10文字で入力してください" sqref="D34 X62:Z62" xr:uid="{00000000-0002-0000-0500-000023000000}">
      <formula1>LEN(D34)&lt;=10</formula1>
    </dataValidation>
    <dataValidation type="custom" allowBlank="1" showInputMessage="1" showErrorMessage="1" error="25文字以内で入力してください" sqref="P37:P56 P65:P124" xr:uid="{00000000-0002-0000-0500-000024000000}">
      <formula1>LEN(P37)&lt;=25</formula1>
    </dataValidation>
    <dataValidation type="list" allowBlank="1" showInputMessage="1" showErrorMessage="1" error="該当なし または 該当品を選択してください" sqref="AA37:AA56 AA65:AA124" xr:uid="{00000000-0002-0000-0500-000025000000}">
      <formula1>"該当なし,該当品"</formula1>
    </dataValidation>
    <dataValidation type="list" allowBlank="1" showInputMessage="1" showErrorMessage="1" sqref="N26" xr:uid="{00000000-0002-0000-0500-000026000000}">
      <formula1>"元払い：,●運賃：,●取合："</formula1>
    </dataValidation>
    <dataValidation type="list" allowBlank="1" showInputMessage="1" showErrorMessage="1" sqref="O29:O31 Y26 Q29:Q31 S29:S31 U31 Y29:Z31 W31" xr:uid="{00000000-0002-0000-0500-000027000000}">
      <formula1>"　,●"</formula1>
    </dataValidation>
    <dataValidation type="list" allowBlank="1" showInputMessage="1" showErrorMessage="1" sqref="U29:U30" xr:uid="{00000000-0002-0000-0500-000028000000}">
      <formula1>"なし,あり"</formula1>
    </dataValidation>
    <dataValidation type="list" allowBlank="1" showInputMessage="1" showErrorMessage="1" error="仕入品、開発品、OEMのいずれかを選択してください" sqref="B30" xr:uid="{00000000-0002-0000-0500-000029000000}">
      <formula1>"仕入品,開発品,OEM"</formula1>
    </dataValidation>
    <dataValidation type="list" allowBlank="1" showInputMessage="1" showErrorMessage="1" error="国内、海外のいずれかを選択してください" sqref="D30" xr:uid="{00000000-0002-0000-0500-00002A000000}">
      <formula1>"国内,海外"</formula1>
    </dataValidation>
    <dataValidation type="list" allowBlank="1" showInputMessage="1" showErrorMessage="1" error="新規、改良改善、既存差替、行追加、復活品のいずれかを選択してください" sqref="B31" xr:uid="{00000000-0002-0000-0500-00002B000000}">
      <formula1>"新規,改良・改善,既存差替,行追加,復活品"</formula1>
    </dataValidation>
    <dataValidation type="list" imeMode="halfAlpha" allowBlank="1" showInputMessage="1" showErrorMessage="1" error="1 単独品、2 セット組み合せ品、3 アソート品有り、4 支給品有りのいずれかを入力してください" sqref="D31" xr:uid="{00000000-0002-0000-0500-00002C000000}">
      <formula1>"単独品,セット組み合せ品,アソート品有り,支給品有り"</formula1>
    </dataValidation>
    <dataValidation imeMode="halfAlpha" operator="lessThan" allowBlank="1" showInputMessage="1" showErrorMessage="1" error="〒マークは不要です。_x000a_***-****形式でご入力ください" sqref="O3:S3" xr:uid="{00000000-0002-0000-0500-00002D000000}"/>
    <dataValidation imeMode="halfAlpha" allowBlank="1" showInputMessage="1" showErrorMessage="1" error="例）06-6447-8634" sqref="O4:S4" xr:uid="{00000000-0002-0000-0500-00002E000000}"/>
    <dataValidation imeMode="halfAlpha" allowBlank="1" showInputMessage="1" showErrorMessage="1" error="例）06-6447-8684" sqref="U4:Y4" xr:uid="{00000000-0002-0000-0500-00002F000000}"/>
    <dataValidation type="custom" imeMode="halfAlpha" allowBlank="1" showInputMessage="1" showErrorMessage="1" error="8桁もしくは13桁の数字を入力してください_x000a_JANコードが無い場合は”-”を入力してください" sqref="O37:O56" xr:uid="{00000000-0002-0000-0500-000030000000}">
      <formula1>OR(LEN(O37)=13,LEN(O37)=8,O37="-")</formula1>
    </dataValidation>
    <dataValidation type="list" allowBlank="1" showInputMessage="1" showErrorMessage="1" sqref="W30" xr:uid="{00000000-0002-0000-0500-000031000000}">
      <formula1>"　,毒物,劇物"</formula1>
    </dataValidation>
  </dataValidations>
  <pageMargins left="0.23622047244094491" right="0.23622047244094491" top="0.35433070866141736" bottom="0.35433070866141736" header="0" footer="0.31496062992125984"/>
  <pageSetup paperSize="8" scale="57" orientation="landscape" r:id="rId1"/>
  <headerFooter>
    <oddFooter>&amp;F</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Z345"/>
  <sheetViews>
    <sheetView zoomScale="70" zoomScaleNormal="70" zoomScaleSheetLayoutView="85" zoomScalePageLayoutView="55" workbookViewId="0">
      <selection activeCell="O2" sqref="O2:S2"/>
    </sheetView>
  </sheetViews>
  <sheetFormatPr defaultColWidth="9" defaultRowHeight="13.5"/>
  <cols>
    <col min="1" max="1" width="17.25" style="421" customWidth="1"/>
    <col min="2" max="4" width="15.625" style="421" customWidth="1"/>
    <col min="5" max="5" width="11.125" style="421" customWidth="1"/>
    <col min="6" max="6" width="11.375" style="421" customWidth="1"/>
    <col min="7" max="7" width="6.625" style="421" bestFit="1" customWidth="1"/>
    <col min="8" max="8" width="5" style="421" bestFit="1" customWidth="1"/>
    <col min="9" max="9" width="6.625" style="421" bestFit="1" customWidth="1"/>
    <col min="10" max="10" width="5.75" style="421" customWidth="1"/>
    <col min="11" max="11" width="9.125" style="421" bestFit="1" customWidth="1"/>
    <col min="12" max="12" width="9.625" style="421" bestFit="1" customWidth="1"/>
    <col min="13" max="13" width="5" style="421" bestFit="1" customWidth="1"/>
    <col min="14" max="14" width="13.125" style="421" customWidth="1"/>
    <col min="15" max="15" width="13.75" style="421" customWidth="1"/>
    <col min="16" max="16" width="12.75" style="421" customWidth="1"/>
    <col min="17" max="17" width="11" style="421" customWidth="1"/>
    <col min="18" max="18" width="12.75" style="421" customWidth="1"/>
    <col min="19" max="19" width="12.75" style="397" customWidth="1"/>
    <col min="20" max="20" width="10" style="397" bestFit="1" customWidth="1"/>
    <col min="21" max="21" width="10.625" style="421" bestFit="1" customWidth="1"/>
    <col min="22" max="22" width="10.25" style="421" customWidth="1"/>
    <col min="23" max="23" width="9.25" style="421" customWidth="1"/>
    <col min="24" max="24" width="13.375" style="421" customWidth="1"/>
    <col min="25" max="25" width="11.75" style="421" bestFit="1" customWidth="1"/>
    <col min="26" max="26" width="10.125" style="421" customWidth="1"/>
    <col min="27" max="27" width="8.375" style="421" customWidth="1"/>
    <col min="28" max="29" width="11.125" style="421" customWidth="1"/>
    <col min="30" max="31" width="7.625" style="421" bestFit="1" customWidth="1"/>
    <col min="32" max="33" width="7.625" style="421" customWidth="1"/>
    <col min="34" max="34" width="8.375" style="421" bestFit="1" customWidth="1"/>
    <col min="35" max="35" width="7.625" style="421" bestFit="1" customWidth="1"/>
    <col min="36" max="36" width="12.375" style="421" customWidth="1"/>
    <col min="37" max="37" width="13.25" style="421" customWidth="1"/>
    <col min="38" max="16384" width="9" style="421"/>
  </cols>
  <sheetData>
    <row r="1" spans="1:33" ht="34.5" customHeight="1" thickBot="1">
      <c r="A1" s="422" t="s">
        <v>212</v>
      </c>
      <c r="E1" s="420"/>
      <c r="F1" s="419"/>
      <c r="L1" s="418"/>
      <c r="M1" s="418"/>
      <c r="N1" s="417" t="s">
        <v>7</v>
      </c>
      <c r="O1" s="937" t="str">
        <f>IF('提案シート (3)'!B4="","",'提案シート(１)'!O1)</f>
        <v/>
      </c>
      <c r="P1" s="937"/>
      <c r="Q1" s="937"/>
      <c r="R1" s="416" t="s">
        <v>235</v>
      </c>
      <c r="S1" s="835"/>
      <c r="T1" s="836"/>
      <c r="U1" s="415"/>
      <c r="V1" s="414"/>
      <c r="W1" s="414"/>
      <c r="X1" s="414"/>
      <c r="Y1" s="414"/>
    </row>
    <row r="2" spans="1:33" ht="34.5" customHeight="1" thickBot="1">
      <c r="J2" s="412"/>
      <c r="K2" s="418"/>
      <c r="L2" s="418"/>
      <c r="M2" s="418"/>
      <c r="N2" s="411" t="s">
        <v>8</v>
      </c>
      <c r="O2" s="784" t="str">
        <f>IF('提案シート (3)'!B4="","",'提案シート(１)'!O2)</f>
        <v/>
      </c>
      <c r="P2" s="785"/>
      <c r="Q2" s="785"/>
      <c r="R2" s="785"/>
      <c r="S2" s="786"/>
      <c r="T2" s="410" t="s">
        <v>236</v>
      </c>
      <c r="U2" s="787" t="str">
        <f>IF('提案シート (3)'!B4="","",'提案シート(１)'!U2)</f>
        <v/>
      </c>
      <c r="V2" s="788"/>
      <c r="W2" s="788"/>
      <c r="X2" s="788"/>
      <c r="Y2" s="789"/>
      <c r="Z2" s="409"/>
      <c r="AA2" s="409"/>
      <c r="AD2" s="563"/>
      <c r="AE2" s="563"/>
      <c r="AF2" s="578"/>
      <c r="AG2" s="578"/>
    </row>
    <row r="3" spans="1:33" ht="34.5" customHeight="1" thickTop="1" thickBot="1">
      <c r="A3" s="408" t="s">
        <v>20</v>
      </c>
      <c r="B3" s="595" t="str">
        <f>PHONETIC(B4)</f>
        <v/>
      </c>
      <c r="C3" s="596"/>
      <c r="D3" s="596"/>
      <c r="E3" s="597"/>
      <c r="F3" s="849" t="s">
        <v>71</v>
      </c>
      <c r="G3" s="850"/>
      <c r="H3" s="850"/>
      <c r="I3" s="850"/>
      <c r="J3" s="850"/>
      <c r="K3" s="850"/>
      <c r="L3" s="850"/>
      <c r="M3" s="407"/>
      <c r="N3" s="406" t="s">
        <v>24</v>
      </c>
      <c r="O3" s="784" t="str">
        <f>IF('提案シート (3)'!B4="","",'提案シート(１)'!O3)</f>
        <v/>
      </c>
      <c r="P3" s="785"/>
      <c r="Q3" s="785"/>
      <c r="R3" s="785"/>
      <c r="S3" s="786"/>
      <c r="T3" s="405" t="s">
        <v>237</v>
      </c>
      <c r="U3" s="784" t="str">
        <f>IF('提案シート (3)'!B4="","",'提案シート(１)'!U3)</f>
        <v/>
      </c>
      <c r="V3" s="785"/>
      <c r="W3" s="785"/>
      <c r="X3" s="785"/>
      <c r="Y3" s="790"/>
      <c r="Z3" s="409"/>
      <c r="AA3" s="409"/>
    </row>
    <row r="4" spans="1:33" ht="34.5" customHeight="1" thickTop="1" thickBot="1">
      <c r="A4" s="404" t="s">
        <v>0</v>
      </c>
      <c r="B4" s="595"/>
      <c r="C4" s="596"/>
      <c r="D4" s="596"/>
      <c r="E4" s="597"/>
      <c r="F4" s="810" t="s">
        <v>2</v>
      </c>
      <c r="G4" s="811"/>
      <c r="H4" s="637"/>
      <c r="I4" s="638"/>
      <c r="J4" s="638"/>
      <c r="K4" s="638"/>
      <c r="L4" s="639"/>
      <c r="M4" s="418"/>
      <c r="N4" s="403" t="s">
        <v>15</v>
      </c>
      <c r="O4" s="784" t="str">
        <f>IF('提案シート (3)'!B4="","",'提案シート(１)'!O4)</f>
        <v/>
      </c>
      <c r="P4" s="785"/>
      <c r="Q4" s="785"/>
      <c r="R4" s="785"/>
      <c r="S4" s="786"/>
      <c r="T4" s="405" t="s">
        <v>238</v>
      </c>
      <c r="U4" s="784" t="str">
        <f>IF('提案シート (3)'!B4="","",'提案シート(１)'!U4)</f>
        <v/>
      </c>
      <c r="V4" s="785"/>
      <c r="W4" s="785"/>
      <c r="X4" s="785"/>
      <c r="Y4" s="790"/>
      <c r="Z4" s="409"/>
      <c r="AA4" s="409"/>
      <c r="AD4" s="579"/>
    </row>
    <row r="5" spans="1:33" s="401" customFormat="1" ht="34.5" customHeight="1" thickTop="1" thickBot="1">
      <c r="A5" s="402" t="s">
        <v>19</v>
      </c>
      <c r="L5" s="418"/>
      <c r="M5" s="418"/>
      <c r="N5" s="400" t="s">
        <v>57</v>
      </c>
      <c r="O5" s="812" t="str">
        <f>IF('提案シート (3)'!B4="","",'提案シート(１)'!O5)</f>
        <v/>
      </c>
      <c r="P5" s="792"/>
      <c r="Q5" s="792"/>
      <c r="R5" s="792"/>
      <c r="S5" s="813"/>
      <c r="T5" s="399" t="s">
        <v>239</v>
      </c>
      <c r="U5" s="812" t="str">
        <f>IF('提案シート (3)'!B4="","",'提案シート(１)'!U5)</f>
        <v/>
      </c>
      <c r="V5" s="792"/>
      <c r="W5" s="792"/>
      <c r="X5" s="792"/>
      <c r="Y5" s="793"/>
      <c r="Z5" s="409"/>
      <c r="AA5" s="409"/>
      <c r="AD5" s="579"/>
    </row>
    <row r="6" spans="1:33" ht="15" thickBot="1">
      <c r="A6" s="398" t="s">
        <v>35</v>
      </c>
      <c r="B6" s="397"/>
      <c r="L6" s="418"/>
      <c r="M6" s="418"/>
      <c r="O6" s="396"/>
      <c r="P6" s="395"/>
      <c r="Q6" s="395"/>
      <c r="R6" s="395"/>
      <c r="S6" s="395"/>
      <c r="T6" s="437"/>
      <c r="U6" s="437"/>
      <c r="V6" s="437"/>
      <c r="W6" s="437"/>
      <c r="X6" s="394"/>
      <c r="Y6" s="437"/>
      <c r="Z6" s="437"/>
      <c r="AA6" s="396"/>
      <c r="AC6" s="396"/>
      <c r="AD6" s="386"/>
    </row>
    <row r="7" spans="1:33" ht="20.25" customHeight="1" thickBot="1">
      <c r="A7" s="431"/>
      <c r="B7" s="430"/>
      <c r="C7" s="430"/>
      <c r="D7" s="430"/>
      <c r="E7" s="430"/>
      <c r="F7" s="430"/>
      <c r="G7" s="430"/>
      <c r="H7" s="430"/>
      <c r="I7" s="430"/>
      <c r="J7" s="430"/>
      <c r="K7" s="430"/>
      <c r="L7" s="429"/>
      <c r="M7" s="418"/>
      <c r="N7" s="393" t="s">
        <v>25</v>
      </c>
      <c r="O7" s="397"/>
      <c r="S7" s="421"/>
      <c r="T7" s="421"/>
      <c r="Z7" s="392"/>
      <c r="AA7" s="391"/>
      <c r="AD7" s="386"/>
    </row>
    <row r="8" spans="1:33" ht="24" customHeight="1">
      <c r="A8" s="428"/>
      <c r="B8" s="427"/>
      <c r="C8" s="427"/>
      <c r="D8" s="427"/>
      <c r="E8" s="427"/>
      <c r="F8" s="427"/>
      <c r="G8" s="427"/>
      <c r="H8" s="427"/>
      <c r="I8" s="427"/>
      <c r="J8" s="427"/>
      <c r="K8" s="427"/>
      <c r="L8" s="426"/>
      <c r="M8" s="418"/>
      <c r="N8" s="861"/>
      <c r="O8" s="862"/>
      <c r="P8" s="862"/>
      <c r="Q8" s="862"/>
      <c r="R8" s="862"/>
      <c r="S8" s="862"/>
      <c r="T8" s="862"/>
      <c r="U8" s="862"/>
      <c r="V8" s="862"/>
      <c r="W8" s="862"/>
      <c r="X8" s="862"/>
      <c r="Y8" s="863"/>
      <c r="Z8" s="390"/>
      <c r="AA8" s="389"/>
      <c r="AD8" s="386"/>
    </row>
    <row r="9" spans="1:33" ht="24" customHeight="1" thickBot="1">
      <c r="A9" s="428"/>
      <c r="B9" s="427"/>
      <c r="C9" s="427"/>
      <c r="D9" s="427"/>
      <c r="E9" s="427"/>
      <c r="F9" s="427"/>
      <c r="G9" s="427"/>
      <c r="H9" s="427"/>
      <c r="I9" s="427"/>
      <c r="J9" s="427"/>
      <c r="K9" s="427"/>
      <c r="L9" s="426"/>
      <c r="M9" s="427"/>
      <c r="N9" s="864"/>
      <c r="O9" s="865"/>
      <c r="P9" s="865"/>
      <c r="Q9" s="865"/>
      <c r="R9" s="865"/>
      <c r="S9" s="865"/>
      <c r="T9" s="865"/>
      <c r="U9" s="865"/>
      <c r="V9" s="865"/>
      <c r="W9" s="865"/>
      <c r="X9" s="865"/>
      <c r="Y9" s="866"/>
      <c r="Z9" s="390"/>
      <c r="AA9" s="389"/>
      <c r="AD9" s="386"/>
    </row>
    <row r="10" spans="1:33" ht="21" customHeight="1" thickBot="1">
      <c r="A10" s="428"/>
      <c r="B10" s="427"/>
      <c r="C10" s="427"/>
      <c r="D10" s="427"/>
      <c r="E10" s="427"/>
      <c r="F10" s="427"/>
      <c r="G10" s="427"/>
      <c r="H10" s="427"/>
      <c r="I10" s="427"/>
      <c r="J10" s="427"/>
      <c r="K10" s="427"/>
      <c r="L10" s="426"/>
      <c r="M10" s="427"/>
      <c r="N10" s="388" t="s">
        <v>21</v>
      </c>
      <c r="S10" s="421"/>
      <c r="T10" s="421"/>
      <c r="Z10" s="391" t="s">
        <v>12</v>
      </c>
      <c r="AA10" s="391"/>
      <c r="AD10" s="386"/>
    </row>
    <row r="11" spans="1:33" ht="21.75" customHeight="1">
      <c r="A11" s="428"/>
      <c r="B11" s="427"/>
      <c r="C11" s="427"/>
      <c r="D11" s="427"/>
      <c r="E11" s="427"/>
      <c r="F11" s="427"/>
      <c r="G11" s="427"/>
      <c r="H11" s="427"/>
      <c r="I11" s="427"/>
      <c r="J11" s="427"/>
      <c r="K11" s="427"/>
      <c r="L11" s="426"/>
      <c r="M11" s="387"/>
      <c r="N11" s="794" t="s">
        <v>14</v>
      </c>
      <c r="O11" s="795"/>
      <c r="P11" s="795"/>
      <c r="Q11" s="795"/>
      <c r="R11" s="795"/>
      <c r="S11" s="795"/>
      <c r="T11" s="795"/>
      <c r="U11" s="795"/>
      <c r="V11" s="795"/>
      <c r="W11" s="795"/>
      <c r="X11" s="795"/>
      <c r="Y11" s="796"/>
      <c r="Z11" s="389" t="str">
        <f>SUMPRODUCT(LENB(M11:Y15))&amp;"byte"</f>
        <v>10byte</v>
      </c>
      <c r="AA11" s="389"/>
      <c r="AD11" s="386"/>
    </row>
    <row r="12" spans="1:33" ht="21.75" customHeight="1">
      <c r="A12" s="428"/>
      <c r="B12" s="427"/>
      <c r="C12" s="427"/>
      <c r="D12" s="427"/>
      <c r="E12" s="427"/>
      <c r="F12" s="427"/>
      <c r="G12" s="427"/>
      <c r="H12" s="427"/>
      <c r="I12" s="427"/>
      <c r="J12" s="427"/>
      <c r="K12" s="427"/>
      <c r="L12" s="426"/>
      <c r="M12" s="427"/>
      <c r="N12" s="800" t="s">
        <v>14</v>
      </c>
      <c r="O12" s="798"/>
      <c r="P12" s="798"/>
      <c r="Q12" s="798"/>
      <c r="R12" s="798"/>
      <c r="S12" s="798"/>
      <c r="T12" s="798"/>
      <c r="U12" s="798"/>
      <c r="V12" s="798"/>
      <c r="W12" s="798"/>
      <c r="X12" s="798"/>
      <c r="Y12" s="799"/>
      <c r="Z12" s="445"/>
      <c r="AA12" s="389"/>
    </row>
    <row r="13" spans="1:33" ht="21.75" customHeight="1">
      <c r="A13" s="428"/>
      <c r="B13" s="427"/>
      <c r="C13" s="427"/>
      <c r="D13" s="427"/>
      <c r="E13" s="427"/>
      <c r="F13" s="427"/>
      <c r="G13" s="427"/>
      <c r="H13" s="427"/>
      <c r="I13" s="427"/>
      <c r="J13" s="427"/>
      <c r="K13" s="427"/>
      <c r="L13" s="426"/>
      <c r="M13" s="427"/>
      <c r="N13" s="800" t="s">
        <v>14</v>
      </c>
      <c r="O13" s="798"/>
      <c r="P13" s="798"/>
      <c r="Q13" s="798"/>
      <c r="R13" s="798"/>
      <c r="S13" s="798"/>
      <c r="T13" s="798"/>
      <c r="U13" s="798"/>
      <c r="V13" s="798"/>
      <c r="W13" s="798"/>
      <c r="X13" s="798"/>
      <c r="Y13" s="799"/>
      <c r="Z13" s="445"/>
      <c r="AA13" s="389"/>
      <c r="AD13" s="386"/>
    </row>
    <row r="14" spans="1:33" s="385" customFormat="1" ht="21.75" customHeight="1">
      <c r="A14" s="428"/>
      <c r="B14" s="427"/>
      <c r="C14" s="427"/>
      <c r="D14" s="427"/>
      <c r="E14" s="427"/>
      <c r="F14" s="427"/>
      <c r="G14" s="427"/>
      <c r="H14" s="427"/>
      <c r="I14" s="427"/>
      <c r="J14" s="427"/>
      <c r="K14" s="427"/>
      <c r="L14" s="426"/>
      <c r="M14" s="427"/>
      <c r="N14" s="800" t="s">
        <v>14</v>
      </c>
      <c r="O14" s="798"/>
      <c r="P14" s="798"/>
      <c r="Q14" s="798"/>
      <c r="R14" s="798"/>
      <c r="S14" s="798"/>
      <c r="T14" s="798"/>
      <c r="U14" s="798"/>
      <c r="V14" s="798"/>
      <c r="W14" s="798"/>
      <c r="X14" s="798"/>
      <c r="Y14" s="799"/>
      <c r="Z14" s="445"/>
      <c r="AA14" s="389"/>
      <c r="AD14" s="384"/>
    </row>
    <row r="15" spans="1:33" ht="21.75" customHeight="1" thickBot="1">
      <c r="A15" s="428"/>
      <c r="B15" s="427"/>
      <c r="C15" s="427"/>
      <c r="D15" s="427"/>
      <c r="E15" s="427"/>
      <c r="F15" s="427"/>
      <c r="G15" s="427"/>
      <c r="H15" s="427"/>
      <c r="I15" s="427"/>
      <c r="J15" s="427"/>
      <c r="K15" s="427"/>
      <c r="L15" s="426"/>
      <c r="M15" s="427"/>
      <c r="N15" s="857" t="s">
        <v>14</v>
      </c>
      <c r="O15" s="859"/>
      <c r="P15" s="859"/>
      <c r="Q15" s="859"/>
      <c r="R15" s="859"/>
      <c r="S15" s="859"/>
      <c r="T15" s="859"/>
      <c r="U15" s="859"/>
      <c r="V15" s="859"/>
      <c r="W15" s="859"/>
      <c r="X15" s="859"/>
      <c r="Y15" s="860"/>
      <c r="Z15" s="445"/>
      <c r="AA15" s="389"/>
    </row>
    <row r="16" spans="1:33" ht="21" customHeight="1">
      <c r="A16" s="428"/>
      <c r="B16" s="427"/>
      <c r="C16" s="427"/>
      <c r="D16" s="427"/>
      <c r="E16" s="427"/>
      <c r="F16" s="427"/>
      <c r="G16" s="427"/>
      <c r="H16" s="427"/>
      <c r="I16" s="427"/>
      <c r="J16" s="427"/>
      <c r="K16" s="427"/>
      <c r="L16" s="426"/>
      <c r="M16" s="427"/>
      <c r="N16" s="388" t="s">
        <v>103</v>
      </c>
      <c r="S16" s="421"/>
      <c r="T16" s="421"/>
      <c r="AA16" s="383"/>
      <c r="AE16" s="386"/>
    </row>
    <row r="17" spans="1:52" s="378" customFormat="1" ht="14.25" customHeight="1" thickBot="1">
      <c r="A17" s="428"/>
      <c r="B17" s="427"/>
      <c r="C17" s="427"/>
      <c r="D17" s="427"/>
      <c r="E17" s="427"/>
      <c r="F17" s="427"/>
      <c r="G17" s="427"/>
      <c r="H17" s="427"/>
      <c r="I17" s="427"/>
      <c r="J17" s="427"/>
      <c r="K17" s="427"/>
      <c r="L17" s="426"/>
      <c r="M17" s="382"/>
      <c r="N17" s="381" t="s">
        <v>102</v>
      </c>
      <c r="O17" s="380"/>
      <c r="P17" s="380"/>
      <c r="Q17" s="380"/>
      <c r="R17" s="380"/>
      <c r="S17" s="380"/>
      <c r="T17" s="380"/>
      <c r="U17" s="380"/>
      <c r="V17" s="380"/>
      <c r="W17" s="380"/>
      <c r="X17" s="380"/>
      <c r="Y17" s="380"/>
      <c r="Z17" s="379" t="s">
        <v>12</v>
      </c>
      <c r="AA17" s="379"/>
      <c r="AC17" s="377"/>
      <c r="AD17" s="376"/>
    </row>
    <row r="18" spans="1:52" ht="21.75" customHeight="1">
      <c r="A18" s="428"/>
      <c r="B18" s="427"/>
      <c r="C18" s="427"/>
      <c r="D18" s="427"/>
      <c r="E18" s="427"/>
      <c r="F18" s="427"/>
      <c r="G18" s="427"/>
      <c r="H18" s="427"/>
      <c r="I18" s="427"/>
      <c r="J18" s="427"/>
      <c r="K18" s="427"/>
      <c r="L18" s="426"/>
      <c r="M18" s="427"/>
      <c r="N18" s="829" t="s">
        <v>1</v>
      </c>
      <c r="O18" s="830"/>
      <c r="P18" s="826" t="s">
        <v>6</v>
      </c>
      <c r="Q18" s="827"/>
      <c r="R18" s="827"/>
      <c r="S18" s="827"/>
      <c r="T18" s="827"/>
      <c r="U18" s="827"/>
      <c r="V18" s="827"/>
      <c r="W18" s="827"/>
      <c r="X18" s="827"/>
      <c r="Y18" s="828"/>
      <c r="Z18" s="389" t="str">
        <f>SUMPRODUCT(LENB(M18:Y22))&amp;"byte"</f>
        <v>16byte</v>
      </c>
      <c r="AA18" s="389"/>
      <c r="AD18" s="386"/>
    </row>
    <row r="19" spans="1:52" ht="21.75" customHeight="1">
      <c r="A19" s="428"/>
      <c r="B19" s="427"/>
      <c r="C19" s="427"/>
      <c r="D19" s="427"/>
      <c r="E19" s="427"/>
      <c r="F19" s="427"/>
      <c r="G19" s="427"/>
      <c r="H19" s="427"/>
      <c r="I19" s="427"/>
      <c r="J19" s="427"/>
      <c r="K19" s="427"/>
      <c r="L19" s="426"/>
      <c r="M19" s="427"/>
      <c r="N19" s="803" t="s">
        <v>14</v>
      </c>
      <c r="O19" s="804"/>
      <c r="P19" s="672"/>
      <c r="Q19" s="673"/>
      <c r="R19" s="673"/>
      <c r="S19" s="673"/>
      <c r="T19" s="673"/>
      <c r="U19" s="673"/>
      <c r="V19" s="673"/>
      <c r="W19" s="673"/>
      <c r="X19" s="673"/>
      <c r="Y19" s="674"/>
      <c r="Z19" s="375"/>
      <c r="AA19" s="389"/>
    </row>
    <row r="20" spans="1:52" ht="21.75" customHeight="1">
      <c r="A20" s="428"/>
      <c r="B20" s="427"/>
      <c r="C20" s="427"/>
      <c r="D20" s="427"/>
      <c r="E20" s="427"/>
      <c r="F20" s="427"/>
      <c r="G20" s="427"/>
      <c r="H20" s="427"/>
      <c r="I20" s="427"/>
      <c r="J20" s="427"/>
      <c r="K20" s="427"/>
      <c r="L20" s="426"/>
      <c r="M20" s="427"/>
      <c r="N20" s="800" t="s">
        <v>14</v>
      </c>
      <c r="O20" s="805"/>
      <c r="P20" s="660"/>
      <c r="Q20" s="624"/>
      <c r="R20" s="624"/>
      <c r="S20" s="624"/>
      <c r="T20" s="624"/>
      <c r="U20" s="624"/>
      <c r="V20" s="624"/>
      <c r="W20" s="624"/>
      <c r="X20" s="624"/>
      <c r="Y20" s="625"/>
      <c r="Z20" s="375"/>
      <c r="AA20" s="389"/>
    </row>
    <row r="21" spans="1:52" ht="21.75" customHeight="1">
      <c r="A21" s="428"/>
      <c r="B21" s="427"/>
      <c r="C21" s="427"/>
      <c r="D21" s="427"/>
      <c r="E21" s="427"/>
      <c r="F21" s="427"/>
      <c r="G21" s="427"/>
      <c r="H21" s="427"/>
      <c r="I21" s="427"/>
      <c r="J21" s="427"/>
      <c r="K21" s="427"/>
      <c r="L21" s="426"/>
      <c r="M21" s="374"/>
      <c r="N21" s="800" t="s">
        <v>14</v>
      </c>
      <c r="O21" s="805"/>
      <c r="P21" s="660"/>
      <c r="Q21" s="624"/>
      <c r="R21" s="624"/>
      <c r="S21" s="624"/>
      <c r="T21" s="624"/>
      <c r="U21" s="624"/>
      <c r="V21" s="624"/>
      <c r="W21" s="624"/>
      <c r="X21" s="624"/>
      <c r="Y21" s="625"/>
      <c r="Z21" s="375"/>
      <c r="AA21" s="389"/>
    </row>
    <row r="22" spans="1:52" ht="21.75" customHeight="1">
      <c r="A22" s="428"/>
      <c r="B22" s="427"/>
      <c r="C22" s="427"/>
      <c r="D22" s="427"/>
      <c r="E22" s="427"/>
      <c r="F22" s="427"/>
      <c r="G22" s="427"/>
      <c r="H22" s="427"/>
      <c r="I22" s="427"/>
      <c r="J22" s="427"/>
      <c r="K22" s="427"/>
      <c r="L22" s="426"/>
      <c r="M22" s="427"/>
      <c r="N22" s="800" t="s">
        <v>14</v>
      </c>
      <c r="O22" s="805"/>
      <c r="P22" s="660"/>
      <c r="Q22" s="624"/>
      <c r="R22" s="624"/>
      <c r="S22" s="624"/>
      <c r="T22" s="624"/>
      <c r="U22" s="624"/>
      <c r="V22" s="624"/>
      <c r="W22" s="624"/>
      <c r="X22" s="624"/>
      <c r="Y22" s="625"/>
      <c r="Z22" s="375"/>
      <c r="AA22" s="389"/>
      <c r="AD22" s="386"/>
      <c r="AO22" s="373"/>
    </row>
    <row r="23" spans="1:52" ht="21.75" customHeight="1" thickBot="1">
      <c r="A23" s="428"/>
      <c r="B23" s="427"/>
      <c r="C23" s="427"/>
      <c r="D23" s="427"/>
      <c r="E23" s="427"/>
      <c r="F23" s="427"/>
      <c r="G23" s="427"/>
      <c r="H23" s="427"/>
      <c r="I23" s="427"/>
      <c r="J23" s="427"/>
      <c r="K23" s="427"/>
      <c r="L23" s="426"/>
      <c r="M23" s="427"/>
      <c r="N23" s="857" t="s">
        <v>14</v>
      </c>
      <c r="O23" s="858"/>
      <c r="P23" s="663"/>
      <c r="Q23" s="664"/>
      <c r="R23" s="664"/>
      <c r="S23" s="664"/>
      <c r="T23" s="664"/>
      <c r="U23" s="664"/>
      <c r="V23" s="664"/>
      <c r="W23" s="664"/>
      <c r="X23" s="664"/>
      <c r="Y23" s="665"/>
      <c r="Z23" s="375"/>
      <c r="AA23" s="389"/>
      <c r="AD23" s="386"/>
    </row>
    <row r="24" spans="1:52" s="412" customFormat="1" ht="28.5" customHeight="1" thickBot="1">
      <c r="A24" s="428"/>
      <c r="B24" s="427"/>
      <c r="C24" s="427"/>
      <c r="D24" s="427"/>
      <c r="E24" s="427"/>
      <c r="F24" s="427"/>
      <c r="G24" s="427"/>
      <c r="H24" s="427"/>
      <c r="I24" s="427"/>
      <c r="J24" s="427"/>
      <c r="K24" s="427"/>
      <c r="L24" s="426"/>
      <c r="M24" s="427"/>
      <c r="N24" s="388" t="s">
        <v>37</v>
      </c>
      <c r="O24" s="372"/>
      <c r="P24" s="372"/>
      <c r="Q24" s="372"/>
      <c r="R24" s="372"/>
      <c r="S24" s="372"/>
      <c r="T24" s="371"/>
      <c r="U24" s="371"/>
      <c r="V24" s="421"/>
      <c r="W24" s="421"/>
      <c r="X24" s="421"/>
      <c r="Y24" s="370"/>
      <c r="Z24" s="369"/>
      <c r="AA24" s="368"/>
      <c r="AE24" s="367"/>
    </row>
    <row r="25" spans="1:52" ht="30" customHeight="1" thickBot="1">
      <c r="A25" s="428"/>
      <c r="B25" s="427"/>
      <c r="C25" s="427"/>
      <c r="D25" s="427"/>
      <c r="E25" s="427"/>
      <c r="F25" s="427"/>
      <c r="G25" s="427"/>
      <c r="H25" s="427"/>
      <c r="I25" s="427"/>
      <c r="J25" s="427"/>
      <c r="K25" s="427"/>
      <c r="L25" s="426"/>
      <c r="M25" s="427"/>
      <c r="N25" s="840" t="s">
        <v>76</v>
      </c>
      <c r="O25" s="841"/>
      <c r="P25" s="846" t="s">
        <v>77</v>
      </c>
      <c r="Q25" s="847"/>
      <c r="R25" s="847"/>
      <c r="S25" s="847"/>
      <c r="T25" s="847"/>
      <c r="U25" s="847"/>
      <c r="V25" s="847"/>
      <c r="W25" s="847"/>
      <c r="X25" s="848"/>
      <c r="Y25" s="366" t="s">
        <v>58</v>
      </c>
      <c r="Z25" s="396"/>
      <c r="AD25" s="386"/>
    </row>
    <row r="26" spans="1:52" ht="30" customHeight="1" thickBot="1">
      <c r="A26" s="428"/>
      <c r="B26" s="427"/>
      <c r="C26" s="427"/>
      <c r="D26" s="427"/>
      <c r="E26" s="427"/>
      <c r="F26" s="427"/>
      <c r="G26" s="427"/>
      <c r="H26" s="427"/>
      <c r="I26" s="427"/>
      <c r="J26" s="427"/>
      <c r="K26" s="427"/>
      <c r="L26" s="426"/>
      <c r="M26" s="414"/>
      <c r="N26" s="686" t="s">
        <v>46</v>
      </c>
      <c r="O26" s="687"/>
      <c r="P26" s="611"/>
      <c r="Q26" s="612"/>
      <c r="R26" s="612"/>
      <c r="S26" s="612"/>
      <c r="T26" s="612"/>
      <c r="U26" s="612"/>
      <c r="V26" s="612"/>
      <c r="W26" s="612"/>
      <c r="X26" s="613"/>
      <c r="Y26" s="365" t="s">
        <v>53</v>
      </c>
      <c r="Z26" s="396"/>
      <c r="AD26" s="386"/>
    </row>
    <row r="27" spans="1:52" ht="42" customHeight="1" thickBot="1">
      <c r="A27" s="425"/>
      <c r="B27" s="424"/>
      <c r="C27" s="424"/>
      <c r="D27" s="424"/>
      <c r="E27" s="424"/>
      <c r="F27" s="424"/>
      <c r="G27" s="424"/>
      <c r="H27" s="424"/>
      <c r="I27" s="424"/>
      <c r="J27" s="424"/>
      <c r="K27" s="424"/>
      <c r="L27" s="423"/>
      <c r="M27" s="364"/>
      <c r="N27" s="842" t="s">
        <v>106</v>
      </c>
      <c r="O27" s="842"/>
      <c r="P27" s="842"/>
      <c r="Q27" s="842"/>
      <c r="R27" s="842"/>
      <c r="S27" s="842"/>
      <c r="T27" s="842"/>
      <c r="U27" s="842"/>
      <c r="V27" s="842"/>
      <c r="W27" s="842"/>
      <c r="X27" s="842"/>
      <c r="Y27" s="842"/>
      <c r="Z27" s="842"/>
      <c r="AA27" s="369"/>
      <c r="AB27" s="369"/>
      <c r="AC27" s="363"/>
      <c r="AE27" s="386"/>
    </row>
    <row r="28" spans="1:52" ht="18" thickBot="1">
      <c r="A28" s="414"/>
      <c r="B28" s="414"/>
      <c r="C28" s="414"/>
      <c r="D28" s="414"/>
      <c r="E28" s="414"/>
      <c r="F28" s="362"/>
      <c r="G28" s="414"/>
      <c r="H28" s="362"/>
      <c r="I28" s="414"/>
      <c r="J28" s="414"/>
      <c r="K28" s="364"/>
      <c r="L28" s="364"/>
      <c r="M28" s="364"/>
      <c r="N28" s="413" t="s">
        <v>107</v>
      </c>
      <c r="V28" s="361"/>
      <c r="W28" s="360" t="s">
        <v>150</v>
      </c>
      <c r="AA28" s="359"/>
      <c r="AB28" s="358"/>
      <c r="AC28" s="363"/>
      <c r="AE28" s="386"/>
    </row>
    <row r="29" spans="1:52" ht="30" customHeight="1" thickBot="1">
      <c r="A29" s="357" t="s">
        <v>64</v>
      </c>
      <c r="B29" s="851"/>
      <c r="C29" s="852"/>
      <c r="D29" s="853"/>
      <c r="E29" s="523" t="s">
        <v>74</v>
      </c>
      <c r="F29" s="854"/>
      <c r="G29" s="855"/>
      <c r="H29" s="855"/>
      <c r="I29" s="855"/>
      <c r="J29" s="856"/>
      <c r="K29" s="392"/>
      <c r="L29" s="439"/>
      <c r="M29" s="439"/>
      <c r="N29" s="524" t="s">
        <v>54</v>
      </c>
      <c r="O29" s="525" t="s">
        <v>83</v>
      </c>
      <c r="P29" s="526" t="s">
        <v>60</v>
      </c>
      <c r="Q29" s="527"/>
      <c r="R29" s="528" t="s">
        <v>137</v>
      </c>
      <c r="S29" s="527"/>
      <c r="T29" s="528" t="s">
        <v>61</v>
      </c>
      <c r="U29" s="527" t="s">
        <v>73</v>
      </c>
      <c r="V29" s="528" t="s">
        <v>75</v>
      </c>
      <c r="W29" s="527"/>
      <c r="X29" s="528" t="s">
        <v>63</v>
      </c>
      <c r="Y29" s="529"/>
      <c r="Z29" s="383"/>
      <c r="AA29" s="414"/>
      <c r="AB29" s="363"/>
    </row>
    <row r="30" spans="1:52" ht="30" customHeight="1">
      <c r="A30" s="441" t="s">
        <v>230</v>
      </c>
      <c r="B30" s="436"/>
      <c r="C30" s="435" t="s">
        <v>231</v>
      </c>
      <c r="D30" s="436"/>
      <c r="E30" s="530" t="s">
        <v>232</v>
      </c>
      <c r="F30" s="436"/>
      <c r="G30" s="814"/>
      <c r="H30" s="815"/>
      <c r="I30" s="814"/>
      <c r="J30" s="816"/>
      <c r="K30" s="414"/>
      <c r="L30" s="440"/>
      <c r="M30" s="440"/>
      <c r="N30" s="531" t="s">
        <v>97</v>
      </c>
      <c r="O30" s="527"/>
      <c r="P30" s="532" t="s">
        <v>59</v>
      </c>
      <c r="Q30" s="533"/>
      <c r="R30" s="534" t="s">
        <v>138</v>
      </c>
      <c r="S30" s="533"/>
      <c r="T30" s="534" t="s">
        <v>62</v>
      </c>
      <c r="U30" s="533" t="s">
        <v>73</v>
      </c>
      <c r="V30" s="534" t="s">
        <v>170</v>
      </c>
      <c r="W30" s="533"/>
      <c r="X30" s="534" t="s">
        <v>139</v>
      </c>
      <c r="Y30" s="535"/>
      <c r="Z30" s="383"/>
      <c r="AA30" s="414"/>
      <c r="AB30" s="363"/>
      <c r="AF30" s="396"/>
      <c r="AG30" s="396"/>
      <c r="AH30" s="396"/>
      <c r="AI30" s="396"/>
      <c r="AJ30" s="396"/>
      <c r="AK30" s="396"/>
    </row>
    <row r="31" spans="1:52" ht="30" customHeight="1" thickBot="1">
      <c r="A31" s="536" t="s">
        <v>67</v>
      </c>
      <c r="B31" s="583"/>
      <c r="C31" s="537" t="s">
        <v>68</v>
      </c>
      <c r="D31" s="443"/>
      <c r="E31" s="537" t="s">
        <v>69</v>
      </c>
      <c r="F31" s="436"/>
      <c r="G31" s="814"/>
      <c r="H31" s="815"/>
      <c r="I31" s="814"/>
      <c r="J31" s="816"/>
      <c r="K31" s="440"/>
      <c r="L31" s="364"/>
      <c r="M31" s="364"/>
      <c r="N31" s="538" t="s">
        <v>92</v>
      </c>
      <c r="O31" s="539" t="s">
        <v>83</v>
      </c>
      <c r="P31" s="540" t="s">
        <v>86</v>
      </c>
      <c r="Q31" s="541" t="s">
        <v>83</v>
      </c>
      <c r="R31" s="541" t="s">
        <v>87</v>
      </c>
      <c r="S31" s="541" t="s">
        <v>83</v>
      </c>
      <c r="T31" s="541" t="s">
        <v>88</v>
      </c>
      <c r="U31" s="541" t="s">
        <v>83</v>
      </c>
      <c r="V31" s="541" t="s">
        <v>90</v>
      </c>
      <c r="W31" s="541" t="s">
        <v>83</v>
      </c>
      <c r="X31" s="541" t="s">
        <v>89</v>
      </c>
      <c r="Y31" s="542" t="s">
        <v>83</v>
      </c>
      <c r="Z31" s="383" t="s">
        <v>83</v>
      </c>
      <c r="AA31" s="414"/>
      <c r="AB31" s="363"/>
      <c r="AD31" s="414"/>
      <c r="AE31" s="414"/>
      <c r="AF31" s="414"/>
      <c r="AG31" s="414"/>
      <c r="AH31" s="414"/>
      <c r="AI31" s="414"/>
      <c r="AJ31" s="414"/>
      <c r="AK31" s="414"/>
    </row>
    <row r="32" spans="1:52" ht="30" customHeight="1" thickBot="1">
      <c r="A32" s="543" t="s">
        <v>70</v>
      </c>
      <c r="B32" s="444"/>
      <c r="C32" s="444"/>
      <c r="D32" s="442" t="s">
        <v>233</v>
      </c>
      <c r="E32" s="837"/>
      <c r="F32" s="838"/>
      <c r="G32" s="681" t="s">
        <v>234</v>
      </c>
      <c r="H32" s="682"/>
      <c r="I32" s="837"/>
      <c r="J32" s="839"/>
      <c r="K32" s="392"/>
      <c r="L32" s="440"/>
      <c r="M32" s="440"/>
      <c r="N32" s="544" t="s">
        <v>133</v>
      </c>
      <c r="O32" s="545"/>
      <c r="P32" s="546" t="s">
        <v>84</v>
      </c>
      <c r="Q32" s="843"/>
      <c r="R32" s="844"/>
      <c r="S32" s="844"/>
      <c r="T32" s="844"/>
      <c r="U32" s="844"/>
      <c r="V32" s="844"/>
      <c r="W32" s="845"/>
      <c r="X32" s="547" t="s">
        <v>85</v>
      </c>
      <c r="Y32" s="548"/>
      <c r="Z32" s="549"/>
      <c r="AZ32" s="550"/>
    </row>
    <row r="33" spans="1:52" ht="25.5" customHeight="1" thickBot="1">
      <c r="A33" s="551"/>
      <c r="B33" s="552"/>
      <c r="C33" s="552"/>
      <c r="D33" s="438"/>
      <c r="F33" s="364"/>
      <c r="H33" s="553"/>
      <c r="I33" s="553"/>
      <c r="J33" s="364"/>
      <c r="K33" s="364"/>
      <c r="L33" s="364"/>
      <c r="M33" s="364"/>
      <c r="Q33" s="554" t="s">
        <v>100</v>
      </c>
      <c r="R33" s="554"/>
      <c r="AA33" s="555" t="s">
        <v>148</v>
      </c>
    </row>
    <row r="34" spans="1:52" s="550" customFormat="1" ht="20.25" customHeight="1" thickBot="1">
      <c r="A34" s="551"/>
      <c r="B34" s="551"/>
      <c r="C34" s="551" t="s">
        <v>101</v>
      </c>
      <c r="D34" s="551"/>
      <c r="F34" s="817" t="s">
        <v>51</v>
      </c>
      <c r="G34" s="818"/>
      <c r="H34" s="818"/>
      <c r="I34" s="819"/>
      <c r="J34" s="556"/>
      <c r="K34" s="820" t="s">
        <v>145</v>
      </c>
      <c r="L34" s="821"/>
      <c r="M34" s="822"/>
      <c r="N34" s="395"/>
      <c r="O34" s="557"/>
      <c r="P34" s="557"/>
      <c r="Q34" s="558" t="s">
        <v>134</v>
      </c>
      <c r="R34" s="823" t="s">
        <v>93</v>
      </c>
      <c r="S34" s="824"/>
      <c r="T34" s="824"/>
      <c r="U34" s="825"/>
      <c r="V34" s="823" t="s">
        <v>94</v>
      </c>
      <c r="W34" s="831"/>
      <c r="X34" s="832"/>
      <c r="Y34" s="833"/>
      <c r="Z34" s="559" t="s">
        <v>95</v>
      </c>
      <c r="AA34" s="560" t="s">
        <v>149</v>
      </c>
      <c r="AB34" s="421"/>
      <c r="AC34" s="396"/>
      <c r="AD34" s="386"/>
      <c r="AE34" s="421"/>
      <c r="AF34" s="421"/>
      <c r="AZ34" s="421"/>
    </row>
    <row r="35" spans="1:52" s="563" customFormat="1" ht="21" customHeight="1">
      <c r="A35" s="867" t="s">
        <v>3</v>
      </c>
      <c r="B35" s="561" t="s">
        <v>4</v>
      </c>
      <c r="C35" s="561" t="s">
        <v>28</v>
      </c>
      <c r="D35" s="562" t="s">
        <v>136</v>
      </c>
      <c r="E35" s="869" t="s">
        <v>29</v>
      </c>
      <c r="F35" s="869" t="s">
        <v>30</v>
      </c>
      <c r="G35" s="869" t="s">
        <v>39</v>
      </c>
      <c r="H35" s="871" t="s">
        <v>5</v>
      </c>
      <c r="I35" s="869" t="s">
        <v>40</v>
      </c>
      <c r="J35" s="873" t="s">
        <v>31</v>
      </c>
      <c r="K35" s="877" t="s">
        <v>49</v>
      </c>
      <c r="L35" s="879" t="s">
        <v>50</v>
      </c>
      <c r="M35" s="881" t="s">
        <v>5</v>
      </c>
      <c r="N35" s="875" t="s">
        <v>96</v>
      </c>
      <c r="O35" s="887" t="s">
        <v>10</v>
      </c>
      <c r="P35" s="897" t="s">
        <v>36</v>
      </c>
      <c r="Q35" s="895" t="s">
        <v>135</v>
      </c>
      <c r="R35" s="900" t="s">
        <v>165</v>
      </c>
      <c r="S35" s="901"/>
      <c r="T35" s="893" t="s">
        <v>164</v>
      </c>
      <c r="U35" s="889" t="s">
        <v>146</v>
      </c>
      <c r="V35" s="891" t="s">
        <v>91</v>
      </c>
      <c r="W35" s="893" t="s">
        <v>210</v>
      </c>
      <c r="X35" s="893" t="s">
        <v>163</v>
      </c>
      <c r="Y35" s="889" t="s">
        <v>52</v>
      </c>
      <c r="Z35" s="899" t="s">
        <v>48</v>
      </c>
      <c r="AA35" s="935" t="s">
        <v>23</v>
      </c>
      <c r="AB35" s="882" t="s">
        <v>32</v>
      </c>
      <c r="AC35" s="884" t="s">
        <v>33</v>
      </c>
      <c r="AD35" s="884" t="s">
        <v>140</v>
      </c>
      <c r="AE35" s="884" t="s">
        <v>141</v>
      </c>
      <c r="AF35" s="884" t="s">
        <v>98</v>
      </c>
      <c r="AG35" s="884" t="s">
        <v>99</v>
      </c>
      <c r="AH35" s="920" t="s">
        <v>142</v>
      </c>
      <c r="AI35" s="920" t="s">
        <v>143</v>
      </c>
      <c r="AJ35" s="922" t="s">
        <v>34</v>
      </c>
    </row>
    <row r="36" spans="1:52" s="563" customFormat="1" ht="18.75" customHeight="1" thickBot="1">
      <c r="A36" s="868"/>
      <c r="B36" s="564" t="s">
        <v>27</v>
      </c>
      <c r="C36" s="564"/>
      <c r="D36" s="565"/>
      <c r="E36" s="870"/>
      <c r="F36" s="870"/>
      <c r="G36" s="870"/>
      <c r="H36" s="872"/>
      <c r="I36" s="870"/>
      <c r="J36" s="874"/>
      <c r="K36" s="878"/>
      <c r="L36" s="880"/>
      <c r="M36" s="807"/>
      <c r="N36" s="876"/>
      <c r="O36" s="888"/>
      <c r="P36" s="898"/>
      <c r="Q36" s="896"/>
      <c r="R36" s="566" t="s">
        <v>168</v>
      </c>
      <c r="S36" s="567" t="s">
        <v>166</v>
      </c>
      <c r="T36" s="894"/>
      <c r="U36" s="890"/>
      <c r="V36" s="892"/>
      <c r="W36" s="894"/>
      <c r="X36" s="894"/>
      <c r="Y36" s="890"/>
      <c r="Z36" s="809"/>
      <c r="AA36" s="936"/>
      <c r="AB36" s="883"/>
      <c r="AC36" s="885"/>
      <c r="AD36" s="886"/>
      <c r="AE36" s="886"/>
      <c r="AF36" s="885"/>
      <c r="AG36" s="885"/>
      <c r="AH36" s="921"/>
      <c r="AI36" s="921"/>
      <c r="AJ36" s="923"/>
    </row>
    <row r="37" spans="1:52" ht="21.95" customHeight="1">
      <c r="A37" s="498"/>
      <c r="B37" s="227"/>
      <c r="C37" s="456"/>
      <c r="D37" s="457"/>
      <c r="E37" s="230"/>
      <c r="F37" s="231"/>
      <c r="G37" s="458"/>
      <c r="H37" s="459"/>
      <c r="I37" s="458"/>
      <c r="J37" s="482"/>
      <c r="K37" s="295"/>
      <c r="L37" s="458"/>
      <c r="M37" s="485"/>
      <c r="N37" s="301"/>
      <c r="O37" s="488"/>
      <c r="P37" s="489"/>
      <c r="Q37" s="432"/>
      <c r="R37" s="472" t="s">
        <v>161</v>
      </c>
      <c r="S37" s="452" t="s">
        <v>161</v>
      </c>
      <c r="T37" s="460"/>
      <c r="U37" s="476"/>
      <c r="V37" s="472" t="s">
        <v>9</v>
      </c>
      <c r="W37" s="497"/>
      <c r="X37" s="460"/>
      <c r="Y37" s="476"/>
      <c r="Z37" s="494"/>
      <c r="AA37" s="476" t="s">
        <v>45</v>
      </c>
      <c r="AB37" s="310"/>
      <c r="AC37" s="235"/>
      <c r="AD37" s="461"/>
      <c r="AE37" s="462"/>
      <c r="AF37" s="238" t="s">
        <v>162</v>
      </c>
      <c r="AG37" s="239" t="s">
        <v>162</v>
      </c>
      <c r="AH37" s="463"/>
      <c r="AI37" s="241"/>
      <c r="AJ37" s="499"/>
    </row>
    <row r="38" spans="1:52" ht="21.95" customHeight="1">
      <c r="A38" s="500"/>
      <c r="B38" s="212"/>
      <c r="C38" s="448"/>
      <c r="D38" s="449"/>
      <c r="E38" s="215"/>
      <c r="F38" s="216"/>
      <c r="G38" s="450"/>
      <c r="H38" s="451"/>
      <c r="I38" s="450"/>
      <c r="J38" s="483"/>
      <c r="K38" s="297"/>
      <c r="L38" s="450"/>
      <c r="M38" s="486"/>
      <c r="N38" s="302"/>
      <c r="O38" s="490"/>
      <c r="P38" s="491"/>
      <c r="Q38" s="480"/>
      <c r="R38" s="473"/>
      <c r="S38" s="452"/>
      <c r="T38" s="452"/>
      <c r="U38" s="474"/>
      <c r="V38" s="473"/>
      <c r="W38" s="452"/>
      <c r="X38" s="452"/>
      <c r="Y38" s="474"/>
      <c r="Z38" s="495"/>
      <c r="AA38" s="474"/>
      <c r="AB38" s="311"/>
      <c r="AC38" s="220"/>
      <c r="AD38" s="453"/>
      <c r="AE38" s="454"/>
      <c r="AF38" s="226"/>
      <c r="AG38" s="223"/>
      <c r="AH38" s="455"/>
      <c r="AI38" s="225"/>
      <c r="AJ38" s="501"/>
    </row>
    <row r="39" spans="1:52" ht="21.95" customHeight="1">
      <c r="A39" s="500"/>
      <c r="B39" s="212"/>
      <c r="C39" s="448"/>
      <c r="D39" s="449"/>
      <c r="E39" s="215"/>
      <c r="F39" s="216"/>
      <c r="G39" s="450"/>
      <c r="H39" s="451"/>
      <c r="I39" s="450"/>
      <c r="J39" s="483"/>
      <c r="K39" s="297"/>
      <c r="L39" s="450"/>
      <c r="M39" s="486"/>
      <c r="N39" s="302"/>
      <c r="O39" s="490"/>
      <c r="P39" s="491"/>
      <c r="Q39" s="480" t="s">
        <v>83</v>
      </c>
      <c r="R39" s="473"/>
      <c r="S39" s="452"/>
      <c r="T39" s="452"/>
      <c r="U39" s="474"/>
      <c r="V39" s="473"/>
      <c r="W39" s="452"/>
      <c r="X39" s="452"/>
      <c r="Y39" s="474"/>
      <c r="Z39" s="495"/>
      <c r="AA39" s="474"/>
      <c r="AB39" s="311"/>
      <c r="AC39" s="220"/>
      <c r="AD39" s="453"/>
      <c r="AE39" s="454"/>
      <c r="AF39" s="226"/>
      <c r="AG39" s="223"/>
      <c r="AH39" s="455"/>
      <c r="AI39" s="225"/>
      <c r="AJ39" s="501"/>
    </row>
    <row r="40" spans="1:52" ht="21.95" customHeight="1">
      <c r="A40" s="500"/>
      <c r="B40" s="212"/>
      <c r="C40" s="448"/>
      <c r="D40" s="449"/>
      <c r="E40" s="215"/>
      <c r="F40" s="216"/>
      <c r="G40" s="450"/>
      <c r="H40" s="451"/>
      <c r="I40" s="450"/>
      <c r="J40" s="483"/>
      <c r="K40" s="297"/>
      <c r="L40" s="450"/>
      <c r="M40" s="486"/>
      <c r="N40" s="302"/>
      <c r="O40" s="490"/>
      <c r="P40" s="491"/>
      <c r="Q40" s="480" t="s">
        <v>83</v>
      </c>
      <c r="R40" s="473"/>
      <c r="S40" s="452"/>
      <c r="T40" s="452"/>
      <c r="U40" s="474"/>
      <c r="V40" s="473"/>
      <c r="W40" s="452"/>
      <c r="X40" s="452"/>
      <c r="Y40" s="474"/>
      <c r="Z40" s="495"/>
      <c r="AA40" s="474"/>
      <c r="AB40" s="311"/>
      <c r="AC40" s="220"/>
      <c r="AD40" s="453"/>
      <c r="AE40" s="454"/>
      <c r="AF40" s="226"/>
      <c r="AG40" s="223"/>
      <c r="AH40" s="455"/>
      <c r="AI40" s="225"/>
      <c r="AJ40" s="501"/>
    </row>
    <row r="41" spans="1:52" ht="21.95" customHeight="1">
      <c r="A41" s="500"/>
      <c r="B41" s="212"/>
      <c r="C41" s="448"/>
      <c r="D41" s="449"/>
      <c r="E41" s="215"/>
      <c r="F41" s="216"/>
      <c r="G41" s="450"/>
      <c r="H41" s="451"/>
      <c r="I41" s="450"/>
      <c r="J41" s="483"/>
      <c r="K41" s="297"/>
      <c r="L41" s="450"/>
      <c r="M41" s="486"/>
      <c r="N41" s="302"/>
      <c r="O41" s="490"/>
      <c r="P41" s="491"/>
      <c r="Q41" s="480" t="s">
        <v>83</v>
      </c>
      <c r="R41" s="473"/>
      <c r="S41" s="452"/>
      <c r="T41" s="452"/>
      <c r="U41" s="474"/>
      <c r="V41" s="473"/>
      <c r="W41" s="452"/>
      <c r="X41" s="452"/>
      <c r="Y41" s="474"/>
      <c r="Z41" s="495"/>
      <c r="AA41" s="474"/>
      <c r="AB41" s="311"/>
      <c r="AC41" s="220"/>
      <c r="AD41" s="453"/>
      <c r="AE41" s="454"/>
      <c r="AF41" s="226"/>
      <c r="AG41" s="223"/>
      <c r="AH41" s="455"/>
      <c r="AI41" s="225"/>
      <c r="AJ41" s="501"/>
    </row>
    <row r="42" spans="1:52" ht="21.95" customHeight="1">
      <c r="A42" s="500"/>
      <c r="B42" s="212"/>
      <c r="C42" s="448"/>
      <c r="D42" s="449"/>
      <c r="E42" s="215"/>
      <c r="F42" s="216"/>
      <c r="G42" s="450"/>
      <c r="H42" s="451"/>
      <c r="I42" s="450"/>
      <c r="J42" s="483"/>
      <c r="K42" s="297"/>
      <c r="L42" s="450"/>
      <c r="M42" s="486"/>
      <c r="N42" s="302"/>
      <c r="O42" s="490"/>
      <c r="P42" s="491"/>
      <c r="Q42" s="480" t="s">
        <v>83</v>
      </c>
      <c r="R42" s="473"/>
      <c r="S42" s="452"/>
      <c r="T42" s="452"/>
      <c r="U42" s="474"/>
      <c r="V42" s="473"/>
      <c r="W42" s="452"/>
      <c r="X42" s="452"/>
      <c r="Y42" s="474"/>
      <c r="Z42" s="495"/>
      <c r="AA42" s="474"/>
      <c r="AB42" s="311"/>
      <c r="AC42" s="220"/>
      <c r="AD42" s="453"/>
      <c r="AE42" s="454"/>
      <c r="AF42" s="226"/>
      <c r="AG42" s="223"/>
      <c r="AH42" s="455"/>
      <c r="AI42" s="225"/>
      <c r="AJ42" s="501"/>
      <c r="AT42" s="414"/>
    </row>
    <row r="43" spans="1:52" ht="21.95" customHeight="1">
      <c r="A43" s="500"/>
      <c r="B43" s="212"/>
      <c r="C43" s="448"/>
      <c r="D43" s="449"/>
      <c r="E43" s="215"/>
      <c r="F43" s="216"/>
      <c r="G43" s="450"/>
      <c r="H43" s="451"/>
      <c r="I43" s="450"/>
      <c r="J43" s="483"/>
      <c r="K43" s="297"/>
      <c r="L43" s="450"/>
      <c r="M43" s="486"/>
      <c r="N43" s="302"/>
      <c r="O43" s="490"/>
      <c r="P43" s="491"/>
      <c r="Q43" s="480" t="s">
        <v>83</v>
      </c>
      <c r="R43" s="473"/>
      <c r="S43" s="452"/>
      <c r="T43" s="452"/>
      <c r="U43" s="474"/>
      <c r="V43" s="473"/>
      <c r="W43" s="452"/>
      <c r="X43" s="452"/>
      <c r="Y43" s="474"/>
      <c r="Z43" s="495"/>
      <c r="AA43" s="474"/>
      <c r="AB43" s="311"/>
      <c r="AC43" s="220"/>
      <c r="AD43" s="453"/>
      <c r="AE43" s="454"/>
      <c r="AF43" s="226"/>
      <c r="AG43" s="223"/>
      <c r="AH43" s="455"/>
      <c r="AI43" s="225"/>
      <c r="AJ43" s="501"/>
      <c r="AT43" s="414"/>
    </row>
    <row r="44" spans="1:52" ht="21.95" customHeight="1">
      <c r="A44" s="500"/>
      <c r="B44" s="212"/>
      <c r="C44" s="448"/>
      <c r="D44" s="449"/>
      <c r="E44" s="215"/>
      <c r="F44" s="216"/>
      <c r="G44" s="450"/>
      <c r="H44" s="451"/>
      <c r="I44" s="450"/>
      <c r="J44" s="483"/>
      <c r="K44" s="297"/>
      <c r="L44" s="450"/>
      <c r="M44" s="486"/>
      <c r="N44" s="302"/>
      <c r="O44" s="490"/>
      <c r="P44" s="491"/>
      <c r="Q44" s="480" t="s">
        <v>83</v>
      </c>
      <c r="R44" s="473"/>
      <c r="S44" s="452"/>
      <c r="T44" s="452"/>
      <c r="U44" s="474"/>
      <c r="V44" s="473"/>
      <c r="W44" s="452"/>
      <c r="X44" s="452"/>
      <c r="Y44" s="474"/>
      <c r="Z44" s="495"/>
      <c r="AA44" s="474"/>
      <c r="AB44" s="311"/>
      <c r="AC44" s="220"/>
      <c r="AD44" s="453"/>
      <c r="AE44" s="454"/>
      <c r="AF44" s="226"/>
      <c r="AG44" s="223"/>
      <c r="AH44" s="455"/>
      <c r="AI44" s="225"/>
      <c r="AJ44" s="501"/>
    </row>
    <row r="45" spans="1:52" ht="21.95" customHeight="1">
      <c r="A45" s="500"/>
      <c r="B45" s="212"/>
      <c r="C45" s="448"/>
      <c r="D45" s="449"/>
      <c r="E45" s="215"/>
      <c r="F45" s="216"/>
      <c r="G45" s="450"/>
      <c r="H45" s="451"/>
      <c r="I45" s="450"/>
      <c r="J45" s="483"/>
      <c r="K45" s="297"/>
      <c r="L45" s="450"/>
      <c r="M45" s="486"/>
      <c r="N45" s="302"/>
      <c r="O45" s="490"/>
      <c r="P45" s="491"/>
      <c r="Q45" s="480" t="s">
        <v>83</v>
      </c>
      <c r="R45" s="473"/>
      <c r="S45" s="452"/>
      <c r="T45" s="452"/>
      <c r="U45" s="474"/>
      <c r="V45" s="473"/>
      <c r="W45" s="452"/>
      <c r="X45" s="452"/>
      <c r="Y45" s="474"/>
      <c r="Z45" s="495"/>
      <c r="AA45" s="474"/>
      <c r="AB45" s="311"/>
      <c r="AC45" s="220"/>
      <c r="AD45" s="453"/>
      <c r="AE45" s="454"/>
      <c r="AF45" s="226"/>
      <c r="AG45" s="223"/>
      <c r="AH45" s="455"/>
      <c r="AI45" s="225"/>
      <c r="AJ45" s="501"/>
    </row>
    <row r="46" spans="1:52" ht="22.9" customHeight="1" thickBot="1">
      <c r="A46" s="502"/>
      <c r="B46" s="242"/>
      <c r="C46" s="464"/>
      <c r="D46" s="465"/>
      <c r="E46" s="245"/>
      <c r="F46" s="246"/>
      <c r="G46" s="466"/>
      <c r="H46" s="467"/>
      <c r="I46" s="466"/>
      <c r="J46" s="484"/>
      <c r="K46" s="299"/>
      <c r="L46" s="466"/>
      <c r="M46" s="487"/>
      <c r="N46" s="303"/>
      <c r="O46" s="492"/>
      <c r="P46" s="493"/>
      <c r="Q46" s="481" t="s">
        <v>83</v>
      </c>
      <c r="R46" s="433"/>
      <c r="S46" s="355"/>
      <c r="T46" s="468"/>
      <c r="U46" s="478"/>
      <c r="V46" s="477"/>
      <c r="W46" s="475"/>
      <c r="X46" s="468"/>
      <c r="Y46" s="478"/>
      <c r="Z46" s="496"/>
      <c r="AA46" s="478"/>
      <c r="AB46" s="312"/>
      <c r="AC46" s="250"/>
      <c r="AD46" s="469"/>
      <c r="AE46" s="470"/>
      <c r="AF46" s="253"/>
      <c r="AG46" s="254"/>
      <c r="AH46" s="471"/>
      <c r="AI46" s="256"/>
      <c r="AJ46" s="503"/>
    </row>
    <row r="47" spans="1:52" ht="21.95" customHeight="1">
      <c r="A47" s="498"/>
      <c r="B47" s="227"/>
      <c r="C47" s="456"/>
      <c r="D47" s="457"/>
      <c r="E47" s="230"/>
      <c r="F47" s="231"/>
      <c r="G47" s="458"/>
      <c r="H47" s="459"/>
      <c r="I47" s="458"/>
      <c r="J47" s="482"/>
      <c r="K47" s="295"/>
      <c r="L47" s="458"/>
      <c r="M47" s="485"/>
      <c r="N47" s="301"/>
      <c r="O47" s="488"/>
      <c r="P47" s="489"/>
      <c r="Q47" s="479"/>
      <c r="R47" s="434"/>
      <c r="S47" s="452"/>
      <c r="T47" s="460"/>
      <c r="U47" s="476"/>
      <c r="V47" s="472"/>
      <c r="W47" s="497"/>
      <c r="X47" s="460"/>
      <c r="Y47" s="476"/>
      <c r="Z47" s="494"/>
      <c r="AA47" s="476"/>
      <c r="AB47" s="310"/>
      <c r="AC47" s="235"/>
      <c r="AD47" s="461"/>
      <c r="AE47" s="462"/>
      <c r="AF47" s="238"/>
      <c r="AG47" s="239"/>
      <c r="AH47" s="463"/>
      <c r="AI47" s="241"/>
      <c r="AJ47" s="499"/>
    </row>
    <row r="48" spans="1:52" ht="21.95" customHeight="1">
      <c r="A48" s="500"/>
      <c r="B48" s="212"/>
      <c r="C48" s="448"/>
      <c r="D48" s="449"/>
      <c r="E48" s="215"/>
      <c r="F48" s="216"/>
      <c r="G48" s="450"/>
      <c r="H48" s="451"/>
      <c r="I48" s="450"/>
      <c r="J48" s="483"/>
      <c r="K48" s="297"/>
      <c r="L48" s="450"/>
      <c r="M48" s="486"/>
      <c r="N48" s="302"/>
      <c r="O48" s="490"/>
      <c r="P48" s="491"/>
      <c r="Q48" s="480" t="s">
        <v>83</v>
      </c>
      <c r="R48" s="473"/>
      <c r="S48" s="452"/>
      <c r="T48" s="452"/>
      <c r="U48" s="474"/>
      <c r="V48" s="473"/>
      <c r="W48" s="452"/>
      <c r="X48" s="452"/>
      <c r="Y48" s="474"/>
      <c r="Z48" s="495"/>
      <c r="AA48" s="474"/>
      <c r="AB48" s="311"/>
      <c r="AC48" s="220"/>
      <c r="AD48" s="453"/>
      <c r="AE48" s="454"/>
      <c r="AF48" s="226"/>
      <c r="AG48" s="223"/>
      <c r="AH48" s="455"/>
      <c r="AI48" s="225"/>
      <c r="AJ48" s="501"/>
    </row>
    <row r="49" spans="1:46" ht="21.95" customHeight="1">
      <c r="A49" s="500"/>
      <c r="B49" s="212"/>
      <c r="C49" s="448"/>
      <c r="D49" s="449"/>
      <c r="E49" s="215"/>
      <c r="F49" s="216"/>
      <c r="G49" s="450"/>
      <c r="H49" s="451"/>
      <c r="I49" s="450"/>
      <c r="J49" s="483"/>
      <c r="K49" s="297"/>
      <c r="L49" s="450"/>
      <c r="M49" s="486"/>
      <c r="N49" s="302"/>
      <c r="O49" s="490"/>
      <c r="P49" s="491"/>
      <c r="Q49" s="480" t="s">
        <v>83</v>
      </c>
      <c r="R49" s="473"/>
      <c r="S49" s="452"/>
      <c r="T49" s="452"/>
      <c r="U49" s="474"/>
      <c r="V49" s="473"/>
      <c r="W49" s="452"/>
      <c r="X49" s="452"/>
      <c r="Y49" s="474"/>
      <c r="Z49" s="495"/>
      <c r="AA49" s="474"/>
      <c r="AB49" s="311"/>
      <c r="AC49" s="220"/>
      <c r="AD49" s="453"/>
      <c r="AE49" s="454"/>
      <c r="AF49" s="226"/>
      <c r="AG49" s="223"/>
      <c r="AH49" s="455"/>
      <c r="AI49" s="225"/>
      <c r="AJ49" s="501"/>
    </row>
    <row r="50" spans="1:46" ht="21.95" customHeight="1">
      <c r="A50" s="500"/>
      <c r="B50" s="212"/>
      <c r="C50" s="448"/>
      <c r="D50" s="449"/>
      <c r="E50" s="215"/>
      <c r="F50" s="216"/>
      <c r="G50" s="450"/>
      <c r="H50" s="451"/>
      <c r="I50" s="450"/>
      <c r="J50" s="483"/>
      <c r="K50" s="297"/>
      <c r="L50" s="450"/>
      <c r="M50" s="486"/>
      <c r="N50" s="302"/>
      <c r="O50" s="490"/>
      <c r="P50" s="491"/>
      <c r="Q50" s="480" t="s">
        <v>83</v>
      </c>
      <c r="R50" s="473"/>
      <c r="S50" s="452"/>
      <c r="T50" s="452"/>
      <c r="U50" s="474"/>
      <c r="V50" s="473"/>
      <c r="W50" s="452"/>
      <c r="X50" s="452"/>
      <c r="Y50" s="474"/>
      <c r="Z50" s="495"/>
      <c r="AA50" s="474"/>
      <c r="AB50" s="311"/>
      <c r="AC50" s="220"/>
      <c r="AD50" s="453"/>
      <c r="AE50" s="454"/>
      <c r="AF50" s="226"/>
      <c r="AG50" s="223"/>
      <c r="AH50" s="455"/>
      <c r="AI50" s="225"/>
      <c r="AJ50" s="501"/>
    </row>
    <row r="51" spans="1:46" ht="21.95" customHeight="1">
      <c r="A51" s="500"/>
      <c r="B51" s="212"/>
      <c r="C51" s="448"/>
      <c r="D51" s="449"/>
      <c r="E51" s="215"/>
      <c r="F51" s="216"/>
      <c r="G51" s="450"/>
      <c r="H51" s="451"/>
      <c r="I51" s="450"/>
      <c r="J51" s="483"/>
      <c r="K51" s="297"/>
      <c r="L51" s="450"/>
      <c r="M51" s="486"/>
      <c r="N51" s="302"/>
      <c r="O51" s="490"/>
      <c r="P51" s="491"/>
      <c r="Q51" s="480" t="s">
        <v>83</v>
      </c>
      <c r="R51" s="473"/>
      <c r="S51" s="452"/>
      <c r="T51" s="452"/>
      <c r="U51" s="474"/>
      <c r="V51" s="473"/>
      <c r="W51" s="452"/>
      <c r="X51" s="452"/>
      <c r="Y51" s="474"/>
      <c r="Z51" s="495"/>
      <c r="AA51" s="474"/>
      <c r="AB51" s="311"/>
      <c r="AC51" s="220"/>
      <c r="AD51" s="453"/>
      <c r="AE51" s="454"/>
      <c r="AF51" s="226"/>
      <c r="AG51" s="223"/>
      <c r="AH51" s="455"/>
      <c r="AI51" s="225"/>
      <c r="AJ51" s="501"/>
    </row>
    <row r="52" spans="1:46" ht="21.95" customHeight="1">
      <c r="A52" s="500"/>
      <c r="B52" s="212"/>
      <c r="C52" s="448"/>
      <c r="D52" s="449"/>
      <c r="E52" s="215"/>
      <c r="F52" s="216"/>
      <c r="G52" s="450"/>
      <c r="H52" s="451"/>
      <c r="I52" s="450"/>
      <c r="J52" s="483"/>
      <c r="K52" s="297"/>
      <c r="L52" s="450"/>
      <c r="M52" s="486"/>
      <c r="N52" s="302"/>
      <c r="O52" s="490"/>
      <c r="P52" s="491"/>
      <c r="Q52" s="480" t="s">
        <v>83</v>
      </c>
      <c r="R52" s="473"/>
      <c r="S52" s="452"/>
      <c r="T52" s="452"/>
      <c r="U52" s="474"/>
      <c r="V52" s="473"/>
      <c r="W52" s="452"/>
      <c r="X52" s="452"/>
      <c r="Y52" s="474"/>
      <c r="Z52" s="495"/>
      <c r="AA52" s="474"/>
      <c r="AB52" s="311"/>
      <c r="AC52" s="220"/>
      <c r="AD52" s="453"/>
      <c r="AE52" s="454"/>
      <c r="AF52" s="226"/>
      <c r="AG52" s="223"/>
      <c r="AH52" s="455"/>
      <c r="AI52" s="225"/>
      <c r="AJ52" s="501"/>
      <c r="AT52" s="414"/>
    </row>
    <row r="53" spans="1:46" ht="21.95" customHeight="1">
      <c r="A53" s="500"/>
      <c r="B53" s="212"/>
      <c r="C53" s="448"/>
      <c r="D53" s="449"/>
      <c r="E53" s="215"/>
      <c r="F53" s="216"/>
      <c r="G53" s="450"/>
      <c r="H53" s="451"/>
      <c r="I53" s="450"/>
      <c r="J53" s="483"/>
      <c r="K53" s="297"/>
      <c r="L53" s="450"/>
      <c r="M53" s="486"/>
      <c r="N53" s="302"/>
      <c r="O53" s="490"/>
      <c r="P53" s="491"/>
      <c r="Q53" s="480" t="s">
        <v>83</v>
      </c>
      <c r="R53" s="473"/>
      <c r="S53" s="452"/>
      <c r="T53" s="452"/>
      <c r="U53" s="474"/>
      <c r="V53" s="473"/>
      <c r="W53" s="452"/>
      <c r="X53" s="452"/>
      <c r="Y53" s="474"/>
      <c r="Z53" s="495"/>
      <c r="AA53" s="474"/>
      <c r="AB53" s="311"/>
      <c r="AC53" s="220"/>
      <c r="AD53" s="453"/>
      <c r="AE53" s="454"/>
      <c r="AF53" s="226"/>
      <c r="AG53" s="223"/>
      <c r="AH53" s="455"/>
      <c r="AI53" s="225"/>
      <c r="AJ53" s="501"/>
      <c r="AT53" s="414"/>
    </row>
    <row r="54" spans="1:46" ht="21.95" customHeight="1">
      <c r="A54" s="500"/>
      <c r="B54" s="212"/>
      <c r="C54" s="448"/>
      <c r="D54" s="449"/>
      <c r="E54" s="215"/>
      <c r="F54" s="216"/>
      <c r="G54" s="450"/>
      <c r="H54" s="451"/>
      <c r="I54" s="450"/>
      <c r="J54" s="483"/>
      <c r="K54" s="297"/>
      <c r="L54" s="450"/>
      <c r="M54" s="486"/>
      <c r="N54" s="302"/>
      <c r="O54" s="490"/>
      <c r="P54" s="491"/>
      <c r="Q54" s="480" t="s">
        <v>83</v>
      </c>
      <c r="R54" s="473"/>
      <c r="S54" s="452"/>
      <c r="T54" s="452"/>
      <c r="U54" s="474"/>
      <c r="V54" s="473"/>
      <c r="W54" s="452"/>
      <c r="X54" s="452"/>
      <c r="Y54" s="474"/>
      <c r="Z54" s="495"/>
      <c r="AA54" s="474"/>
      <c r="AB54" s="311"/>
      <c r="AC54" s="220"/>
      <c r="AD54" s="453"/>
      <c r="AE54" s="454"/>
      <c r="AF54" s="226"/>
      <c r="AG54" s="223"/>
      <c r="AH54" s="455"/>
      <c r="AI54" s="225"/>
      <c r="AJ54" s="501"/>
    </row>
    <row r="55" spans="1:46" ht="21.95" customHeight="1">
      <c r="A55" s="500"/>
      <c r="B55" s="212"/>
      <c r="C55" s="448"/>
      <c r="D55" s="449"/>
      <c r="E55" s="215"/>
      <c r="F55" s="216"/>
      <c r="G55" s="450"/>
      <c r="H55" s="451"/>
      <c r="I55" s="450"/>
      <c r="J55" s="483"/>
      <c r="K55" s="297"/>
      <c r="L55" s="450"/>
      <c r="M55" s="486"/>
      <c r="N55" s="302"/>
      <c r="O55" s="490"/>
      <c r="P55" s="491"/>
      <c r="Q55" s="480" t="s">
        <v>83</v>
      </c>
      <c r="R55" s="473"/>
      <c r="S55" s="452"/>
      <c r="T55" s="452"/>
      <c r="U55" s="474"/>
      <c r="V55" s="473"/>
      <c r="W55" s="452"/>
      <c r="X55" s="452"/>
      <c r="Y55" s="474"/>
      <c r="Z55" s="495"/>
      <c r="AA55" s="474"/>
      <c r="AB55" s="311"/>
      <c r="AC55" s="220"/>
      <c r="AD55" s="453"/>
      <c r="AE55" s="454"/>
      <c r="AF55" s="226"/>
      <c r="AG55" s="223"/>
      <c r="AH55" s="455"/>
      <c r="AI55" s="225"/>
      <c r="AJ55" s="501"/>
    </row>
    <row r="56" spans="1:46" ht="22.9" customHeight="1" thickBot="1">
      <c r="A56" s="504"/>
      <c r="B56" s="324"/>
      <c r="C56" s="505"/>
      <c r="D56" s="506"/>
      <c r="E56" s="327"/>
      <c r="F56" s="328"/>
      <c r="G56" s="507"/>
      <c r="H56" s="508"/>
      <c r="I56" s="507"/>
      <c r="J56" s="509"/>
      <c r="K56" s="332"/>
      <c r="L56" s="507"/>
      <c r="M56" s="510"/>
      <c r="N56" s="334"/>
      <c r="O56" s="511"/>
      <c r="P56" s="512"/>
      <c r="Q56" s="513" t="s">
        <v>83</v>
      </c>
      <c r="R56" s="433"/>
      <c r="S56" s="355"/>
      <c r="T56" s="515"/>
      <c r="U56" s="516"/>
      <c r="V56" s="514"/>
      <c r="W56" s="517"/>
      <c r="X56" s="515"/>
      <c r="Y56" s="516"/>
      <c r="Z56" s="518"/>
      <c r="AA56" s="516"/>
      <c r="AB56" s="343"/>
      <c r="AC56" s="344"/>
      <c r="AD56" s="519"/>
      <c r="AE56" s="520"/>
      <c r="AF56" s="347"/>
      <c r="AG56" s="348"/>
      <c r="AH56" s="521"/>
      <c r="AI56" s="350"/>
      <c r="AJ56" s="522"/>
    </row>
    <row r="57" spans="1:46" ht="14.25">
      <c r="A57" s="568" t="s">
        <v>205</v>
      </c>
      <c r="B57" s="569"/>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69"/>
    </row>
    <row r="58" spans="1:46" ht="14.25">
      <c r="A58" s="570" t="s">
        <v>206</v>
      </c>
      <c r="B58" s="569"/>
      <c r="C58" s="569"/>
      <c r="D58" s="569"/>
      <c r="E58" s="569"/>
      <c r="F58" s="569"/>
      <c r="G58" s="569"/>
      <c r="H58" s="569"/>
      <c r="I58" s="569"/>
      <c r="J58" s="569"/>
      <c r="K58" s="569"/>
      <c r="L58" s="569"/>
      <c r="M58" s="569"/>
      <c r="N58" s="569"/>
      <c r="O58" s="569"/>
      <c r="P58" s="569"/>
      <c r="Q58" s="569"/>
      <c r="R58" s="569"/>
      <c r="S58" s="569"/>
      <c r="T58" s="569"/>
      <c r="U58" s="569"/>
      <c r="V58" s="569"/>
      <c r="W58" s="569"/>
      <c r="X58" s="569"/>
      <c r="Y58" s="569"/>
      <c r="Z58" s="569"/>
      <c r="AA58" s="569"/>
      <c r="AB58" s="569"/>
      <c r="AC58" s="569"/>
    </row>
    <row r="59" spans="1:46" ht="14.25">
      <c r="A59" s="570" t="s">
        <v>147</v>
      </c>
      <c r="B59" s="569"/>
      <c r="C59" s="569"/>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69"/>
    </row>
    <row r="60" spans="1:46" ht="17.25" customHeight="1">
      <c r="A60" s="571" t="s">
        <v>47</v>
      </c>
      <c r="C60" s="572"/>
      <c r="T60" s="421"/>
    </row>
    <row r="61" spans="1:46" ht="15" thickBot="1">
      <c r="A61" s="573"/>
      <c r="C61" s="572"/>
      <c r="S61" s="421"/>
      <c r="T61" s="421"/>
    </row>
    <row r="62" spans="1:46" ht="27.6" customHeight="1" thickBot="1">
      <c r="A62" s="573"/>
      <c r="C62" s="572"/>
      <c r="N62" s="549"/>
      <c r="O62" s="918" t="s">
        <v>26</v>
      </c>
      <c r="P62" s="919"/>
      <c r="Q62" s="447" t="str">
        <f>IF(E32="", "",E32)</f>
        <v/>
      </c>
      <c r="R62" s="446" t="s">
        <v>11</v>
      </c>
      <c r="S62" s="745" t="str">
        <f>IF(E32="", "", E32)</f>
        <v/>
      </c>
      <c r="T62" s="746"/>
      <c r="U62" s="574" t="str">
        <f>IF(G32="", "", G32)</f>
        <v>管理№</v>
      </c>
      <c r="V62" s="801" t="str">
        <f>IF(I32="", "",I32)</f>
        <v/>
      </c>
      <c r="W62" s="802"/>
      <c r="X62" s="575"/>
      <c r="Y62" s="575"/>
      <c r="Z62" s="575"/>
    </row>
    <row r="63" spans="1:46" s="563" customFormat="1" ht="15.75" customHeight="1">
      <c r="A63" s="902" t="s">
        <v>3</v>
      </c>
      <c r="B63" s="576" t="s">
        <v>4</v>
      </c>
      <c r="C63" s="576" t="s">
        <v>28</v>
      </c>
      <c r="D63" s="577" t="s">
        <v>136</v>
      </c>
      <c r="E63" s="904" t="s">
        <v>29</v>
      </c>
      <c r="F63" s="904" t="s">
        <v>30</v>
      </c>
      <c r="G63" s="904" t="s">
        <v>39</v>
      </c>
      <c r="H63" s="905" t="s">
        <v>5</v>
      </c>
      <c r="I63" s="904" t="s">
        <v>40</v>
      </c>
      <c r="J63" s="906" t="s">
        <v>31</v>
      </c>
      <c r="K63" s="907" t="s">
        <v>49</v>
      </c>
      <c r="L63" s="909" t="s">
        <v>50</v>
      </c>
      <c r="M63" s="806" t="s">
        <v>5</v>
      </c>
      <c r="N63" s="910" t="s">
        <v>96</v>
      </c>
      <c r="O63" s="912" t="s">
        <v>10</v>
      </c>
      <c r="P63" s="927" t="s">
        <v>36</v>
      </c>
      <c r="Q63" s="808" t="s">
        <v>135</v>
      </c>
      <c r="R63" s="808" t="s">
        <v>105</v>
      </c>
      <c r="S63" s="914" t="s">
        <v>104</v>
      </c>
      <c r="T63" s="916" t="s">
        <v>82</v>
      </c>
      <c r="U63" s="929" t="s">
        <v>146</v>
      </c>
      <c r="V63" s="930" t="s">
        <v>91</v>
      </c>
      <c r="W63" s="893" t="s">
        <v>203</v>
      </c>
      <c r="X63" s="916" t="s">
        <v>81</v>
      </c>
      <c r="Y63" s="931" t="s">
        <v>52</v>
      </c>
      <c r="Z63" s="808" t="s">
        <v>48</v>
      </c>
      <c r="AA63" s="933" t="s">
        <v>23</v>
      </c>
      <c r="AB63" s="908" t="s">
        <v>32</v>
      </c>
      <c r="AC63" s="917" t="s">
        <v>33</v>
      </c>
      <c r="AD63" s="917" t="s">
        <v>140</v>
      </c>
      <c r="AE63" s="917" t="s">
        <v>141</v>
      </c>
      <c r="AF63" s="917" t="s">
        <v>98</v>
      </c>
      <c r="AG63" s="917" t="s">
        <v>99</v>
      </c>
      <c r="AH63" s="924" t="s">
        <v>142</v>
      </c>
      <c r="AI63" s="924" t="s">
        <v>143</v>
      </c>
      <c r="AJ63" s="925" t="s">
        <v>34</v>
      </c>
    </row>
    <row r="64" spans="1:46" s="563" customFormat="1" ht="24.75" customHeight="1" thickBot="1">
      <c r="A64" s="903"/>
      <c r="B64" s="564" t="s">
        <v>27</v>
      </c>
      <c r="C64" s="564" t="str">
        <f>IF(C36="","",C36)</f>
        <v/>
      </c>
      <c r="D64" s="564" t="str">
        <f>IF(D36="","",D36)</f>
        <v/>
      </c>
      <c r="E64" s="870"/>
      <c r="F64" s="870"/>
      <c r="G64" s="870"/>
      <c r="H64" s="872"/>
      <c r="I64" s="870"/>
      <c r="J64" s="874"/>
      <c r="K64" s="878"/>
      <c r="L64" s="880"/>
      <c r="M64" s="807"/>
      <c r="N64" s="911"/>
      <c r="O64" s="913"/>
      <c r="P64" s="928"/>
      <c r="Q64" s="809"/>
      <c r="R64" s="809"/>
      <c r="S64" s="915"/>
      <c r="T64" s="894"/>
      <c r="U64" s="890"/>
      <c r="V64" s="892"/>
      <c r="W64" s="894"/>
      <c r="X64" s="894"/>
      <c r="Y64" s="932"/>
      <c r="Z64" s="809"/>
      <c r="AA64" s="934"/>
      <c r="AB64" s="883"/>
      <c r="AC64" s="885"/>
      <c r="AD64" s="886"/>
      <c r="AE64" s="886"/>
      <c r="AF64" s="885"/>
      <c r="AG64" s="885"/>
      <c r="AH64" s="921"/>
      <c r="AI64" s="921"/>
      <c r="AJ64" s="926"/>
    </row>
    <row r="65" spans="1:46" ht="21.95" customHeight="1">
      <c r="A65" s="498"/>
      <c r="B65" s="227"/>
      <c r="C65" s="456"/>
      <c r="D65" s="457"/>
      <c r="E65" s="230"/>
      <c r="F65" s="231"/>
      <c r="G65" s="458"/>
      <c r="H65" s="459"/>
      <c r="I65" s="458"/>
      <c r="J65" s="482"/>
      <c r="K65" s="295"/>
      <c r="L65" s="458"/>
      <c r="M65" s="485"/>
      <c r="N65" s="301"/>
      <c r="O65" s="488"/>
      <c r="P65" s="489"/>
      <c r="Q65" s="479"/>
      <c r="R65" s="472"/>
      <c r="S65" s="452"/>
      <c r="T65" s="460"/>
      <c r="U65" s="476"/>
      <c r="V65" s="472"/>
      <c r="W65" s="497"/>
      <c r="X65" s="460"/>
      <c r="Y65" s="476"/>
      <c r="Z65" s="494"/>
      <c r="AA65" s="476"/>
      <c r="AB65" s="310"/>
      <c r="AC65" s="235"/>
      <c r="AD65" s="461"/>
      <c r="AE65" s="462"/>
      <c r="AF65" s="238"/>
      <c r="AG65" s="239"/>
      <c r="AH65" s="463"/>
      <c r="AI65" s="241"/>
      <c r="AJ65" s="499"/>
    </row>
    <row r="66" spans="1:46" ht="21.95" customHeight="1">
      <c r="A66" s="500"/>
      <c r="B66" s="212"/>
      <c r="C66" s="448"/>
      <c r="D66" s="449"/>
      <c r="E66" s="215"/>
      <c r="F66" s="216"/>
      <c r="G66" s="450"/>
      <c r="H66" s="451"/>
      <c r="I66" s="450"/>
      <c r="J66" s="483"/>
      <c r="K66" s="297"/>
      <c r="L66" s="450"/>
      <c r="M66" s="486"/>
      <c r="N66" s="302"/>
      <c r="O66" s="490"/>
      <c r="P66" s="491"/>
      <c r="Q66" s="480"/>
      <c r="R66" s="473"/>
      <c r="S66" s="452"/>
      <c r="T66" s="452"/>
      <c r="U66" s="474"/>
      <c r="V66" s="473"/>
      <c r="W66" s="452"/>
      <c r="X66" s="452"/>
      <c r="Y66" s="474"/>
      <c r="Z66" s="495"/>
      <c r="AA66" s="474"/>
      <c r="AB66" s="311"/>
      <c r="AC66" s="220"/>
      <c r="AD66" s="453"/>
      <c r="AE66" s="454"/>
      <c r="AF66" s="226"/>
      <c r="AG66" s="223"/>
      <c r="AH66" s="455"/>
      <c r="AI66" s="225"/>
      <c r="AJ66" s="501"/>
    </row>
    <row r="67" spans="1:46" ht="21.95" customHeight="1">
      <c r="A67" s="500"/>
      <c r="B67" s="212"/>
      <c r="C67" s="448"/>
      <c r="D67" s="449"/>
      <c r="E67" s="215"/>
      <c r="F67" s="216"/>
      <c r="G67" s="450"/>
      <c r="H67" s="451"/>
      <c r="I67" s="450"/>
      <c r="J67" s="483"/>
      <c r="K67" s="297"/>
      <c r="L67" s="450"/>
      <c r="M67" s="486"/>
      <c r="N67" s="302"/>
      <c r="O67" s="490"/>
      <c r="P67" s="491"/>
      <c r="Q67" s="480"/>
      <c r="R67" s="473"/>
      <c r="S67" s="452"/>
      <c r="T67" s="452"/>
      <c r="U67" s="474"/>
      <c r="V67" s="473"/>
      <c r="W67" s="452"/>
      <c r="X67" s="452"/>
      <c r="Y67" s="474"/>
      <c r="Z67" s="495"/>
      <c r="AA67" s="474"/>
      <c r="AB67" s="311"/>
      <c r="AC67" s="220"/>
      <c r="AD67" s="453"/>
      <c r="AE67" s="454"/>
      <c r="AF67" s="226"/>
      <c r="AG67" s="223"/>
      <c r="AH67" s="455"/>
      <c r="AI67" s="225"/>
      <c r="AJ67" s="501"/>
    </row>
    <row r="68" spans="1:46" ht="21.95" customHeight="1">
      <c r="A68" s="500"/>
      <c r="B68" s="212"/>
      <c r="C68" s="448"/>
      <c r="D68" s="449"/>
      <c r="E68" s="215"/>
      <c r="F68" s="216"/>
      <c r="G68" s="450"/>
      <c r="H68" s="451"/>
      <c r="I68" s="450"/>
      <c r="J68" s="483"/>
      <c r="K68" s="297"/>
      <c r="L68" s="450"/>
      <c r="M68" s="486"/>
      <c r="N68" s="302"/>
      <c r="O68" s="490"/>
      <c r="P68" s="491"/>
      <c r="Q68" s="480"/>
      <c r="R68" s="473"/>
      <c r="S68" s="452"/>
      <c r="T68" s="452"/>
      <c r="U68" s="474"/>
      <c r="V68" s="473"/>
      <c r="W68" s="452"/>
      <c r="X68" s="452"/>
      <c r="Y68" s="474"/>
      <c r="Z68" s="495"/>
      <c r="AA68" s="474"/>
      <c r="AB68" s="311"/>
      <c r="AC68" s="220"/>
      <c r="AD68" s="453"/>
      <c r="AE68" s="454"/>
      <c r="AF68" s="226"/>
      <c r="AG68" s="223"/>
      <c r="AH68" s="455"/>
      <c r="AI68" s="225"/>
      <c r="AJ68" s="501"/>
    </row>
    <row r="69" spans="1:46" ht="21.95" customHeight="1">
      <c r="A69" s="500"/>
      <c r="B69" s="212"/>
      <c r="C69" s="448"/>
      <c r="D69" s="449"/>
      <c r="E69" s="215"/>
      <c r="F69" s="216"/>
      <c r="G69" s="450"/>
      <c r="H69" s="451"/>
      <c r="I69" s="450"/>
      <c r="J69" s="483"/>
      <c r="K69" s="297"/>
      <c r="L69" s="450"/>
      <c r="M69" s="486"/>
      <c r="N69" s="302"/>
      <c r="O69" s="490"/>
      <c r="P69" s="491"/>
      <c r="Q69" s="480"/>
      <c r="R69" s="473"/>
      <c r="S69" s="452"/>
      <c r="T69" s="452"/>
      <c r="U69" s="474"/>
      <c r="V69" s="473"/>
      <c r="W69" s="452"/>
      <c r="X69" s="452"/>
      <c r="Y69" s="474"/>
      <c r="Z69" s="495"/>
      <c r="AA69" s="474"/>
      <c r="AB69" s="311"/>
      <c r="AC69" s="220"/>
      <c r="AD69" s="453"/>
      <c r="AE69" s="454"/>
      <c r="AF69" s="226"/>
      <c r="AG69" s="223"/>
      <c r="AH69" s="455"/>
      <c r="AI69" s="225"/>
      <c r="AJ69" s="501"/>
    </row>
    <row r="70" spans="1:46" ht="21.95" customHeight="1">
      <c r="A70" s="500"/>
      <c r="B70" s="212"/>
      <c r="C70" s="448"/>
      <c r="D70" s="449"/>
      <c r="E70" s="215"/>
      <c r="F70" s="216"/>
      <c r="G70" s="450"/>
      <c r="H70" s="451"/>
      <c r="I70" s="450"/>
      <c r="J70" s="483"/>
      <c r="K70" s="297"/>
      <c r="L70" s="450"/>
      <c r="M70" s="486"/>
      <c r="N70" s="302"/>
      <c r="O70" s="490"/>
      <c r="P70" s="491"/>
      <c r="Q70" s="480"/>
      <c r="R70" s="473"/>
      <c r="S70" s="452"/>
      <c r="T70" s="452"/>
      <c r="U70" s="474"/>
      <c r="V70" s="473"/>
      <c r="W70" s="452"/>
      <c r="X70" s="452"/>
      <c r="Y70" s="474"/>
      <c r="Z70" s="495"/>
      <c r="AA70" s="474"/>
      <c r="AB70" s="311"/>
      <c r="AC70" s="220"/>
      <c r="AD70" s="453"/>
      <c r="AE70" s="454"/>
      <c r="AF70" s="226"/>
      <c r="AG70" s="223"/>
      <c r="AH70" s="455"/>
      <c r="AI70" s="225"/>
      <c r="AJ70" s="501"/>
      <c r="AT70" s="414"/>
    </row>
    <row r="71" spans="1:46" ht="21.95" customHeight="1">
      <c r="A71" s="500"/>
      <c r="B71" s="212"/>
      <c r="C71" s="448"/>
      <c r="D71" s="449"/>
      <c r="E71" s="215"/>
      <c r="F71" s="216"/>
      <c r="G71" s="450"/>
      <c r="H71" s="451"/>
      <c r="I71" s="450"/>
      <c r="J71" s="483"/>
      <c r="K71" s="297"/>
      <c r="L71" s="450"/>
      <c r="M71" s="486"/>
      <c r="N71" s="302"/>
      <c r="O71" s="490"/>
      <c r="P71" s="491"/>
      <c r="Q71" s="480"/>
      <c r="R71" s="473"/>
      <c r="S71" s="452"/>
      <c r="T71" s="452"/>
      <c r="U71" s="474"/>
      <c r="V71" s="473"/>
      <c r="W71" s="452"/>
      <c r="X71" s="452"/>
      <c r="Y71" s="474"/>
      <c r="Z71" s="495"/>
      <c r="AA71" s="474"/>
      <c r="AB71" s="311"/>
      <c r="AC71" s="220"/>
      <c r="AD71" s="453"/>
      <c r="AE71" s="454"/>
      <c r="AF71" s="226"/>
      <c r="AG71" s="223"/>
      <c r="AH71" s="455"/>
      <c r="AI71" s="225"/>
      <c r="AJ71" s="501"/>
      <c r="AT71" s="414"/>
    </row>
    <row r="72" spans="1:46" ht="21.95" customHeight="1">
      <c r="A72" s="500"/>
      <c r="B72" s="212"/>
      <c r="C72" s="448"/>
      <c r="D72" s="449"/>
      <c r="E72" s="215"/>
      <c r="F72" s="216"/>
      <c r="G72" s="450"/>
      <c r="H72" s="451"/>
      <c r="I72" s="450"/>
      <c r="J72" s="483"/>
      <c r="K72" s="297"/>
      <c r="L72" s="450"/>
      <c r="M72" s="486"/>
      <c r="N72" s="302"/>
      <c r="O72" s="490"/>
      <c r="P72" s="491"/>
      <c r="Q72" s="480"/>
      <c r="R72" s="473"/>
      <c r="S72" s="452"/>
      <c r="T72" s="452"/>
      <c r="U72" s="474"/>
      <c r="V72" s="473"/>
      <c r="W72" s="452"/>
      <c r="X72" s="452"/>
      <c r="Y72" s="474"/>
      <c r="Z72" s="495"/>
      <c r="AA72" s="474"/>
      <c r="AB72" s="311"/>
      <c r="AC72" s="220"/>
      <c r="AD72" s="453"/>
      <c r="AE72" s="454"/>
      <c r="AF72" s="226"/>
      <c r="AG72" s="223"/>
      <c r="AH72" s="455"/>
      <c r="AI72" s="225"/>
      <c r="AJ72" s="501"/>
    </row>
    <row r="73" spans="1:46" ht="21.95" customHeight="1">
      <c r="A73" s="500"/>
      <c r="B73" s="212"/>
      <c r="C73" s="448"/>
      <c r="D73" s="449"/>
      <c r="E73" s="215"/>
      <c r="F73" s="216"/>
      <c r="G73" s="450"/>
      <c r="H73" s="451"/>
      <c r="I73" s="450"/>
      <c r="J73" s="483"/>
      <c r="K73" s="297"/>
      <c r="L73" s="450"/>
      <c r="M73" s="486"/>
      <c r="N73" s="302"/>
      <c r="O73" s="490"/>
      <c r="P73" s="491"/>
      <c r="Q73" s="480"/>
      <c r="R73" s="473"/>
      <c r="S73" s="452"/>
      <c r="T73" s="452"/>
      <c r="U73" s="474"/>
      <c r="V73" s="473"/>
      <c r="W73" s="452"/>
      <c r="X73" s="452"/>
      <c r="Y73" s="474"/>
      <c r="Z73" s="495"/>
      <c r="AA73" s="474"/>
      <c r="AB73" s="311"/>
      <c r="AC73" s="220"/>
      <c r="AD73" s="453"/>
      <c r="AE73" s="454"/>
      <c r="AF73" s="226"/>
      <c r="AG73" s="223"/>
      <c r="AH73" s="455"/>
      <c r="AI73" s="225"/>
      <c r="AJ73" s="501"/>
    </row>
    <row r="74" spans="1:46" ht="22.9" customHeight="1" thickBot="1">
      <c r="A74" s="502"/>
      <c r="B74" s="242"/>
      <c r="C74" s="464"/>
      <c r="D74" s="465"/>
      <c r="E74" s="245"/>
      <c r="F74" s="246"/>
      <c r="G74" s="466"/>
      <c r="H74" s="467"/>
      <c r="I74" s="466"/>
      <c r="J74" s="484"/>
      <c r="K74" s="299"/>
      <c r="L74" s="466"/>
      <c r="M74" s="487"/>
      <c r="N74" s="303"/>
      <c r="O74" s="492"/>
      <c r="P74" s="493"/>
      <c r="Q74" s="481"/>
      <c r="R74" s="433"/>
      <c r="S74" s="355"/>
      <c r="T74" s="468"/>
      <c r="U74" s="478"/>
      <c r="V74" s="477"/>
      <c r="W74" s="475"/>
      <c r="X74" s="468"/>
      <c r="Y74" s="478"/>
      <c r="Z74" s="496"/>
      <c r="AA74" s="478"/>
      <c r="AB74" s="312"/>
      <c r="AC74" s="250"/>
      <c r="AD74" s="469"/>
      <c r="AE74" s="470"/>
      <c r="AF74" s="253"/>
      <c r="AG74" s="254"/>
      <c r="AH74" s="471"/>
      <c r="AI74" s="256"/>
      <c r="AJ74" s="503"/>
    </row>
    <row r="75" spans="1:46" ht="21.95" customHeight="1">
      <c r="A75" s="498"/>
      <c r="B75" s="227"/>
      <c r="C75" s="456"/>
      <c r="D75" s="457"/>
      <c r="E75" s="230"/>
      <c r="F75" s="231"/>
      <c r="G75" s="458"/>
      <c r="H75" s="459"/>
      <c r="I75" s="458"/>
      <c r="J75" s="482"/>
      <c r="K75" s="295"/>
      <c r="L75" s="458"/>
      <c r="M75" s="485"/>
      <c r="N75" s="301"/>
      <c r="O75" s="488"/>
      <c r="P75" s="489"/>
      <c r="Q75" s="479"/>
      <c r="R75" s="472"/>
      <c r="S75" s="452"/>
      <c r="T75" s="460"/>
      <c r="U75" s="476"/>
      <c r="V75" s="472"/>
      <c r="W75" s="497"/>
      <c r="X75" s="460"/>
      <c r="Y75" s="476"/>
      <c r="Z75" s="494"/>
      <c r="AA75" s="476"/>
      <c r="AB75" s="310"/>
      <c r="AC75" s="235"/>
      <c r="AD75" s="461"/>
      <c r="AE75" s="462"/>
      <c r="AF75" s="238"/>
      <c r="AG75" s="239"/>
      <c r="AH75" s="463"/>
      <c r="AI75" s="241"/>
      <c r="AJ75" s="499"/>
    </row>
    <row r="76" spans="1:46" ht="21.95" customHeight="1">
      <c r="A76" s="500"/>
      <c r="B76" s="212"/>
      <c r="C76" s="448"/>
      <c r="D76" s="449"/>
      <c r="E76" s="215"/>
      <c r="F76" s="216"/>
      <c r="G76" s="450"/>
      <c r="H76" s="451"/>
      <c r="I76" s="450"/>
      <c r="J76" s="483"/>
      <c r="K76" s="297"/>
      <c r="L76" s="450"/>
      <c r="M76" s="486"/>
      <c r="N76" s="302"/>
      <c r="O76" s="490"/>
      <c r="P76" s="491"/>
      <c r="Q76" s="480"/>
      <c r="R76" s="473"/>
      <c r="S76" s="452"/>
      <c r="T76" s="452"/>
      <c r="U76" s="474"/>
      <c r="V76" s="473"/>
      <c r="W76" s="452"/>
      <c r="X76" s="452"/>
      <c r="Y76" s="474"/>
      <c r="Z76" s="495"/>
      <c r="AA76" s="474"/>
      <c r="AB76" s="311"/>
      <c r="AC76" s="220"/>
      <c r="AD76" s="453"/>
      <c r="AE76" s="454"/>
      <c r="AF76" s="226"/>
      <c r="AG76" s="223"/>
      <c r="AH76" s="455"/>
      <c r="AI76" s="225"/>
      <c r="AJ76" s="501"/>
    </row>
    <row r="77" spans="1:46" ht="21.95" customHeight="1">
      <c r="A77" s="500"/>
      <c r="B77" s="212"/>
      <c r="C77" s="448"/>
      <c r="D77" s="449"/>
      <c r="E77" s="215"/>
      <c r="F77" s="216"/>
      <c r="G77" s="450"/>
      <c r="H77" s="451"/>
      <c r="I77" s="450"/>
      <c r="J77" s="483"/>
      <c r="K77" s="297"/>
      <c r="L77" s="450"/>
      <c r="M77" s="486"/>
      <c r="N77" s="302"/>
      <c r="O77" s="490"/>
      <c r="P77" s="491"/>
      <c r="Q77" s="480"/>
      <c r="R77" s="473"/>
      <c r="S77" s="452"/>
      <c r="T77" s="452"/>
      <c r="U77" s="474"/>
      <c r="V77" s="473"/>
      <c r="W77" s="452"/>
      <c r="X77" s="452"/>
      <c r="Y77" s="474"/>
      <c r="Z77" s="495"/>
      <c r="AA77" s="474"/>
      <c r="AB77" s="311"/>
      <c r="AC77" s="220"/>
      <c r="AD77" s="453"/>
      <c r="AE77" s="454"/>
      <c r="AF77" s="226"/>
      <c r="AG77" s="223"/>
      <c r="AH77" s="455"/>
      <c r="AI77" s="225"/>
      <c r="AJ77" s="501"/>
    </row>
    <row r="78" spans="1:46" ht="21.95" customHeight="1">
      <c r="A78" s="500"/>
      <c r="B78" s="212"/>
      <c r="C78" s="448"/>
      <c r="D78" s="449"/>
      <c r="E78" s="215"/>
      <c r="F78" s="216"/>
      <c r="G78" s="450"/>
      <c r="H78" s="451"/>
      <c r="I78" s="450"/>
      <c r="J78" s="483"/>
      <c r="K78" s="297"/>
      <c r="L78" s="450"/>
      <c r="M78" s="486"/>
      <c r="N78" s="302"/>
      <c r="O78" s="490"/>
      <c r="P78" s="491"/>
      <c r="Q78" s="480"/>
      <c r="R78" s="473"/>
      <c r="S78" s="452"/>
      <c r="T78" s="452"/>
      <c r="U78" s="474"/>
      <c r="V78" s="473"/>
      <c r="W78" s="452"/>
      <c r="X78" s="452"/>
      <c r="Y78" s="474"/>
      <c r="Z78" s="495"/>
      <c r="AA78" s="474"/>
      <c r="AB78" s="311"/>
      <c r="AC78" s="220"/>
      <c r="AD78" s="453"/>
      <c r="AE78" s="454"/>
      <c r="AF78" s="226"/>
      <c r="AG78" s="223"/>
      <c r="AH78" s="455"/>
      <c r="AI78" s="225"/>
      <c r="AJ78" s="501"/>
    </row>
    <row r="79" spans="1:46" ht="21.95" customHeight="1">
      <c r="A79" s="500"/>
      <c r="B79" s="212"/>
      <c r="C79" s="448"/>
      <c r="D79" s="449"/>
      <c r="E79" s="215"/>
      <c r="F79" s="216"/>
      <c r="G79" s="450"/>
      <c r="H79" s="451"/>
      <c r="I79" s="450"/>
      <c r="J79" s="483"/>
      <c r="K79" s="297"/>
      <c r="L79" s="450"/>
      <c r="M79" s="486"/>
      <c r="N79" s="302"/>
      <c r="O79" s="490"/>
      <c r="P79" s="491"/>
      <c r="Q79" s="480"/>
      <c r="R79" s="473"/>
      <c r="S79" s="452"/>
      <c r="T79" s="452"/>
      <c r="U79" s="474"/>
      <c r="V79" s="473"/>
      <c r="W79" s="452"/>
      <c r="X79" s="452"/>
      <c r="Y79" s="474"/>
      <c r="Z79" s="495"/>
      <c r="AA79" s="474"/>
      <c r="AB79" s="311"/>
      <c r="AC79" s="220"/>
      <c r="AD79" s="453"/>
      <c r="AE79" s="454"/>
      <c r="AF79" s="226"/>
      <c r="AG79" s="223"/>
      <c r="AH79" s="455"/>
      <c r="AI79" s="225"/>
      <c r="AJ79" s="501"/>
    </row>
    <row r="80" spans="1:46" ht="21.95" customHeight="1">
      <c r="A80" s="500"/>
      <c r="B80" s="212"/>
      <c r="C80" s="448"/>
      <c r="D80" s="449"/>
      <c r="E80" s="215"/>
      <c r="F80" s="216"/>
      <c r="G80" s="450"/>
      <c r="H80" s="451"/>
      <c r="I80" s="450"/>
      <c r="J80" s="483"/>
      <c r="K80" s="297"/>
      <c r="L80" s="450"/>
      <c r="M80" s="486"/>
      <c r="N80" s="302"/>
      <c r="O80" s="490"/>
      <c r="P80" s="491"/>
      <c r="Q80" s="480"/>
      <c r="R80" s="473"/>
      <c r="S80" s="452"/>
      <c r="T80" s="452"/>
      <c r="U80" s="474"/>
      <c r="V80" s="473"/>
      <c r="W80" s="452"/>
      <c r="X80" s="452"/>
      <c r="Y80" s="474"/>
      <c r="Z80" s="495"/>
      <c r="AA80" s="474"/>
      <c r="AB80" s="311"/>
      <c r="AC80" s="220"/>
      <c r="AD80" s="453"/>
      <c r="AE80" s="454"/>
      <c r="AF80" s="226"/>
      <c r="AG80" s="223"/>
      <c r="AH80" s="455"/>
      <c r="AI80" s="225"/>
      <c r="AJ80" s="501"/>
      <c r="AT80" s="414"/>
    </row>
    <row r="81" spans="1:46" ht="21.95" customHeight="1">
      <c r="A81" s="500"/>
      <c r="B81" s="212"/>
      <c r="C81" s="448"/>
      <c r="D81" s="449"/>
      <c r="E81" s="215"/>
      <c r="F81" s="216"/>
      <c r="G81" s="450"/>
      <c r="H81" s="451"/>
      <c r="I81" s="450"/>
      <c r="J81" s="483"/>
      <c r="K81" s="297"/>
      <c r="L81" s="450"/>
      <c r="M81" s="486"/>
      <c r="N81" s="302"/>
      <c r="O81" s="490"/>
      <c r="P81" s="491"/>
      <c r="Q81" s="480"/>
      <c r="R81" s="473"/>
      <c r="S81" s="452"/>
      <c r="T81" s="452"/>
      <c r="U81" s="474"/>
      <c r="V81" s="473"/>
      <c r="W81" s="452"/>
      <c r="X81" s="452"/>
      <c r="Y81" s="474"/>
      <c r="Z81" s="495"/>
      <c r="AA81" s="474"/>
      <c r="AB81" s="311"/>
      <c r="AC81" s="220"/>
      <c r="AD81" s="453"/>
      <c r="AE81" s="454"/>
      <c r="AF81" s="226"/>
      <c r="AG81" s="223"/>
      <c r="AH81" s="455"/>
      <c r="AI81" s="225"/>
      <c r="AJ81" s="501"/>
      <c r="AT81" s="414"/>
    </row>
    <row r="82" spans="1:46" ht="21.95" customHeight="1">
      <c r="A82" s="500"/>
      <c r="B82" s="212"/>
      <c r="C82" s="448"/>
      <c r="D82" s="449"/>
      <c r="E82" s="215"/>
      <c r="F82" s="216"/>
      <c r="G82" s="450"/>
      <c r="H82" s="451"/>
      <c r="I82" s="450"/>
      <c r="J82" s="483"/>
      <c r="K82" s="297"/>
      <c r="L82" s="450"/>
      <c r="M82" s="486"/>
      <c r="N82" s="302"/>
      <c r="O82" s="490"/>
      <c r="P82" s="491"/>
      <c r="Q82" s="480"/>
      <c r="R82" s="473"/>
      <c r="S82" s="452"/>
      <c r="T82" s="452"/>
      <c r="U82" s="474"/>
      <c r="V82" s="473"/>
      <c r="W82" s="452"/>
      <c r="X82" s="452"/>
      <c r="Y82" s="474"/>
      <c r="Z82" s="495"/>
      <c r="AA82" s="474"/>
      <c r="AB82" s="311"/>
      <c r="AC82" s="220"/>
      <c r="AD82" s="453"/>
      <c r="AE82" s="454"/>
      <c r="AF82" s="226"/>
      <c r="AG82" s="223"/>
      <c r="AH82" s="455"/>
      <c r="AI82" s="225"/>
      <c r="AJ82" s="501"/>
    </row>
    <row r="83" spans="1:46" ht="21.95" customHeight="1">
      <c r="A83" s="500"/>
      <c r="B83" s="212"/>
      <c r="C83" s="448"/>
      <c r="D83" s="449"/>
      <c r="E83" s="215"/>
      <c r="F83" s="216"/>
      <c r="G83" s="450"/>
      <c r="H83" s="451"/>
      <c r="I83" s="450"/>
      <c r="J83" s="483"/>
      <c r="K83" s="297"/>
      <c r="L83" s="450"/>
      <c r="M83" s="486"/>
      <c r="N83" s="302"/>
      <c r="O83" s="490"/>
      <c r="P83" s="491"/>
      <c r="Q83" s="480"/>
      <c r="R83" s="473"/>
      <c r="S83" s="452"/>
      <c r="T83" s="452"/>
      <c r="U83" s="474"/>
      <c r="V83" s="473"/>
      <c r="W83" s="452"/>
      <c r="X83" s="452"/>
      <c r="Y83" s="474"/>
      <c r="Z83" s="495"/>
      <c r="AA83" s="474"/>
      <c r="AB83" s="311"/>
      <c r="AC83" s="220"/>
      <c r="AD83" s="453"/>
      <c r="AE83" s="454"/>
      <c r="AF83" s="226"/>
      <c r="AG83" s="223"/>
      <c r="AH83" s="455"/>
      <c r="AI83" s="225"/>
      <c r="AJ83" s="501"/>
    </row>
    <row r="84" spans="1:46" ht="22.9" customHeight="1" thickBot="1">
      <c r="A84" s="504"/>
      <c r="B84" s="324"/>
      <c r="C84" s="505"/>
      <c r="D84" s="506"/>
      <c r="E84" s="327"/>
      <c r="F84" s="328"/>
      <c r="G84" s="507"/>
      <c r="H84" s="508"/>
      <c r="I84" s="507"/>
      <c r="J84" s="509"/>
      <c r="K84" s="332"/>
      <c r="L84" s="507"/>
      <c r="M84" s="510"/>
      <c r="N84" s="334"/>
      <c r="O84" s="511"/>
      <c r="P84" s="512"/>
      <c r="Q84" s="513"/>
      <c r="R84" s="433"/>
      <c r="S84" s="355"/>
      <c r="T84" s="515"/>
      <c r="U84" s="516"/>
      <c r="V84" s="514"/>
      <c r="W84" s="517"/>
      <c r="X84" s="515"/>
      <c r="Y84" s="516"/>
      <c r="Z84" s="518"/>
      <c r="AA84" s="516"/>
      <c r="AB84" s="343"/>
      <c r="AC84" s="344"/>
      <c r="AD84" s="519"/>
      <c r="AE84" s="520"/>
      <c r="AF84" s="347"/>
      <c r="AG84" s="348"/>
      <c r="AH84" s="521"/>
      <c r="AI84" s="350"/>
      <c r="AJ84" s="522"/>
    </row>
    <row r="85" spans="1:46" ht="21.95" customHeight="1">
      <c r="A85" s="498"/>
      <c r="B85" s="227"/>
      <c r="C85" s="456"/>
      <c r="D85" s="457"/>
      <c r="E85" s="230"/>
      <c r="F85" s="231"/>
      <c r="G85" s="458"/>
      <c r="H85" s="459"/>
      <c r="I85" s="458"/>
      <c r="J85" s="482"/>
      <c r="K85" s="295"/>
      <c r="L85" s="458"/>
      <c r="M85" s="485"/>
      <c r="N85" s="301"/>
      <c r="O85" s="488"/>
      <c r="P85" s="489"/>
      <c r="Q85" s="479"/>
      <c r="R85" s="472"/>
      <c r="S85" s="452"/>
      <c r="T85" s="460"/>
      <c r="U85" s="476"/>
      <c r="V85" s="472"/>
      <c r="W85" s="497"/>
      <c r="X85" s="460"/>
      <c r="Y85" s="476"/>
      <c r="Z85" s="494"/>
      <c r="AA85" s="476"/>
      <c r="AB85" s="310"/>
      <c r="AC85" s="235"/>
      <c r="AD85" s="461"/>
      <c r="AE85" s="462"/>
      <c r="AF85" s="238"/>
      <c r="AG85" s="239"/>
      <c r="AH85" s="463"/>
      <c r="AI85" s="241"/>
      <c r="AJ85" s="499"/>
    </row>
    <row r="86" spans="1:46" ht="21.95" customHeight="1">
      <c r="A86" s="500"/>
      <c r="B86" s="212"/>
      <c r="C86" s="448"/>
      <c r="D86" s="449"/>
      <c r="E86" s="215"/>
      <c r="F86" s="216"/>
      <c r="G86" s="450"/>
      <c r="H86" s="451"/>
      <c r="I86" s="450"/>
      <c r="J86" s="483"/>
      <c r="K86" s="297"/>
      <c r="L86" s="450"/>
      <c r="M86" s="486"/>
      <c r="N86" s="302"/>
      <c r="O86" s="490"/>
      <c r="P86" s="491"/>
      <c r="Q86" s="480"/>
      <c r="R86" s="473"/>
      <c r="S86" s="452"/>
      <c r="T86" s="452"/>
      <c r="U86" s="474"/>
      <c r="V86" s="473"/>
      <c r="W86" s="452"/>
      <c r="X86" s="452"/>
      <c r="Y86" s="474"/>
      <c r="Z86" s="495"/>
      <c r="AA86" s="474"/>
      <c r="AB86" s="311"/>
      <c r="AC86" s="220"/>
      <c r="AD86" s="453"/>
      <c r="AE86" s="454"/>
      <c r="AF86" s="226"/>
      <c r="AG86" s="223"/>
      <c r="AH86" s="455"/>
      <c r="AI86" s="225"/>
      <c r="AJ86" s="501"/>
    </row>
    <row r="87" spans="1:46" ht="21.95" customHeight="1">
      <c r="A87" s="500"/>
      <c r="B87" s="212"/>
      <c r="C87" s="448"/>
      <c r="D87" s="449"/>
      <c r="E87" s="215"/>
      <c r="F87" s="216"/>
      <c r="G87" s="450"/>
      <c r="H87" s="451"/>
      <c r="I87" s="450"/>
      <c r="J87" s="483"/>
      <c r="K87" s="297"/>
      <c r="L87" s="450"/>
      <c r="M87" s="486"/>
      <c r="N87" s="302"/>
      <c r="O87" s="490"/>
      <c r="P87" s="491"/>
      <c r="Q87" s="480"/>
      <c r="R87" s="473"/>
      <c r="S87" s="452"/>
      <c r="T87" s="452"/>
      <c r="U87" s="474"/>
      <c r="V87" s="473"/>
      <c r="W87" s="452"/>
      <c r="X87" s="452"/>
      <c r="Y87" s="474"/>
      <c r="Z87" s="495"/>
      <c r="AA87" s="474"/>
      <c r="AB87" s="311"/>
      <c r="AC87" s="220"/>
      <c r="AD87" s="453"/>
      <c r="AE87" s="454"/>
      <c r="AF87" s="226"/>
      <c r="AG87" s="223"/>
      <c r="AH87" s="455"/>
      <c r="AI87" s="225"/>
      <c r="AJ87" s="501"/>
    </row>
    <row r="88" spans="1:46" ht="21.95" customHeight="1">
      <c r="A88" s="500"/>
      <c r="B88" s="212"/>
      <c r="C88" s="448"/>
      <c r="D88" s="449"/>
      <c r="E88" s="215"/>
      <c r="F88" s="216"/>
      <c r="G88" s="450"/>
      <c r="H88" s="451"/>
      <c r="I88" s="450"/>
      <c r="J88" s="483"/>
      <c r="K88" s="297"/>
      <c r="L88" s="450"/>
      <c r="M88" s="486"/>
      <c r="N88" s="302"/>
      <c r="O88" s="490"/>
      <c r="P88" s="491"/>
      <c r="Q88" s="480"/>
      <c r="R88" s="473"/>
      <c r="S88" s="452"/>
      <c r="T88" s="452"/>
      <c r="U88" s="474"/>
      <c r="V88" s="473"/>
      <c r="W88" s="452"/>
      <c r="X88" s="452"/>
      <c r="Y88" s="474"/>
      <c r="Z88" s="495"/>
      <c r="AA88" s="474"/>
      <c r="AB88" s="311"/>
      <c r="AC88" s="220"/>
      <c r="AD88" s="453"/>
      <c r="AE88" s="454"/>
      <c r="AF88" s="226"/>
      <c r="AG88" s="223"/>
      <c r="AH88" s="455"/>
      <c r="AI88" s="225"/>
      <c r="AJ88" s="501"/>
    </row>
    <row r="89" spans="1:46" ht="21.95" customHeight="1">
      <c r="A89" s="500"/>
      <c r="B89" s="212"/>
      <c r="C89" s="448"/>
      <c r="D89" s="449"/>
      <c r="E89" s="215"/>
      <c r="F89" s="216"/>
      <c r="G89" s="450"/>
      <c r="H89" s="451"/>
      <c r="I89" s="450"/>
      <c r="J89" s="483"/>
      <c r="K89" s="297"/>
      <c r="L89" s="450"/>
      <c r="M89" s="486"/>
      <c r="N89" s="302"/>
      <c r="O89" s="490"/>
      <c r="P89" s="491"/>
      <c r="Q89" s="480"/>
      <c r="R89" s="473"/>
      <c r="S89" s="452"/>
      <c r="T89" s="452"/>
      <c r="U89" s="474"/>
      <c r="V89" s="473"/>
      <c r="W89" s="452"/>
      <c r="X89" s="452"/>
      <c r="Y89" s="474"/>
      <c r="Z89" s="495"/>
      <c r="AA89" s="474"/>
      <c r="AB89" s="311"/>
      <c r="AC89" s="220"/>
      <c r="AD89" s="453"/>
      <c r="AE89" s="454"/>
      <c r="AF89" s="226"/>
      <c r="AG89" s="223"/>
      <c r="AH89" s="455"/>
      <c r="AI89" s="225"/>
      <c r="AJ89" s="501"/>
    </row>
    <row r="90" spans="1:46" ht="21.95" customHeight="1">
      <c r="A90" s="500"/>
      <c r="B90" s="212"/>
      <c r="C90" s="448"/>
      <c r="D90" s="449"/>
      <c r="E90" s="215"/>
      <c r="F90" s="216"/>
      <c r="G90" s="450"/>
      <c r="H90" s="451"/>
      <c r="I90" s="450"/>
      <c r="J90" s="483"/>
      <c r="K90" s="297"/>
      <c r="L90" s="450"/>
      <c r="M90" s="486"/>
      <c r="N90" s="302"/>
      <c r="O90" s="490"/>
      <c r="P90" s="491"/>
      <c r="Q90" s="480"/>
      <c r="R90" s="473"/>
      <c r="S90" s="452"/>
      <c r="T90" s="452"/>
      <c r="U90" s="474"/>
      <c r="V90" s="473"/>
      <c r="W90" s="452"/>
      <c r="X90" s="452"/>
      <c r="Y90" s="474"/>
      <c r="Z90" s="495"/>
      <c r="AA90" s="474"/>
      <c r="AB90" s="311"/>
      <c r="AC90" s="220"/>
      <c r="AD90" s="453"/>
      <c r="AE90" s="454"/>
      <c r="AF90" s="226"/>
      <c r="AG90" s="223"/>
      <c r="AH90" s="455"/>
      <c r="AI90" s="225"/>
      <c r="AJ90" s="501"/>
      <c r="AT90" s="414"/>
    </row>
    <row r="91" spans="1:46" ht="21.95" customHeight="1">
      <c r="A91" s="500"/>
      <c r="B91" s="212"/>
      <c r="C91" s="448"/>
      <c r="D91" s="449"/>
      <c r="E91" s="215"/>
      <c r="F91" s="216"/>
      <c r="G91" s="450"/>
      <c r="H91" s="451"/>
      <c r="I91" s="450"/>
      <c r="J91" s="483"/>
      <c r="K91" s="297"/>
      <c r="L91" s="450"/>
      <c r="M91" s="486"/>
      <c r="N91" s="302"/>
      <c r="O91" s="490"/>
      <c r="P91" s="491"/>
      <c r="Q91" s="480"/>
      <c r="R91" s="473"/>
      <c r="S91" s="452"/>
      <c r="T91" s="452"/>
      <c r="U91" s="474"/>
      <c r="V91" s="473"/>
      <c r="W91" s="452"/>
      <c r="X91" s="452"/>
      <c r="Y91" s="474"/>
      <c r="Z91" s="495"/>
      <c r="AA91" s="474"/>
      <c r="AB91" s="311"/>
      <c r="AC91" s="220"/>
      <c r="AD91" s="453"/>
      <c r="AE91" s="454"/>
      <c r="AF91" s="226"/>
      <c r="AG91" s="223"/>
      <c r="AH91" s="455"/>
      <c r="AI91" s="225"/>
      <c r="AJ91" s="501"/>
      <c r="AT91" s="414"/>
    </row>
    <row r="92" spans="1:46" ht="21.95" customHeight="1">
      <c r="A92" s="500"/>
      <c r="B92" s="212"/>
      <c r="C92" s="448"/>
      <c r="D92" s="449"/>
      <c r="E92" s="215"/>
      <c r="F92" s="216"/>
      <c r="G92" s="450"/>
      <c r="H92" s="451"/>
      <c r="I92" s="450"/>
      <c r="J92" s="483"/>
      <c r="K92" s="297"/>
      <c r="L92" s="450"/>
      <c r="M92" s="486"/>
      <c r="N92" s="302"/>
      <c r="O92" s="490"/>
      <c r="P92" s="491"/>
      <c r="Q92" s="480"/>
      <c r="R92" s="473"/>
      <c r="S92" s="452"/>
      <c r="T92" s="452"/>
      <c r="U92" s="474"/>
      <c r="V92" s="473"/>
      <c r="W92" s="452"/>
      <c r="X92" s="452"/>
      <c r="Y92" s="474"/>
      <c r="Z92" s="495"/>
      <c r="AA92" s="474"/>
      <c r="AB92" s="311"/>
      <c r="AC92" s="220"/>
      <c r="AD92" s="453"/>
      <c r="AE92" s="454"/>
      <c r="AF92" s="226"/>
      <c r="AG92" s="223"/>
      <c r="AH92" s="455"/>
      <c r="AI92" s="225"/>
      <c r="AJ92" s="501"/>
    </row>
    <row r="93" spans="1:46" ht="21.95" customHeight="1">
      <c r="A93" s="500"/>
      <c r="B93" s="212"/>
      <c r="C93" s="448"/>
      <c r="D93" s="449"/>
      <c r="E93" s="215"/>
      <c r="F93" s="216"/>
      <c r="G93" s="450"/>
      <c r="H93" s="451"/>
      <c r="I93" s="450"/>
      <c r="J93" s="483"/>
      <c r="K93" s="297"/>
      <c r="L93" s="450"/>
      <c r="M93" s="486"/>
      <c r="N93" s="302"/>
      <c r="O93" s="490"/>
      <c r="P93" s="491"/>
      <c r="Q93" s="480"/>
      <c r="R93" s="473"/>
      <c r="S93" s="452"/>
      <c r="T93" s="452"/>
      <c r="U93" s="474"/>
      <c r="V93" s="473"/>
      <c r="W93" s="452"/>
      <c r="X93" s="452"/>
      <c r="Y93" s="474"/>
      <c r="Z93" s="495"/>
      <c r="AA93" s="474"/>
      <c r="AB93" s="311"/>
      <c r="AC93" s="220"/>
      <c r="AD93" s="453"/>
      <c r="AE93" s="454"/>
      <c r="AF93" s="226"/>
      <c r="AG93" s="223"/>
      <c r="AH93" s="455"/>
      <c r="AI93" s="225"/>
      <c r="AJ93" s="501"/>
    </row>
    <row r="94" spans="1:46" ht="22.9" customHeight="1" thickBot="1">
      <c r="A94" s="502"/>
      <c r="B94" s="242"/>
      <c r="C94" s="464"/>
      <c r="D94" s="465"/>
      <c r="E94" s="245"/>
      <c r="F94" s="246"/>
      <c r="G94" s="466"/>
      <c r="H94" s="467"/>
      <c r="I94" s="466"/>
      <c r="J94" s="484"/>
      <c r="K94" s="299"/>
      <c r="L94" s="466"/>
      <c r="M94" s="487"/>
      <c r="N94" s="303"/>
      <c r="O94" s="492"/>
      <c r="P94" s="493"/>
      <c r="Q94" s="481"/>
      <c r="R94" s="433"/>
      <c r="S94" s="355"/>
      <c r="T94" s="468"/>
      <c r="U94" s="478"/>
      <c r="V94" s="477"/>
      <c r="W94" s="475"/>
      <c r="X94" s="468"/>
      <c r="Y94" s="478"/>
      <c r="Z94" s="496"/>
      <c r="AA94" s="478"/>
      <c r="AB94" s="312"/>
      <c r="AC94" s="250"/>
      <c r="AD94" s="469"/>
      <c r="AE94" s="470"/>
      <c r="AF94" s="253"/>
      <c r="AG94" s="254"/>
      <c r="AH94" s="471"/>
      <c r="AI94" s="256"/>
      <c r="AJ94" s="503"/>
    </row>
    <row r="95" spans="1:46" ht="21.95" customHeight="1">
      <c r="A95" s="498"/>
      <c r="B95" s="227"/>
      <c r="C95" s="456"/>
      <c r="D95" s="457"/>
      <c r="E95" s="230"/>
      <c r="F95" s="231"/>
      <c r="G95" s="458"/>
      <c r="H95" s="459"/>
      <c r="I95" s="458"/>
      <c r="J95" s="482"/>
      <c r="K95" s="295"/>
      <c r="L95" s="458"/>
      <c r="M95" s="485"/>
      <c r="N95" s="301"/>
      <c r="O95" s="488"/>
      <c r="P95" s="489"/>
      <c r="Q95" s="479"/>
      <c r="R95" s="472"/>
      <c r="S95" s="452"/>
      <c r="T95" s="460"/>
      <c r="U95" s="476"/>
      <c r="V95" s="472"/>
      <c r="W95" s="497"/>
      <c r="X95" s="460"/>
      <c r="Y95" s="476"/>
      <c r="Z95" s="494"/>
      <c r="AA95" s="476"/>
      <c r="AB95" s="310"/>
      <c r="AC95" s="235"/>
      <c r="AD95" s="461"/>
      <c r="AE95" s="462"/>
      <c r="AF95" s="238"/>
      <c r="AG95" s="239"/>
      <c r="AH95" s="463"/>
      <c r="AI95" s="241"/>
      <c r="AJ95" s="499"/>
    </row>
    <row r="96" spans="1:46" ht="21.95" customHeight="1">
      <c r="A96" s="500"/>
      <c r="B96" s="212"/>
      <c r="C96" s="448"/>
      <c r="D96" s="449"/>
      <c r="E96" s="215"/>
      <c r="F96" s="216"/>
      <c r="G96" s="450"/>
      <c r="H96" s="451"/>
      <c r="I96" s="450"/>
      <c r="J96" s="483"/>
      <c r="K96" s="297"/>
      <c r="L96" s="450"/>
      <c r="M96" s="486"/>
      <c r="N96" s="302"/>
      <c r="O96" s="490"/>
      <c r="P96" s="491"/>
      <c r="Q96" s="480"/>
      <c r="R96" s="473"/>
      <c r="S96" s="452"/>
      <c r="T96" s="452"/>
      <c r="U96" s="474"/>
      <c r="V96" s="473"/>
      <c r="W96" s="452"/>
      <c r="X96" s="452"/>
      <c r="Y96" s="474"/>
      <c r="Z96" s="495"/>
      <c r="AA96" s="474"/>
      <c r="AB96" s="311"/>
      <c r="AC96" s="220"/>
      <c r="AD96" s="453"/>
      <c r="AE96" s="454"/>
      <c r="AF96" s="226"/>
      <c r="AG96" s="223"/>
      <c r="AH96" s="455"/>
      <c r="AI96" s="225"/>
      <c r="AJ96" s="501"/>
    </row>
    <row r="97" spans="1:46" ht="21.95" customHeight="1">
      <c r="A97" s="500"/>
      <c r="B97" s="212"/>
      <c r="C97" s="448"/>
      <c r="D97" s="449"/>
      <c r="E97" s="215"/>
      <c r="F97" s="216"/>
      <c r="G97" s="450"/>
      <c r="H97" s="451"/>
      <c r="I97" s="450"/>
      <c r="J97" s="483"/>
      <c r="K97" s="297"/>
      <c r="L97" s="450"/>
      <c r="M97" s="486"/>
      <c r="N97" s="302"/>
      <c r="O97" s="490"/>
      <c r="P97" s="491"/>
      <c r="Q97" s="480"/>
      <c r="R97" s="473"/>
      <c r="S97" s="452"/>
      <c r="T97" s="452"/>
      <c r="U97" s="474"/>
      <c r="V97" s="473"/>
      <c r="W97" s="452"/>
      <c r="X97" s="452"/>
      <c r="Y97" s="474"/>
      <c r="Z97" s="495"/>
      <c r="AA97" s="474"/>
      <c r="AB97" s="311"/>
      <c r="AC97" s="220"/>
      <c r="AD97" s="453"/>
      <c r="AE97" s="454"/>
      <c r="AF97" s="226"/>
      <c r="AG97" s="223"/>
      <c r="AH97" s="455"/>
      <c r="AI97" s="225"/>
      <c r="AJ97" s="501"/>
    </row>
    <row r="98" spans="1:46" ht="21.95" customHeight="1">
      <c r="A98" s="500"/>
      <c r="B98" s="212"/>
      <c r="C98" s="448"/>
      <c r="D98" s="449"/>
      <c r="E98" s="215"/>
      <c r="F98" s="216"/>
      <c r="G98" s="450"/>
      <c r="H98" s="451"/>
      <c r="I98" s="450"/>
      <c r="J98" s="483"/>
      <c r="K98" s="297"/>
      <c r="L98" s="450"/>
      <c r="M98" s="486"/>
      <c r="N98" s="302"/>
      <c r="O98" s="490"/>
      <c r="P98" s="491"/>
      <c r="Q98" s="480"/>
      <c r="R98" s="473"/>
      <c r="S98" s="452"/>
      <c r="T98" s="452"/>
      <c r="U98" s="474"/>
      <c r="V98" s="473"/>
      <c r="W98" s="452"/>
      <c r="X98" s="452"/>
      <c r="Y98" s="474"/>
      <c r="Z98" s="495"/>
      <c r="AA98" s="474"/>
      <c r="AB98" s="311"/>
      <c r="AC98" s="220"/>
      <c r="AD98" s="453"/>
      <c r="AE98" s="454"/>
      <c r="AF98" s="226"/>
      <c r="AG98" s="223"/>
      <c r="AH98" s="455"/>
      <c r="AI98" s="225"/>
      <c r="AJ98" s="501"/>
    </row>
    <row r="99" spans="1:46" ht="21.95" customHeight="1">
      <c r="A99" s="500"/>
      <c r="B99" s="212"/>
      <c r="C99" s="448"/>
      <c r="D99" s="449"/>
      <c r="E99" s="215"/>
      <c r="F99" s="216"/>
      <c r="G99" s="450"/>
      <c r="H99" s="451"/>
      <c r="I99" s="450"/>
      <c r="J99" s="483"/>
      <c r="K99" s="297"/>
      <c r="L99" s="450"/>
      <c r="M99" s="486"/>
      <c r="N99" s="302"/>
      <c r="O99" s="490"/>
      <c r="P99" s="491"/>
      <c r="Q99" s="480"/>
      <c r="R99" s="473"/>
      <c r="S99" s="452"/>
      <c r="T99" s="452"/>
      <c r="U99" s="474"/>
      <c r="V99" s="473"/>
      <c r="W99" s="452"/>
      <c r="X99" s="452"/>
      <c r="Y99" s="474"/>
      <c r="Z99" s="495"/>
      <c r="AA99" s="474"/>
      <c r="AB99" s="311"/>
      <c r="AC99" s="220"/>
      <c r="AD99" s="453"/>
      <c r="AE99" s="454"/>
      <c r="AF99" s="226"/>
      <c r="AG99" s="223"/>
      <c r="AH99" s="455"/>
      <c r="AI99" s="225"/>
      <c r="AJ99" s="501"/>
    </row>
    <row r="100" spans="1:46" ht="21.95" customHeight="1">
      <c r="A100" s="500"/>
      <c r="B100" s="212"/>
      <c r="C100" s="448"/>
      <c r="D100" s="449"/>
      <c r="E100" s="215"/>
      <c r="F100" s="216"/>
      <c r="G100" s="450"/>
      <c r="H100" s="451"/>
      <c r="I100" s="450"/>
      <c r="J100" s="483"/>
      <c r="K100" s="297"/>
      <c r="L100" s="450"/>
      <c r="M100" s="486"/>
      <c r="N100" s="302"/>
      <c r="O100" s="490"/>
      <c r="P100" s="491"/>
      <c r="Q100" s="480"/>
      <c r="R100" s="473"/>
      <c r="S100" s="452"/>
      <c r="T100" s="452"/>
      <c r="U100" s="474"/>
      <c r="V100" s="473"/>
      <c r="W100" s="452"/>
      <c r="X100" s="452"/>
      <c r="Y100" s="474"/>
      <c r="Z100" s="495"/>
      <c r="AA100" s="474"/>
      <c r="AB100" s="311"/>
      <c r="AC100" s="220"/>
      <c r="AD100" s="453"/>
      <c r="AE100" s="454"/>
      <c r="AF100" s="226"/>
      <c r="AG100" s="223"/>
      <c r="AH100" s="455"/>
      <c r="AI100" s="225"/>
      <c r="AJ100" s="501"/>
      <c r="AT100" s="414"/>
    </row>
    <row r="101" spans="1:46" ht="21.95" customHeight="1">
      <c r="A101" s="500"/>
      <c r="B101" s="212"/>
      <c r="C101" s="448"/>
      <c r="D101" s="449"/>
      <c r="E101" s="215"/>
      <c r="F101" s="216"/>
      <c r="G101" s="450"/>
      <c r="H101" s="451"/>
      <c r="I101" s="450"/>
      <c r="J101" s="483"/>
      <c r="K101" s="297"/>
      <c r="L101" s="450"/>
      <c r="M101" s="486"/>
      <c r="N101" s="302"/>
      <c r="O101" s="490"/>
      <c r="P101" s="491"/>
      <c r="Q101" s="480"/>
      <c r="R101" s="473"/>
      <c r="S101" s="452"/>
      <c r="T101" s="452"/>
      <c r="U101" s="474"/>
      <c r="V101" s="473"/>
      <c r="W101" s="452"/>
      <c r="X101" s="452"/>
      <c r="Y101" s="474"/>
      <c r="Z101" s="495"/>
      <c r="AA101" s="474"/>
      <c r="AB101" s="311"/>
      <c r="AC101" s="220"/>
      <c r="AD101" s="453"/>
      <c r="AE101" s="454"/>
      <c r="AF101" s="226"/>
      <c r="AG101" s="223"/>
      <c r="AH101" s="455"/>
      <c r="AI101" s="225"/>
      <c r="AJ101" s="501"/>
      <c r="AT101" s="414"/>
    </row>
    <row r="102" spans="1:46" ht="21.95" customHeight="1">
      <c r="A102" s="500"/>
      <c r="B102" s="212"/>
      <c r="C102" s="448"/>
      <c r="D102" s="449"/>
      <c r="E102" s="215"/>
      <c r="F102" s="216"/>
      <c r="G102" s="450"/>
      <c r="H102" s="451"/>
      <c r="I102" s="450"/>
      <c r="J102" s="483"/>
      <c r="K102" s="297"/>
      <c r="L102" s="450"/>
      <c r="M102" s="486"/>
      <c r="N102" s="302"/>
      <c r="O102" s="490"/>
      <c r="P102" s="491"/>
      <c r="Q102" s="480"/>
      <c r="R102" s="473"/>
      <c r="S102" s="452"/>
      <c r="T102" s="452"/>
      <c r="U102" s="474"/>
      <c r="V102" s="473"/>
      <c r="W102" s="452"/>
      <c r="X102" s="452"/>
      <c r="Y102" s="474"/>
      <c r="Z102" s="495"/>
      <c r="AA102" s="474"/>
      <c r="AB102" s="311"/>
      <c r="AC102" s="220"/>
      <c r="AD102" s="453"/>
      <c r="AE102" s="454"/>
      <c r="AF102" s="226"/>
      <c r="AG102" s="223"/>
      <c r="AH102" s="455"/>
      <c r="AI102" s="225"/>
      <c r="AJ102" s="501"/>
    </row>
    <row r="103" spans="1:46" ht="21.95" customHeight="1">
      <c r="A103" s="500"/>
      <c r="B103" s="212"/>
      <c r="C103" s="448"/>
      <c r="D103" s="449"/>
      <c r="E103" s="215"/>
      <c r="F103" s="216"/>
      <c r="G103" s="450"/>
      <c r="H103" s="451"/>
      <c r="I103" s="450"/>
      <c r="J103" s="483"/>
      <c r="K103" s="297"/>
      <c r="L103" s="450"/>
      <c r="M103" s="486"/>
      <c r="N103" s="302"/>
      <c r="O103" s="490"/>
      <c r="P103" s="491"/>
      <c r="Q103" s="480"/>
      <c r="R103" s="473"/>
      <c r="S103" s="452"/>
      <c r="T103" s="452"/>
      <c r="U103" s="474"/>
      <c r="V103" s="473"/>
      <c r="W103" s="452"/>
      <c r="X103" s="452"/>
      <c r="Y103" s="474"/>
      <c r="Z103" s="495"/>
      <c r="AA103" s="474"/>
      <c r="AB103" s="311"/>
      <c r="AC103" s="220"/>
      <c r="AD103" s="453"/>
      <c r="AE103" s="454"/>
      <c r="AF103" s="226"/>
      <c r="AG103" s="223"/>
      <c r="AH103" s="455"/>
      <c r="AI103" s="225"/>
      <c r="AJ103" s="501"/>
    </row>
    <row r="104" spans="1:46" ht="22.9" customHeight="1" thickBot="1">
      <c r="A104" s="504"/>
      <c r="B104" s="324"/>
      <c r="C104" s="505"/>
      <c r="D104" s="506"/>
      <c r="E104" s="327"/>
      <c r="F104" s="328"/>
      <c r="G104" s="507"/>
      <c r="H104" s="508"/>
      <c r="I104" s="507"/>
      <c r="J104" s="509"/>
      <c r="K104" s="332"/>
      <c r="L104" s="507"/>
      <c r="M104" s="510"/>
      <c r="N104" s="334"/>
      <c r="O104" s="511"/>
      <c r="P104" s="512"/>
      <c r="Q104" s="513"/>
      <c r="R104" s="433"/>
      <c r="S104" s="355"/>
      <c r="T104" s="515"/>
      <c r="U104" s="516"/>
      <c r="V104" s="514"/>
      <c r="W104" s="517"/>
      <c r="X104" s="515"/>
      <c r="Y104" s="516"/>
      <c r="Z104" s="518"/>
      <c r="AA104" s="516"/>
      <c r="AB104" s="343"/>
      <c r="AC104" s="344"/>
      <c r="AD104" s="519"/>
      <c r="AE104" s="520"/>
      <c r="AF104" s="347"/>
      <c r="AG104" s="348"/>
      <c r="AH104" s="521"/>
      <c r="AI104" s="350"/>
      <c r="AJ104" s="522"/>
    </row>
    <row r="105" spans="1:46" ht="21.95" customHeight="1">
      <c r="A105" s="498"/>
      <c r="B105" s="227"/>
      <c r="C105" s="456"/>
      <c r="D105" s="457"/>
      <c r="E105" s="230"/>
      <c r="F105" s="231"/>
      <c r="G105" s="458"/>
      <c r="H105" s="459"/>
      <c r="I105" s="458"/>
      <c r="J105" s="482"/>
      <c r="K105" s="295"/>
      <c r="L105" s="458"/>
      <c r="M105" s="485"/>
      <c r="N105" s="301"/>
      <c r="O105" s="488"/>
      <c r="P105" s="489"/>
      <c r="Q105" s="479"/>
      <c r="R105" s="472"/>
      <c r="S105" s="452"/>
      <c r="T105" s="460"/>
      <c r="U105" s="476"/>
      <c r="V105" s="472"/>
      <c r="W105" s="497"/>
      <c r="X105" s="460"/>
      <c r="Y105" s="476"/>
      <c r="Z105" s="494"/>
      <c r="AA105" s="476"/>
      <c r="AB105" s="310"/>
      <c r="AC105" s="235"/>
      <c r="AD105" s="461"/>
      <c r="AE105" s="462"/>
      <c r="AF105" s="238"/>
      <c r="AG105" s="239"/>
      <c r="AH105" s="463"/>
      <c r="AI105" s="241"/>
      <c r="AJ105" s="499"/>
    </row>
    <row r="106" spans="1:46" ht="21.95" customHeight="1">
      <c r="A106" s="500"/>
      <c r="B106" s="212"/>
      <c r="C106" s="448"/>
      <c r="D106" s="449"/>
      <c r="E106" s="215"/>
      <c r="F106" s="216"/>
      <c r="G106" s="450"/>
      <c r="H106" s="451"/>
      <c r="I106" s="450"/>
      <c r="J106" s="483"/>
      <c r="K106" s="297"/>
      <c r="L106" s="450"/>
      <c r="M106" s="486"/>
      <c r="N106" s="302"/>
      <c r="O106" s="490"/>
      <c r="P106" s="491"/>
      <c r="Q106" s="480"/>
      <c r="R106" s="473"/>
      <c r="S106" s="452"/>
      <c r="T106" s="452"/>
      <c r="U106" s="474"/>
      <c r="V106" s="473"/>
      <c r="W106" s="452"/>
      <c r="X106" s="452"/>
      <c r="Y106" s="474"/>
      <c r="Z106" s="495"/>
      <c r="AA106" s="474"/>
      <c r="AB106" s="311"/>
      <c r="AC106" s="220"/>
      <c r="AD106" s="453"/>
      <c r="AE106" s="454"/>
      <c r="AF106" s="226"/>
      <c r="AG106" s="223"/>
      <c r="AH106" s="455"/>
      <c r="AI106" s="225"/>
      <c r="AJ106" s="501"/>
    </row>
    <row r="107" spans="1:46" ht="21.95" customHeight="1">
      <c r="A107" s="500"/>
      <c r="B107" s="212"/>
      <c r="C107" s="448"/>
      <c r="D107" s="449"/>
      <c r="E107" s="215"/>
      <c r="F107" s="216"/>
      <c r="G107" s="450"/>
      <c r="H107" s="451"/>
      <c r="I107" s="450"/>
      <c r="J107" s="483"/>
      <c r="K107" s="297"/>
      <c r="L107" s="450"/>
      <c r="M107" s="486"/>
      <c r="N107" s="302"/>
      <c r="O107" s="490"/>
      <c r="P107" s="491"/>
      <c r="Q107" s="480"/>
      <c r="R107" s="473"/>
      <c r="S107" s="452"/>
      <c r="T107" s="452"/>
      <c r="U107" s="474"/>
      <c r="V107" s="473"/>
      <c r="W107" s="452"/>
      <c r="X107" s="452"/>
      <c r="Y107" s="474"/>
      <c r="Z107" s="495"/>
      <c r="AA107" s="474"/>
      <c r="AB107" s="311"/>
      <c r="AC107" s="220"/>
      <c r="AD107" s="453"/>
      <c r="AE107" s="454"/>
      <c r="AF107" s="226"/>
      <c r="AG107" s="223"/>
      <c r="AH107" s="455"/>
      <c r="AI107" s="225"/>
      <c r="AJ107" s="501"/>
    </row>
    <row r="108" spans="1:46" ht="21.95" customHeight="1">
      <c r="A108" s="500"/>
      <c r="B108" s="212"/>
      <c r="C108" s="448"/>
      <c r="D108" s="449"/>
      <c r="E108" s="215"/>
      <c r="F108" s="216"/>
      <c r="G108" s="450"/>
      <c r="H108" s="451"/>
      <c r="I108" s="450"/>
      <c r="J108" s="483"/>
      <c r="K108" s="297"/>
      <c r="L108" s="450"/>
      <c r="M108" s="486"/>
      <c r="N108" s="302"/>
      <c r="O108" s="490"/>
      <c r="P108" s="491"/>
      <c r="Q108" s="480"/>
      <c r="R108" s="473"/>
      <c r="S108" s="452"/>
      <c r="T108" s="452"/>
      <c r="U108" s="474"/>
      <c r="V108" s="473"/>
      <c r="W108" s="452"/>
      <c r="X108" s="452"/>
      <c r="Y108" s="474"/>
      <c r="Z108" s="495"/>
      <c r="AA108" s="474"/>
      <c r="AB108" s="311"/>
      <c r="AC108" s="220"/>
      <c r="AD108" s="453"/>
      <c r="AE108" s="454"/>
      <c r="AF108" s="226"/>
      <c r="AG108" s="223"/>
      <c r="AH108" s="455"/>
      <c r="AI108" s="225"/>
      <c r="AJ108" s="501"/>
    </row>
    <row r="109" spans="1:46" ht="21.95" customHeight="1">
      <c r="A109" s="500"/>
      <c r="B109" s="212"/>
      <c r="C109" s="448"/>
      <c r="D109" s="449"/>
      <c r="E109" s="215"/>
      <c r="F109" s="216"/>
      <c r="G109" s="450"/>
      <c r="H109" s="451"/>
      <c r="I109" s="450"/>
      <c r="J109" s="483"/>
      <c r="K109" s="297"/>
      <c r="L109" s="450"/>
      <c r="M109" s="486"/>
      <c r="N109" s="302"/>
      <c r="O109" s="490"/>
      <c r="P109" s="491"/>
      <c r="Q109" s="480"/>
      <c r="R109" s="473"/>
      <c r="S109" s="452"/>
      <c r="T109" s="452"/>
      <c r="U109" s="474"/>
      <c r="V109" s="473"/>
      <c r="W109" s="452"/>
      <c r="X109" s="452"/>
      <c r="Y109" s="474"/>
      <c r="Z109" s="495"/>
      <c r="AA109" s="474"/>
      <c r="AB109" s="311"/>
      <c r="AC109" s="220"/>
      <c r="AD109" s="453"/>
      <c r="AE109" s="454"/>
      <c r="AF109" s="226"/>
      <c r="AG109" s="223"/>
      <c r="AH109" s="455"/>
      <c r="AI109" s="225"/>
      <c r="AJ109" s="501"/>
    </row>
    <row r="110" spans="1:46" ht="21.95" customHeight="1">
      <c r="A110" s="500"/>
      <c r="B110" s="212"/>
      <c r="C110" s="448"/>
      <c r="D110" s="449"/>
      <c r="E110" s="215"/>
      <c r="F110" s="216"/>
      <c r="G110" s="450"/>
      <c r="H110" s="451"/>
      <c r="I110" s="450"/>
      <c r="J110" s="483"/>
      <c r="K110" s="297"/>
      <c r="L110" s="450"/>
      <c r="M110" s="486"/>
      <c r="N110" s="302"/>
      <c r="O110" s="490"/>
      <c r="P110" s="491"/>
      <c r="Q110" s="480"/>
      <c r="R110" s="473"/>
      <c r="S110" s="452"/>
      <c r="T110" s="452"/>
      <c r="U110" s="474"/>
      <c r="V110" s="473"/>
      <c r="W110" s="452"/>
      <c r="X110" s="452"/>
      <c r="Y110" s="474"/>
      <c r="Z110" s="495"/>
      <c r="AA110" s="474"/>
      <c r="AB110" s="311"/>
      <c r="AC110" s="220"/>
      <c r="AD110" s="453"/>
      <c r="AE110" s="454"/>
      <c r="AF110" s="226"/>
      <c r="AG110" s="223"/>
      <c r="AH110" s="455"/>
      <c r="AI110" s="225"/>
      <c r="AJ110" s="501"/>
      <c r="AT110" s="414"/>
    </row>
    <row r="111" spans="1:46" ht="21.95" customHeight="1">
      <c r="A111" s="500"/>
      <c r="B111" s="212"/>
      <c r="C111" s="448"/>
      <c r="D111" s="449"/>
      <c r="E111" s="215"/>
      <c r="F111" s="216"/>
      <c r="G111" s="450"/>
      <c r="H111" s="451"/>
      <c r="I111" s="450"/>
      <c r="J111" s="483"/>
      <c r="K111" s="297"/>
      <c r="L111" s="450"/>
      <c r="M111" s="486"/>
      <c r="N111" s="302"/>
      <c r="O111" s="490"/>
      <c r="P111" s="491"/>
      <c r="Q111" s="480"/>
      <c r="R111" s="473"/>
      <c r="S111" s="452"/>
      <c r="T111" s="452"/>
      <c r="U111" s="474"/>
      <c r="V111" s="473"/>
      <c r="W111" s="452"/>
      <c r="X111" s="452"/>
      <c r="Y111" s="474"/>
      <c r="Z111" s="495"/>
      <c r="AA111" s="474"/>
      <c r="AB111" s="311"/>
      <c r="AC111" s="220"/>
      <c r="AD111" s="453"/>
      <c r="AE111" s="454"/>
      <c r="AF111" s="226"/>
      <c r="AG111" s="223"/>
      <c r="AH111" s="455"/>
      <c r="AI111" s="225"/>
      <c r="AJ111" s="501"/>
      <c r="AT111" s="414"/>
    </row>
    <row r="112" spans="1:46" ht="21.95" customHeight="1">
      <c r="A112" s="500"/>
      <c r="B112" s="212"/>
      <c r="C112" s="448"/>
      <c r="D112" s="449"/>
      <c r="E112" s="215"/>
      <c r="F112" s="216"/>
      <c r="G112" s="450"/>
      <c r="H112" s="451"/>
      <c r="I112" s="450"/>
      <c r="J112" s="483"/>
      <c r="K112" s="297"/>
      <c r="L112" s="450"/>
      <c r="M112" s="486"/>
      <c r="N112" s="302"/>
      <c r="O112" s="490"/>
      <c r="P112" s="491"/>
      <c r="Q112" s="480"/>
      <c r="R112" s="473"/>
      <c r="S112" s="452"/>
      <c r="T112" s="452"/>
      <c r="U112" s="474"/>
      <c r="V112" s="473"/>
      <c r="W112" s="452"/>
      <c r="X112" s="452"/>
      <c r="Y112" s="474"/>
      <c r="Z112" s="495"/>
      <c r="AA112" s="474"/>
      <c r="AB112" s="311"/>
      <c r="AC112" s="220"/>
      <c r="AD112" s="453"/>
      <c r="AE112" s="454"/>
      <c r="AF112" s="226"/>
      <c r="AG112" s="223"/>
      <c r="AH112" s="455"/>
      <c r="AI112" s="225"/>
      <c r="AJ112" s="501"/>
    </row>
    <row r="113" spans="1:46" ht="21.95" customHeight="1">
      <c r="A113" s="500"/>
      <c r="B113" s="212"/>
      <c r="C113" s="448"/>
      <c r="D113" s="449"/>
      <c r="E113" s="215"/>
      <c r="F113" s="216"/>
      <c r="G113" s="450"/>
      <c r="H113" s="451"/>
      <c r="I113" s="450"/>
      <c r="J113" s="483"/>
      <c r="K113" s="297"/>
      <c r="L113" s="450"/>
      <c r="M113" s="486"/>
      <c r="N113" s="302"/>
      <c r="O113" s="490"/>
      <c r="P113" s="491"/>
      <c r="Q113" s="480"/>
      <c r="R113" s="473"/>
      <c r="S113" s="452"/>
      <c r="T113" s="452"/>
      <c r="U113" s="474"/>
      <c r="V113" s="473"/>
      <c r="W113" s="452"/>
      <c r="X113" s="452"/>
      <c r="Y113" s="474"/>
      <c r="Z113" s="495"/>
      <c r="AA113" s="474"/>
      <c r="AB113" s="311"/>
      <c r="AC113" s="220"/>
      <c r="AD113" s="453"/>
      <c r="AE113" s="454"/>
      <c r="AF113" s="226"/>
      <c r="AG113" s="223"/>
      <c r="AH113" s="455"/>
      <c r="AI113" s="225"/>
      <c r="AJ113" s="501"/>
    </row>
    <row r="114" spans="1:46" ht="22.9" customHeight="1" thickBot="1">
      <c r="A114" s="502"/>
      <c r="B114" s="242"/>
      <c r="C114" s="464"/>
      <c r="D114" s="465"/>
      <c r="E114" s="245"/>
      <c r="F114" s="246"/>
      <c r="G114" s="466"/>
      <c r="H114" s="467"/>
      <c r="I114" s="466"/>
      <c r="J114" s="484"/>
      <c r="K114" s="299"/>
      <c r="L114" s="466"/>
      <c r="M114" s="487"/>
      <c r="N114" s="303"/>
      <c r="O114" s="492"/>
      <c r="P114" s="493"/>
      <c r="Q114" s="481"/>
      <c r="R114" s="433"/>
      <c r="S114" s="355"/>
      <c r="T114" s="468"/>
      <c r="U114" s="478"/>
      <c r="V114" s="477"/>
      <c r="W114" s="475"/>
      <c r="X114" s="468"/>
      <c r="Y114" s="478"/>
      <c r="Z114" s="496"/>
      <c r="AA114" s="478"/>
      <c r="AB114" s="312"/>
      <c r="AC114" s="250"/>
      <c r="AD114" s="469"/>
      <c r="AE114" s="470"/>
      <c r="AF114" s="253"/>
      <c r="AG114" s="254"/>
      <c r="AH114" s="471"/>
      <c r="AI114" s="256"/>
      <c r="AJ114" s="503"/>
    </row>
    <row r="115" spans="1:46" ht="21.95" customHeight="1">
      <c r="A115" s="498"/>
      <c r="B115" s="227"/>
      <c r="C115" s="456"/>
      <c r="D115" s="457"/>
      <c r="E115" s="230"/>
      <c r="F115" s="231"/>
      <c r="G115" s="458"/>
      <c r="H115" s="459"/>
      <c r="I115" s="458"/>
      <c r="J115" s="482"/>
      <c r="K115" s="295"/>
      <c r="L115" s="458"/>
      <c r="M115" s="485"/>
      <c r="N115" s="301"/>
      <c r="O115" s="488"/>
      <c r="P115" s="489"/>
      <c r="Q115" s="479"/>
      <c r="R115" s="472"/>
      <c r="S115" s="452"/>
      <c r="T115" s="460"/>
      <c r="U115" s="476"/>
      <c r="V115" s="472"/>
      <c r="W115" s="497"/>
      <c r="X115" s="460"/>
      <c r="Y115" s="476"/>
      <c r="Z115" s="494"/>
      <c r="AA115" s="476"/>
      <c r="AB115" s="310"/>
      <c r="AC115" s="235"/>
      <c r="AD115" s="461"/>
      <c r="AE115" s="462"/>
      <c r="AF115" s="238"/>
      <c r="AG115" s="239"/>
      <c r="AH115" s="463"/>
      <c r="AI115" s="241"/>
      <c r="AJ115" s="499"/>
    </row>
    <row r="116" spans="1:46" ht="21.95" customHeight="1">
      <c r="A116" s="500"/>
      <c r="B116" s="212"/>
      <c r="C116" s="448"/>
      <c r="D116" s="449"/>
      <c r="E116" s="215"/>
      <c r="F116" s="216"/>
      <c r="G116" s="450"/>
      <c r="H116" s="451"/>
      <c r="I116" s="450"/>
      <c r="J116" s="483"/>
      <c r="K116" s="297"/>
      <c r="L116" s="450"/>
      <c r="M116" s="486"/>
      <c r="N116" s="302"/>
      <c r="O116" s="490"/>
      <c r="P116" s="491"/>
      <c r="Q116" s="480" t="s">
        <v>83</v>
      </c>
      <c r="R116" s="473"/>
      <c r="S116" s="452"/>
      <c r="T116" s="452"/>
      <c r="U116" s="474"/>
      <c r="V116" s="473"/>
      <c r="W116" s="452"/>
      <c r="X116" s="452"/>
      <c r="Y116" s="474"/>
      <c r="Z116" s="495"/>
      <c r="AA116" s="474"/>
      <c r="AB116" s="311"/>
      <c r="AC116" s="220"/>
      <c r="AD116" s="453"/>
      <c r="AE116" s="454"/>
      <c r="AF116" s="226"/>
      <c r="AG116" s="223"/>
      <c r="AH116" s="455"/>
      <c r="AI116" s="225"/>
      <c r="AJ116" s="501"/>
    </row>
    <row r="117" spans="1:46" ht="21.95" customHeight="1">
      <c r="A117" s="500"/>
      <c r="B117" s="212"/>
      <c r="C117" s="448"/>
      <c r="D117" s="449"/>
      <c r="E117" s="215"/>
      <c r="F117" s="216"/>
      <c r="G117" s="450"/>
      <c r="H117" s="451"/>
      <c r="I117" s="450"/>
      <c r="J117" s="483"/>
      <c r="K117" s="297"/>
      <c r="L117" s="450"/>
      <c r="M117" s="486"/>
      <c r="N117" s="302"/>
      <c r="O117" s="490"/>
      <c r="P117" s="491"/>
      <c r="Q117" s="480" t="s">
        <v>83</v>
      </c>
      <c r="R117" s="473"/>
      <c r="S117" s="452"/>
      <c r="T117" s="452"/>
      <c r="U117" s="474"/>
      <c r="V117" s="473"/>
      <c r="W117" s="452"/>
      <c r="X117" s="452"/>
      <c r="Y117" s="474"/>
      <c r="Z117" s="495"/>
      <c r="AA117" s="474"/>
      <c r="AB117" s="311"/>
      <c r="AC117" s="220"/>
      <c r="AD117" s="453"/>
      <c r="AE117" s="454"/>
      <c r="AF117" s="226"/>
      <c r="AG117" s="223"/>
      <c r="AH117" s="455"/>
      <c r="AI117" s="225"/>
      <c r="AJ117" s="501"/>
    </row>
    <row r="118" spans="1:46" ht="21.95" customHeight="1">
      <c r="A118" s="500"/>
      <c r="B118" s="212"/>
      <c r="C118" s="448"/>
      <c r="D118" s="449"/>
      <c r="E118" s="215"/>
      <c r="F118" s="216"/>
      <c r="G118" s="450"/>
      <c r="H118" s="451"/>
      <c r="I118" s="450"/>
      <c r="J118" s="483"/>
      <c r="K118" s="297"/>
      <c r="L118" s="450"/>
      <c r="M118" s="486"/>
      <c r="N118" s="302"/>
      <c r="O118" s="490"/>
      <c r="P118" s="491"/>
      <c r="Q118" s="480" t="s">
        <v>83</v>
      </c>
      <c r="R118" s="473"/>
      <c r="S118" s="452"/>
      <c r="T118" s="452"/>
      <c r="U118" s="474"/>
      <c r="V118" s="473"/>
      <c r="W118" s="452"/>
      <c r="X118" s="452"/>
      <c r="Y118" s="474"/>
      <c r="Z118" s="495"/>
      <c r="AA118" s="474"/>
      <c r="AB118" s="311"/>
      <c r="AC118" s="220"/>
      <c r="AD118" s="453"/>
      <c r="AE118" s="454"/>
      <c r="AF118" s="226"/>
      <c r="AG118" s="223"/>
      <c r="AH118" s="455"/>
      <c r="AI118" s="225"/>
      <c r="AJ118" s="501"/>
    </row>
    <row r="119" spans="1:46" ht="21.95" customHeight="1">
      <c r="A119" s="500"/>
      <c r="B119" s="212"/>
      <c r="C119" s="448"/>
      <c r="D119" s="449"/>
      <c r="E119" s="215"/>
      <c r="F119" s="216"/>
      <c r="G119" s="450"/>
      <c r="H119" s="451"/>
      <c r="I119" s="450"/>
      <c r="J119" s="483"/>
      <c r="K119" s="297"/>
      <c r="L119" s="450"/>
      <c r="M119" s="486"/>
      <c r="N119" s="302"/>
      <c r="O119" s="490"/>
      <c r="P119" s="491"/>
      <c r="Q119" s="480" t="s">
        <v>83</v>
      </c>
      <c r="R119" s="473"/>
      <c r="S119" s="452"/>
      <c r="T119" s="452"/>
      <c r="U119" s="474"/>
      <c r="V119" s="473"/>
      <c r="W119" s="452"/>
      <c r="X119" s="452"/>
      <c r="Y119" s="474"/>
      <c r="Z119" s="495"/>
      <c r="AA119" s="474"/>
      <c r="AB119" s="311"/>
      <c r="AC119" s="220"/>
      <c r="AD119" s="453"/>
      <c r="AE119" s="454"/>
      <c r="AF119" s="226"/>
      <c r="AG119" s="223"/>
      <c r="AH119" s="455"/>
      <c r="AI119" s="225"/>
      <c r="AJ119" s="501"/>
    </row>
    <row r="120" spans="1:46" ht="21.95" customHeight="1">
      <c r="A120" s="500"/>
      <c r="B120" s="212"/>
      <c r="C120" s="448"/>
      <c r="D120" s="449"/>
      <c r="E120" s="215"/>
      <c r="F120" s="216"/>
      <c r="G120" s="450"/>
      <c r="H120" s="451"/>
      <c r="I120" s="450"/>
      <c r="J120" s="483"/>
      <c r="K120" s="297"/>
      <c r="L120" s="450"/>
      <c r="M120" s="486"/>
      <c r="N120" s="302"/>
      <c r="O120" s="490"/>
      <c r="P120" s="491"/>
      <c r="Q120" s="480" t="s">
        <v>83</v>
      </c>
      <c r="R120" s="473"/>
      <c r="S120" s="452"/>
      <c r="T120" s="452"/>
      <c r="U120" s="474"/>
      <c r="V120" s="473"/>
      <c r="W120" s="452"/>
      <c r="X120" s="452"/>
      <c r="Y120" s="474"/>
      <c r="Z120" s="495"/>
      <c r="AA120" s="474"/>
      <c r="AB120" s="311"/>
      <c r="AC120" s="220"/>
      <c r="AD120" s="453"/>
      <c r="AE120" s="454"/>
      <c r="AF120" s="226"/>
      <c r="AG120" s="223"/>
      <c r="AH120" s="455"/>
      <c r="AI120" s="225"/>
      <c r="AJ120" s="501"/>
      <c r="AT120" s="414"/>
    </row>
    <row r="121" spans="1:46" ht="21.95" customHeight="1">
      <c r="A121" s="500"/>
      <c r="B121" s="212"/>
      <c r="C121" s="448"/>
      <c r="D121" s="449"/>
      <c r="E121" s="215"/>
      <c r="F121" s="216"/>
      <c r="G121" s="450"/>
      <c r="H121" s="451"/>
      <c r="I121" s="450"/>
      <c r="J121" s="483"/>
      <c r="K121" s="297"/>
      <c r="L121" s="450"/>
      <c r="M121" s="486"/>
      <c r="N121" s="302"/>
      <c r="O121" s="490"/>
      <c r="P121" s="491"/>
      <c r="Q121" s="480" t="s">
        <v>83</v>
      </c>
      <c r="R121" s="473"/>
      <c r="S121" s="452"/>
      <c r="T121" s="452"/>
      <c r="U121" s="474"/>
      <c r="V121" s="473"/>
      <c r="W121" s="452"/>
      <c r="X121" s="452"/>
      <c r="Y121" s="474"/>
      <c r="Z121" s="495"/>
      <c r="AA121" s="474"/>
      <c r="AB121" s="311"/>
      <c r="AC121" s="220"/>
      <c r="AD121" s="453"/>
      <c r="AE121" s="454"/>
      <c r="AF121" s="226"/>
      <c r="AG121" s="223"/>
      <c r="AH121" s="455"/>
      <c r="AI121" s="225"/>
      <c r="AJ121" s="501"/>
      <c r="AT121" s="414"/>
    </row>
    <row r="122" spans="1:46" ht="21.95" customHeight="1">
      <c r="A122" s="500"/>
      <c r="B122" s="212"/>
      <c r="C122" s="448"/>
      <c r="D122" s="449"/>
      <c r="E122" s="215"/>
      <c r="F122" s="216"/>
      <c r="G122" s="450"/>
      <c r="H122" s="451"/>
      <c r="I122" s="450"/>
      <c r="J122" s="483"/>
      <c r="K122" s="297"/>
      <c r="L122" s="450"/>
      <c r="M122" s="486"/>
      <c r="N122" s="302"/>
      <c r="O122" s="490"/>
      <c r="P122" s="491"/>
      <c r="Q122" s="480" t="s">
        <v>83</v>
      </c>
      <c r="R122" s="473"/>
      <c r="S122" s="452"/>
      <c r="T122" s="452"/>
      <c r="U122" s="474"/>
      <c r="V122" s="473"/>
      <c r="W122" s="452"/>
      <c r="X122" s="452"/>
      <c r="Y122" s="474"/>
      <c r="Z122" s="495"/>
      <c r="AA122" s="474"/>
      <c r="AB122" s="311"/>
      <c r="AC122" s="220"/>
      <c r="AD122" s="453"/>
      <c r="AE122" s="454"/>
      <c r="AF122" s="226"/>
      <c r="AG122" s="223"/>
      <c r="AH122" s="455"/>
      <c r="AI122" s="225"/>
      <c r="AJ122" s="501"/>
    </row>
    <row r="123" spans="1:46" ht="21.95" customHeight="1">
      <c r="A123" s="500"/>
      <c r="B123" s="212"/>
      <c r="C123" s="448"/>
      <c r="D123" s="449"/>
      <c r="E123" s="215"/>
      <c r="F123" s="216"/>
      <c r="G123" s="450"/>
      <c r="H123" s="451"/>
      <c r="I123" s="450"/>
      <c r="J123" s="483"/>
      <c r="K123" s="297"/>
      <c r="L123" s="450"/>
      <c r="M123" s="486"/>
      <c r="N123" s="302"/>
      <c r="O123" s="490"/>
      <c r="P123" s="491"/>
      <c r="Q123" s="480" t="s">
        <v>83</v>
      </c>
      <c r="R123" s="473"/>
      <c r="S123" s="452"/>
      <c r="T123" s="452"/>
      <c r="U123" s="474"/>
      <c r="V123" s="473"/>
      <c r="W123" s="452"/>
      <c r="X123" s="452"/>
      <c r="Y123" s="474"/>
      <c r="Z123" s="495"/>
      <c r="AA123" s="474"/>
      <c r="AB123" s="311"/>
      <c r="AC123" s="220"/>
      <c r="AD123" s="453"/>
      <c r="AE123" s="454"/>
      <c r="AF123" s="226"/>
      <c r="AG123" s="223"/>
      <c r="AH123" s="455"/>
      <c r="AI123" s="225"/>
      <c r="AJ123" s="501"/>
    </row>
    <row r="124" spans="1:46" ht="22.9" customHeight="1" thickBot="1">
      <c r="A124" s="504"/>
      <c r="B124" s="324"/>
      <c r="C124" s="505"/>
      <c r="D124" s="506"/>
      <c r="E124" s="327"/>
      <c r="F124" s="328"/>
      <c r="G124" s="507"/>
      <c r="H124" s="508"/>
      <c r="I124" s="507"/>
      <c r="J124" s="509"/>
      <c r="K124" s="332"/>
      <c r="L124" s="507"/>
      <c r="M124" s="510"/>
      <c r="N124" s="334"/>
      <c r="O124" s="511"/>
      <c r="P124" s="512"/>
      <c r="Q124" s="513" t="s">
        <v>83</v>
      </c>
      <c r="R124" s="433"/>
      <c r="S124" s="355"/>
      <c r="T124" s="515"/>
      <c r="U124" s="516"/>
      <c r="V124" s="514"/>
      <c r="W124" s="517"/>
      <c r="X124" s="515"/>
      <c r="Y124" s="516"/>
      <c r="Z124" s="518"/>
      <c r="AA124" s="516"/>
      <c r="AB124" s="343"/>
      <c r="AC124" s="344"/>
      <c r="AD124" s="519"/>
      <c r="AE124" s="520"/>
      <c r="AF124" s="347"/>
      <c r="AG124" s="348"/>
      <c r="AH124" s="521"/>
      <c r="AI124" s="350"/>
      <c r="AJ124" s="522"/>
    </row>
    <row r="125" spans="1:46" ht="21" customHeight="1">
      <c r="S125" s="421"/>
      <c r="T125" s="421"/>
    </row>
    <row r="126" spans="1:46" ht="21" customHeight="1">
      <c r="S126" s="421"/>
      <c r="T126" s="421"/>
    </row>
    <row r="127" spans="1:46" ht="21" customHeight="1">
      <c r="S127" s="421"/>
      <c r="T127" s="421"/>
    </row>
    <row r="128" spans="1:46" ht="21" customHeight="1">
      <c r="S128" s="421"/>
      <c r="T128" s="421"/>
    </row>
    <row r="129" spans="19:20" ht="21" customHeight="1">
      <c r="S129" s="421"/>
      <c r="T129" s="421"/>
    </row>
    <row r="130" spans="19:20" ht="21" customHeight="1">
      <c r="S130" s="421"/>
      <c r="T130" s="421"/>
    </row>
    <row r="131" spans="19:20" ht="21" customHeight="1">
      <c r="S131" s="421"/>
      <c r="T131" s="421"/>
    </row>
    <row r="132" spans="19:20" ht="21" customHeight="1">
      <c r="S132" s="421"/>
      <c r="T132" s="421"/>
    </row>
    <row r="133" spans="19:20" ht="21" customHeight="1">
      <c r="S133" s="421"/>
      <c r="T133" s="421"/>
    </row>
    <row r="134" spans="19:20" ht="21" customHeight="1">
      <c r="S134" s="421"/>
      <c r="T134" s="421"/>
    </row>
    <row r="135" spans="19:20" ht="21" customHeight="1">
      <c r="S135" s="421"/>
      <c r="T135" s="421"/>
    </row>
    <row r="136" spans="19:20" ht="21" customHeight="1">
      <c r="S136" s="421"/>
      <c r="T136" s="421"/>
    </row>
    <row r="137" spans="19:20" ht="21" customHeight="1">
      <c r="S137" s="421"/>
      <c r="T137" s="421"/>
    </row>
    <row r="138" spans="19:20" ht="21" customHeight="1">
      <c r="S138" s="421"/>
      <c r="T138" s="421"/>
    </row>
    <row r="139" spans="19:20" ht="21" customHeight="1">
      <c r="S139" s="421"/>
      <c r="T139" s="421"/>
    </row>
    <row r="140" spans="19:20" ht="21" customHeight="1">
      <c r="S140" s="421"/>
      <c r="T140" s="421"/>
    </row>
    <row r="141" spans="19:20" ht="21" customHeight="1">
      <c r="S141" s="421"/>
      <c r="T141" s="421"/>
    </row>
    <row r="142" spans="19:20" ht="21" customHeight="1">
      <c r="S142" s="421"/>
      <c r="T142" s="421"/>
    </row>
    <row r="143" spans="19:20" ht="21" customHeight="1">
      <c r="S143" s="421"/>
      <c r="T143" s="421"/>
    </row>
    <row r="144" spans="19:20" ht="21" customHeight="1">
      <c r="S144" s="421"/>
      <c r="T144" s="421"/>
    </row>
    <row r="145" spans="19:20" ht="21" customHeight="1">
      <c r="S145" s="421"/>
      <c r="T145" s="421"/>
    </row>
    <row r="146" spans="19:20" ht="21" customHeight="1">
      <c r="S146" s="421"/>
      <c r="T146" s="421"/>
    </row>
    <row r="147" spans="19:20" ht="21" customHeight="1">
      <c r="S147" s="421"/>
      <c r="T147" s="421"/>
    </row>
    <row r="148" spans="19:20" ht="21" customHeight="1">
      <c r="S148" s="421"/>
      <c r="T148" s="421"/>
    </row>
    <row r="149" spans="19:20" ht="21" customHeight="1">
      <c r="S149" s="421"/>
      <c r="T149" s="421"/>
    </row>
    <row r="150" spans="19:20" ht="21" customHeight="1">
      <c r="S150" s="421"/>
      <c r="T150" s="421"/>
    </row>
    <row r="151" spans="19:20" ht="21" customHeight="1">
      <c r="S151" s="421"/>
      <c r="T151" s="421"/>
    </row>
    <row r="152" spans="19:20" ht="21" customHeight="1">
      <c r="S152" s="421"/>
      <c r="T152" s="421"/>
    </row>
    <row r="153" spans="19:20" ht="21" customHeight="1">
      <c r="S153" s="421"/>
      <c r="T153" s="421"/>
    </row>
    <row r="154" spans="19:20" ht="21" customHeight="1">
      <c r="S154" s="421"/>
      <c r="T154" s="421"/>
    </row>
    <row r="155" spans="19:20" ht="21" customHeight="1">
      <c r="S155" s="421"/>
      <c r="T155" s="421"/>
    </row>
    <row r="156" spans="19:20" ht="21" customHeight="1">
      <c r="S156" s="421"/>
      <c r="T156" s="421"/>
    </row>
    <row r="157" spans="19:20" ht="21" customHeight="1">
      <c r="S157" s="421"/>
      <c r="T157" s="421"/>
    </row>
    <row r="158" spans="19:20" ht="21" customHeight="1">
      <c r="S158" s="421"/>
      <c r="T158" s="421"/>
    </row>
    <row r="159" spans="19:20" ht="21" customHeight="1">
      <c r="S159" s="421"/>
      <c r="T159" s="421"/>
    </row>
    <row r="160" spans="19:20" ht="21" customHeight="1">
      <c r="S160" s="421"/>
      <c r="T160" s="421"/>
    </row>
    <row r="161" spans="19:20" ht="21" customHeight="1">
      <c r="S161" s="421"/>
      <c r="T161" s="421"/>
    </row>
    <row r="162" spans="19:20" ht="21" customHeight="1">
      <c r="S162" s="421"/>
      <c r="T162" s="421"/>
    </row>
    <row r="163" spans="19:20" ht="21" customHeight="1">
      <c r="S163" s="421"/>
      <c r="T163" s="421"/>
    </row>
    <row r="164" spans="19:20" ht="21" customHeight="1">
      <c r="S164" s="421"/>
      <c r="T164" s="421"/>
    </row>
    <row r="165" spans="19:20" ht="21" customHeight="1">
      <c r="S165" s="421"/>
      <c r="T165" s="421"/>
    </row>
    <row r="166" spans="19:20" ht="21" customHeight="1">
      <c r="S166" s="421"/>
      <c r="T166" s="421"/>
    </row>
    <row r="167" spans="19:20" ht="21" customHeight="1">
      <c r="S167" s="421"/>
      <c r="T167" s="421"/>
    </row>
    <row r="168" spans="19:20" ht="21" customHeight="1">
      <c r="S168" s="421"/>
      <c r="T168" s="421"/>
    </row>
    <row r="169" spans="19:20" ht="21" customHeight="1">
      <c r="S169" s="421"/>
      <c r="T169" s="421"/>
    </row>
    <row r="170" spans="19:20" ht="21" customHeight="1">
      <c r="S170" s="421"/>
      <c r="T170" s="421"/>
    </row>
    <row r="171" spans="19:20" ht="21" customHeight="1">
      <c r="S171" s="421"/>
      <c r="T171" s="421"/>
    </row>
    <row r="172" spans="19:20" ht="21" customHeight="1">
      <c r="S172" s="421"/>
      <c r="T172" s="421"/>
    </row>
    <row r="173" spans="19:20" ht="21" customHeight="1">
      <c r="S173" s="421"/>
      <c r="T173" s="421"/>
    </row>
    <row r="174" spans="19:20" ht="21" customHeight="1">
      <c r="S174" s="421"/>
      <c r="T174" s="421"/>
    </row>
    <row r="175" spans="19:20" ht="21" customHeight="1">
      <c r="S175" s="421"/>
      <c r="T175" s="421"/>
    </row>
    <row r="176" spans="19:20" ht="21" customHeight="1">
      <c r="S176" s="421"/>
      <c r="T176" s="421"/>
    </row>
    <row r="177" spans="19:20" ht="21" customHeight="1">
      <c r="S177" s="421"/>
      <c r="T177" s="421"/>
    </row>
    <row r="178" spans="19:20" ht="21" customHeight="1">
      <c r="S178" s="421"/>
      <c r="T178" s="421"/>
    </row>
    <row r="179" spans="19:20" ht="21" customHeight="1">
      <c r="S179" s="421"/>
      <c r="T179" s="421"/>
    </row>
    <row r="180" spans="19:20" ht="21" customHeight="1">
      <c r="S180" s="421"/>
      <c r="T180" s="421"/>
    </row>
    <row r="181" spans="19:20" ht="21" customHeight="1">
      <c r="S181" s="421"/>
      <c r="T181" s="421"/>
    </row>
    <row r="182" spans="19:20" ht="21" customHeight="1">
      <c r="S182" s="421"/>
      <c r="T182" s="421"/>
    </row>
    <row r="183" spans="19:20" ht="21" customHeight="1">
      <c r="S183" s="421"/>
      <c r="T183" s="421"/>
    </row>
    <row r="184" spans="19:20" ht="21" customHeight="1">
      <c r="S184" s="421"/>
      <c r="T184" s="421"/>
    </row>
    <row r="185" spans="19:20" ht="21" customHeight="1">
      <c r="S185" s="421"/>
      <c r="T185" s="421"/>
    </row>
    <row r="186" spans="19:20" ht="21" customHeight="1">
      <c r="S186" s="421"/>
      <c r="T186" s="421"/>
    </row>
    <row r="187" spans="19:20" ht="21" customHeight="1">
      <c r="S187" s="421"/>
      <c r="T187" s="421"/>
    </row>
    <row r="188" spans="19:20" ht="21" customHeight="1">
      <c r="S188" s="421"/>
      <c r="T188" s="421"/>
    </row>
    <row r="189" spans="19:20" ht="21" customHeight="1">
      <c r="S189" s="421"/>
      <c r="T189" s="421"/>
    </row>
    <row r="190" spans="19:20" ht="21" customHeight="1">
      <c r="S190" s="421"/>
      <c r="T190" s="421"/>
    </row>
    <row r="191" spans="19:20" ht="21" customHeight="1">
      <c r="S191" s="421"/>
      <c r="T191" s="421"/>
    </row>
    <row r="192" spans="19:20" ht="21" customHeight="1">
      <c r="S192" s="421"/>
      <c r="T192" s="421"/>
    </row>
    <row r="193" spans="19:20" ht="21" customHeight="1">
      <c r="S193" s="421"/>
      <c r="T193" s="421"/>
    </row>
    <row r="194" spans="19:20" ht="21" customHeight="1">
      <c r="S194" s="421"/>
      <c r="T194" s="421"/>
    </row>
    <row r="195" spans="19:20" ht="21" customHeight="1">
      <c r="S195" s="421"/>
      <c r="T195" s="421"/>
    </row>
    <row r="196" spans="19:20" ht="21" customHeight="1">
      <c r="S196" s="421"/>
      <c r="T196" s="421"/>
    </row>
    <row r="197" spans="19:20" ht="21" customHeight="1">
      <c r="S197" s="421"/>
      <c r="T197" s="421"/>
    </row>
    <row r="198" spans="19:20" ht="21" customHeight="1">
      <c r="S198" s="421"/>
      <c r="T198" s="421"/>
    </row>
    <row r="199" spans="19:20" ht="21" customHeight="1">
      <c r="S199" s="421"/>
      <c r="T199" s="421"/>
    </row>
    <row r="200" spans="19:20" ht="21" customHeight="1">
      <c r="S200" s="421"/>
      <c r="T200" s="421"/>
    </row>
    <row r="201" spans="19:20" ht="21" customHeight="1">
      <c r="S201" s="421"/>
      <c r="T201" s="421"/>
    </row>
    <row r="202" spans="19:20" ht="21" customHeight="1">
      <c r="S202" s="421"/>
      <c r="T202" s="421"/>
    </row>
    <row r="203" spans="19:20" ht="21" customHeight="1">
      <c r="S203" s="421"/>
      <c r="T203" s="421"/>
    </row>
    <row r="204" spans="19:20" ht="21" customHeight="1">
      <c r="S204" s="421"/>
      <c r="T204" s="421"/>
    </row>
    <row r="205" spans="19:20" ht="21" customHeight="1">
      <c r="S205" s="421"/>
      <c r="T205" s="421"/>
    </row>
    <row r="206" spans="19:20" ht="21" customHeight="1">
      <c r="S206" s="421"/>
      <c r="T206" s="421"/>
    </row>
    <row r="207" spans="19:20" ht="21" customHeight="1">
      <c r="S207" s="421"/>
      <c r="T207" s="421"/>
    </row>
    <row r="208" spans="19:20" ht="21" customHeight="1">
      <c r="S208" s="421"/>
      <c r="T208" s="421"/>
    </row>
    <row r="209" spans="19:20" ht="21" customHeight="1">
      <c r="S209" s="421"/>
      <c r="T209" s="421"/>
    </row>
    <row r="210" spans="19:20" ht="21" customHeight="1">
      <c r="S210" s="421"/>
      <c r="T210" s="421"/>
    </row>
    <row r="211" spans="19:20" ht="21" customHeight="1">
      <c r="S211" s="421"/>
      <c r="T211" s="421"/>
    </row>
    <row r="212" spans="19:20" ht="21" customHeight="1">
      <c r="S212" s="421"/>
      <c r="T212" s="421"/>
    </row>
    <row r="213" spans="19:20" ht="21" customHeight="1">
      <c r="S213" s="421"/>
      <c r="T213" s="421"/>
    </row>
    <row r="214" spans="19:20" ht="21" customHeight="1">
      <c r="S214" s="421"/>
      <c r="T214" s="421"/>
    </row>
    <row r="215" spans="19:20" ht="21" customHeight="1">
      <c r="S215" s="421"/>
      <c r="T215" s="421"/>
    </row>
    <row r="216" spans="19:20" ht="21" customHeight="1">
      <c r="S216" s="421"/>
      <c r="T216" s="421"/>
    </row>
    <row r="217" spans="19:20" ht="21" customHeight="1">
      <c r="S217" s="421"/>
      <c r="T217" s="421"/>
    </row>
    <row r="218" spans="19:20" ht="21" customHeight="1">
      <c r="S218" s="421"/>
      <c r="T218" s="421"/>
    </row>
    <row r="219" spans="19:20" ht="21" customHeight="1">
      <c r="S219" s="421"/>
      <c r="T219" s="421"/>
    </row>
    <row r="220" spans="19:20" ht="21" customHeight="1">
      <c r="S220" s="421"/>
      <c r="T220" s="421"/>
    </row>
    <row r="221" spans="19:20" ht="21" customHeight="1">
      <c r="S221" s="421"/>
      <c r="T221" s="421"/>
    </row>
    <row r="222" spans="19:20" ht="21" customHeight="1">
      <c r="S222" s="421"/>
      <c r="T222" s="421"/>
    </row>
    <row r="223" spans="19:20" ht="21" customHeight="1">
      <c r="S223" s="421"/>
      <c r="T223" s="421"/>
    </row>
    <row r="224" spans="19:20" ht="21" customHeight="1">
      <c r="S224" s="421"/>
      <c r="T224" s="421"/>
    </row>
    <row r="225" spans="19:20" ht="21" customHeight="1">
      <c r="S225" s="421"/>
      <c r="T225" s="421"/>
    </row>
    <row r="226" spans="19:20" ht="21" customHeight="1">
      <c r="S226" s="421"/>
      <c r="T226" s="421"/>
    </row>
    <row r="227" spans="19:20" ht="21" customHeight="1">
      <c r="S227" s="421"/>
      <c r="T227" s="421"/>
    </row>
    <row r="228" spans="19:20" ht="21" customHeight="1">
      <c r="S228" s="421"/>
      <c r="T228" s="421"/>
    </row>
    <row r="229" spans="19:20" ht="21" customHeight="1">
      <c r="S229" s="421"/>
      <c r="T229" s="421"/>
    </row>
    <row r="230" spans="19:20" ht="21" customHeight="1">
      <c r="S230" s="421"/>
      <c r="T230" s="421"/>
    </row>
    <row r="231" spans="19:20" ht="21" customHeight="1">
      <c r="S231" s="421"/>
      <c r="T231" s="421"/>
    </row>
    <row r="232" spans="19:20" ht="21" customHeight="1">
      <c r="S232" s="421"/>
      <c r="T232" s="421"/>
    </row>
    <row r="233" spans="19:20" ht="21" customHeight="1">
      <c r="S233" s="421"/>
      <c r="T233" s="421"/>
    </row>
    <row r="234" spans="19:20" ht="21" customHeight="1">
      <c r="S234" s="421"/>
      <c r="T234" s="421"/>
    </row>
    <row r="235" spans="19:20" ht="21" customHeight="1">
      <c r="S235" s="421"/>
      <c r="T235" s="421"/>
    </row>
    <row r="236" spans="19:20" ht="21" customHeight="1">
      <c r="S236" s="421"/>
      <c r="T236" s="421"/>
    </row>
    <row r="237" spans="19:20" ht="21" customHeight="1">
      <c r="S237" s="421"/>
      <c r="T237" s="421"/>
    </row>
    <row r="238" spans="19:20" ht="21" customHeight="1">
      <c r="S238" s="421"/>
      <c r="T238" s="421"/>
    </row>
    <row r="239" spans="19:20" ht="21" customHeight="1">
      <c r="S239" s="421"/>
      <c r="T239" s="421"/>
    </row>
    <row r="240" spans="19:20" ht="21" customHeight="1">
      <c r="S240" s="421"/>
      <c r="T240" s="421"/>
    </row>
    <row r="241" spans="19:20" ht="21" customHeight="1">
      <c r="S241" s="421"/>
      <c r="T241" s="421"/>
    </row>
    <row r="242" spans="19:20" ht="21" customHeight="1">
      <c r="S242" s="421"/>
      <c r="T242" s="421"/>
    </row>
    <row r="243" spans="19:20" ht="21" customHeight="1">
      <c r="S243" s="421"/>
      <c r="T243" s="421"/>
    </row>
    <row r="244" spans="19:20" ht="21" customHeight="1">
      <c r="S244" s="421"/>
      <c r="T244" s="421"/>
    </row>
    <row r="245" spans="19:20" ht="21" customHeight="1">
      <c r="S245" s="421"/>
      <c r="T245" s="421"/>
    </row>
    <row r="246" spans="19:20" ht="21" customHeight="1">
      <c r="S246" s="421"/>
      <c r="T246" s="421"/>
    </row>
    <row r="247" spans="19:20" ht="21" customHeight="1">
      <c r="S247" s="421"/>
      <c r="T247" s="421"/>
    </row>
    <row r="248" spans="19:20" ht="21" customHeight="1">
      <c r="S248" s="421"/>
      <c r="T248" s="421"/>
    </row>
    <row r="249" spans="19:20" ht="21" customHeight="1">
      <c r="S249" s="421"/>
      <c r="T249" s="421"/>
    </row>
    <row r="250" spans="19:20" ht="21" customHeight="1">
      <c r="S250" s="421"/>
      <c r="T250" s="421"/>
    </row>
    <row r="251" spans="19:20" ht="21" customHeight="1">
      <c r="S251" s="421"/>
      <c r="T251" s="421"/>
    </row>
    <row r="252" spans="19:20" ht="21" customHeight="1">
      <c r="S252" s="421"/>
      <c r="T252" s="421"/>
    </row>
    <row r="253" spans="19:20" ht="21" customHeight="1">
      <c r="S253" s="421"/>
      <c r="T253" s="421"/>
    </row>
    <row r="254" spans="19:20" ht="21" customHeight="1">
      <c r="S254" s="421"/>
      <c r="T254" s="421"/>
    </row>
    <row r="255" spans="19:20" ht="21" customHeight="1">
      <c r="S255" s="421"/>
      <c r="T255" s="421"/>
    </row>
    <row r="256" spans="19:20" ht="21" customHeight="1">
      <c r="S256" s="421"/>
      <c r="T256" s="421"/>
    </row>
    <row r="257" spans="19:20" ht="21" customHeight="1">
      <c r="S257" s="421"/>
      <c r="T257" s="421"/>
    </row>
    <row r="258" spans="19:20" ht="21" customHeight="1">
      <c r="S258" s="421"/>
      <c r="T258" s="421"/>
    </row>
    <row r="259" spans="19:20" ht="21" customHeight="1">
      <c r="S259" s="421"/>
      <c r="T259" s="421"/>
    </row>
    <row r="260" spans="19:20" ht="21" customHeight="1">
      <c r="S260" s="421"/>
      <c r="T260" s="421"/>
    </row>
    <row r="261" spans="19:20" ht="21" customHeight="1">
      <c r="S261" s="421"/>
      <c r="T261" s="421"/>
    </row>
    <row r="262" spans="19:20" ht="21" customHeight="1">
      <c r="S262" s="421"/>
      <c r="T262" s="421"/>
    </row>
    <row r="263" spans="19:20" ht="21" customHeight="1">
      <c r="S263" s="421"/>
      <c r="T263" s="421"/>
    </row>
    <row r="264" spans="19:20" ht="21" customHeight="1">
      <c r="S264" s="421"/>
      <c r="T264" s="421"/>
    </row>
    <row r="265" spans="19:20" ht="21" customHeight="1">
      <c r="S265" s="421"/>
      <c r="T265" s="421"/>
    </row>
    <row r="266" spans="19:20" ht="21" customHeight="1">
      <c r="S266" s="421"/>
      <c r="T266" s="421"/>
    </row>
    <row r="267" spans="19:20" ht="21" customHeight="1">
      <c r="S267" s="421"/>
      <c r="T267" s="421"/>
    </row>
    <row r="268" spans="19:20" ht="21" customHeight="1">
      <c r="S268" s="421"/>
      <c r="T268" s="421"/>
    </row>
    <row r="269" spans="19:20" ht="21" customHeight="1">
      <c r="S269" s="421"/>
      <c r="T269" s="421"/>
    </row>
    <row r="270" spans="19:20" ht="21" customHeight="1">
      <c r="S270" s="421"/>
      <c r="T270" s="421"/>
    </row>
    <row r="271" spans="19:20" ht="21" customHeight="1">
      <c r="S271" s="421"/>
      <c r="T271" s="421"/>
    </row>
    <row r="272" spans="19:20" ht="21" customHeight="1">
      <c r="S272" s="421"/>
      <c r="T272" s="421"/>
    </row>
    <row r="273" spans="19:20" ht="21" customHeight="1">
      <c r="S273" s="421"/>
      <c r="T273" s="421"/>
    </row>
    <row r="274" spans="19:20" ht="21" customHeight="1">
      <c r="S274" s="421"/>
      <c r="T274" s="421"/>
    </row>
    <row r="275" spans="19:20" ht="21" customHeight="1">
      <c r="S275" s="421"/>
      <c r="T275" s="421"/>
    </row>
    <row r="276" spans="19:20" ht="21" customHeight="1">
      <c r="S276" s="421"/>
      <c r="T276" s="421"/>
    </row>
    <row r="277" spans="19:20" ht="21" customHeight="1">
      <c r="S277" s="421"/>
      <c r="T277" s="421"/>
    </row>
    <row r="278" spans="19:20" ht="21" customHeight="1">
      <c r="S278" s="421"/>
      <c r="T278" s="421"/>
    </row>
    <row r="279" spans="19:20" ht="21" customHeight="1">
      <c r="S279" s="421"/>
      <c r="T279" s="421"/>
    </row>
    <row r="280" spans="19:20" ht="21" customHeight="1">
      <c r="S280" s="421"/>
      <c r="T280" s="421"/>
    </row>
    <row r="281" spans="19:20" ht="21" customHeight="1">
      <c r="S281" s="421"/>
      <c r="T281" s="421"/>
    </row>
    <row r="282" spans="19:20" ht="21" customHeight="1">
      <c r="S282" s="421"/>
      <c r="T282" s="421"/>
    </row>
    <row r="283" spans="19:20" ht="21" customHeight="1">
      <c r="S283" s="421"/>
      <c r="T283" s="421"/>
    </row>
    <row r="284" spans="19:20" ht="21" customHeight="1">
      <c r="S284" s="421"/>
      <c r="T284" s="421"/>
    </row>
    <row r="285" spans="19:20" ht="21" customHeight="1">
      <c r="S285" s="421"/>
      <c r="T285" s="421"/>
    </row>
    <row r="286" spans="19:20" ht="21" customHeight="1">
      <c r="S286" s="421"/>
      <c r="T286" s="421"/>
    </row>
    <row r="287" spans="19:20" ht="21" customHeight="1">
      <c r="S287" s="421"/>
      <c r="T287" s="421"/>
    </row>
    <row r="288" spans="19:20" ht="21" customHeight="1">
      <c r="S288" s="421"/>
      <c r="T288" s="421"/>
    </row>
    <row r="289" spans="19:20" ht="21" customHeight="1">
      <c r="S289" s="421"/>
      <c r="T289" s="421"/>
    </row>
    <row r="290" spans="19:20" ht="21" customHeight="1">
      <c r="S290" s="421"/>
      <c r="T290" s="421"/>
    </row>
    <row r="291" spans="19:20" ht="21" customHeight="1">
      <c r="S291" s="421"/>
      <c r="T291" s="421"/>
    </row>
    <row r="292" spans="19:20" ht="21" customHeight="1">
      <c r="S292" s="421"/>
      <c r="T292" s="421"/>
    </row>
    <row r="293" spans="19:20" ht="21" customHeight="1">
      <c r="S293" s="421"/>
      <c r="T293" s="421"/>
    </row>
    <row r="294" spans="19:20" ht="21" customHeight="1">
      <c r="S294" s="421"/>
      <c r="T294" s="421"/>
    </row>
    <row r="295" spans="19:20" ht="21" customHeight="1">
      <c r="S295" s="421"/>
      <c r="T295" s="421"/>
    </row>
    <row r="296" spans="19:20" ht="21" customHeight="1">
      <c r="S296" s="421"/>
      <c r="T296" s="421"/>
    </row>
    <row r="297" spans="19:20" ht="21" customHeight="1">
      <c r="S297" s="421"/>
      <c r="T297" s="421"/>
    </row>
    <row r="298" spans="19:20" ht="21" customHeight="1">
      <c r="S298" s="421"/>
      <c r="T298" s="421"/>
    </row>
    <row r="299" spans="19:20" ht="21" customHeight="1">
      <c r="S299" s="421"/>
      <c r="T299" s="421"/>
    </row>
    <row r="300" spans="19:20" ht="21" customHeight="1">
      <c r="S300" s="421"/>
      <c r="T300" s="421"/>
    </row>
    <row r="301" spans="19:20" ht="21" customHeight="1">
      <c r="S301" s="421"/>
      <c r="T301" s="421"/>
    </row>
    <row r="302" spans="19:20" ht="21" customHeight="1">
      <c r="S302" s="421"/>
      <c r="T302" s="421"/>
    </row>
    <row r="303" spans="19:20" ht="21" customHeight="1">
      <c r="S303" s="421"/>
      <c r="T303" s="421"/>
    </row>
    <row r="304" spans="19:20" ht="21" customHeight="1">
      <c r="S304" s="421"/>
      <c r="T304" s="421"/>
    </row>
    <row r="305" spans="19:20" ht="21" customHeight="1">
      <c r="S305" s="421"/>
      <c r="T305" s="421"/>
    </row>
    <row r="306" spans="19:20" ht="21" customHeight="1">
      <c r="S306" s="421"/>
      <c r="T306" s="421"/>
    </row>
    <row r="307" spans="19:20" ht="21" customHeight="1">
      <c r="S307" s="421"/>
      <c r="T307" s="421"/>
    </row>
    <row r="308" spans="19:20" ht="21" customHeight="1">
      <c r="S308" s="421"/>
      <c r="T308" s="421"/>
    </row>
    <row r="309" spans="19:20" ht="21" customHeight="1">
      <c r="S309" s="421"/>
      <c r="T309" s="421"/>
    </row>
    <row r="310" spans="19:20" ht="21" customHeight="1">
      <c r="S310" s="421"/>
      <c r="T310" s="421"/>
    </row>
    <row r="311" spans="19:20" ht="21" customHeight="1">
      <c r="S311" s="421"/>
      <c r="T311" s="421"/>
    </row>
    <row r="312" spans="19:20" ht="21" customHeight="1">
      <c r="S312" s="421"/>
      <c r="T312" s="421"/>
    </row>
    <row r="313" spans="19:20" ht="21" customHeight="1">
      <c r="S313" s="421"/>
      <c r="T313" s="421"/>
    </row>
    <row r="314" spans="19:20" ht="21" customHeight="1">
      <c r="S314" s="421"/>
      <c r="T314" s="421"/>
    </row>
    <row r="315" spans="19:20" ht="21" customHeight="1">
      <c r="S315" s="421"/>
      <c r="T315" s="421"/>
    </row>
    <row r="316" spans="19:20" ht="21" customHeight="1">
      <c r="S316" s="421"/>
      <c r="T316" s="421"/>
    </row>
    <row r="317" spans="19:20" ht="21" customHeight="1">
      <c r="S317" s="421"/>
      <c r="T317" s="421"/>
    </row>
    <row r="318" spans="19:20" ht="21" customHeight="1">
      <c r="S318" s="421"/>
      <c r="T318" s="421"/>
    </row>
    <row r="319" spans="19:20" ht="21" customHeight="1">
      <c r="S319" s="421"/>
      <c r="T319" s="421"/>
    </row>
    <row r="320" spans="19:20" ht="21" customHeight="1">
      <c r="S320" s="421"/>
      <c r="T320" s="421"/>
    </row>
    <row r="321" spans="19:20" ht="21" customHeight="1">
      <c r="S321" s="421"/>
      <c r="T321" s="421"/>
    </row>
    <row r="322" spans="19:20" ht="21" customHeight="1">
      <c r="S322" s="421"/>
      <c r="T322" s="421"/>
    </row>
    <row r="323" spans="19:20" ht="21" customHeight="1">
      <c r="S323" s="421"/>
      <c r="T323" s="421"/>
    </row>
    <row r="324" spans="19:20" ht="21" customHeight="1">
      <c r="S324" s="421"/>
      <c r="T324" s="421"/>
    </row>
    <row r="325" spans="19:20" ht="21" customHeight="1">
      <c r="S325" s="421"/>
      <c r="T325" s="421"/>
    </row>
    <row r="326" spans="19:20" ht="21" customHeight="1">
      <c r="S326" s="421"/>
      <c r="T326" s="421"/>
    </row>
    <row r="327" spans="19:20" ht="21" customHeight="1">
      <c r="S327" s="421"/>
      <c r="T327" s="421"/>
    </row>
    <row r="328" spans="19:20" ht="21" customHeight="1">
      <c r="S328" s="421"/>
      <c r="T328" s="421"/>
    </row>
    <row r="329" spans="19:20" ht="21" customHeight="1">
      <c r="S329" s="421"/>
      <c r="T329" s="421"/>
    </row>
    <row r="330" spans="19:20" ht="21" customHeight="1">
      <c r="S330" s="421"/>
      <c r="T330" s="421"/>
    </row>
    <row r="331" spans="19:20" ht="21" customHeight="1">
      <c r="S331" s="421"/>
      <c r="T331" s="421"/>
    </row>
    <row r="332" spans="19:20" ht="21" customHeight="1">
      <c r="S332" s="421"/>
      <c r="T332" s="421"/>
    </row>
    <row r="333" spans="19:20" ht="21" customHeight="1">
      <c r="S333" s="421"/>
      <c r="T333" s="421"/>
    </row>
    <row r="334" spans="19:20" ht="21" customHeight="1">
      <c r="S334" s="421"/>
      <c r="T334" s="421"/>
    </row>
    <row r="335" spans="19:20" ht="21" customHeight="1">
      <c r="S335" s="421"/>
      <c r="T335" s="421"/>
    </row>
    <row r="336" spans="19:20" ht="21" customHeight="1">
      <c r="S336" s="421"/>
      <c r="T336" s="421"/>
    </row>
    <row r="337" spans="19:20" ht="21" customHeight="1">
      <c r="S337" s="421"/>
      <c r="T337" s="421"/>
    </row>
    <row r="338" spans="19:20" ht="21" customHeight="1">
      <c r="S338" s="421"/>
      <c r="T338" s="421"/>
    </row>
    <row r="339" spans="19:20" ht="21" customHeight="1">
      <c r="S339" s="421"/>
      <c r="T339" s="421"/>
    </row>
    <row r="340" spans="19:20" ht="21" customHeight="1">
      <c r="S340" s="421"/>
      <c r="T340" s="421"/>
    </row>
    <row r="341" spans="19:20" ht="21" customHeight="1">
      <c r="S341" s="421"/>
      <c r="T341" s="421"/>
    </row>
    <row r="342" spans="19:20" ht="21" customHeight="1">
      <c r="S342" s="421"/>
      <c r="T342" s="421"/>
    </row>
    <row r="343" spans="19:20" ht="21" customHeight="1">
      <c r="S343" s="421"/>
      <c r="T343" s="421"/>
    </row>
    <row r="344" spans="19:20" ht="21" customHeight="1">
      <c r="S344" s="421"/>
      <c r="T344" s="421"/>
    </row>
    <row r="345" spans="19:20" ht="21" customHeight="1">
      <c r="S345" s="421"/>
      <c r="T345" s="421"/>
    </row>
  </sheetData>
  <sheetProtection formatCells="0" formatColumns="0" formatRows="0" insertHyperlinks="0" sort="0" autoFilter="0" pivotTables="0"/>
  <protectedRanges>
    <protectedRange sqref="C3:D4" name="範囲8_1_1_3"/>
    <protectedRange sqref="B3:B4" name="範囲8_2_3"/>
  </protectedRanges>
  <mergeCells count="120">
    <mergeCell ref="B4:E4"/>
    <mergeCell ref="F4:G4"/>
    <mergeCell ref="H4:L4"/>
    <mergeCell ref="O4:S4"/>
    <mergeCell ref="U4:Y4"/>
    <mergeCell ref="O5:S5"/>
    <mergeCell ref="U5:Y5"/>
    <mergeCell ref="O1:Q1"/>
    <mergeCell ref="S1:T1"/>
    <mergeCell ref="O2:S2"/>
    <mergeCell ref="U2:Y2"/>
    <mergeCell ref="B3:E3"/>
    <mergeCell ref="F3:L3"/>
    <mergeCell ref="O3:S3"/>
    <mergeCell ref="U3:Y3"/>
    <mergeCell ref="N18:O18"/>
    <mergeCell ref="P18:Y18"/>
    <mergeCell ref="N19:O19"/>
    <mergeCell ref="P19:Y19"/>
    <mergeCell ref="N20:O20"/>
    <mergeCell ref="P20:Y20"/>
    <mergeCell ref="N8:Y9"/>
    <mergeCell ref="N11:Y11"/>
    <mergeCell ref="N12:Y12"/>
    <mergeCell ref="N13:Y13"/>
    <mergeCell ref="N14:Y14"/>
    <mergeCell ref="N15:Y15"/>
    <mergeCell ref="N25:O25"/>
    <mergeCell ref="P25:X25"/>
    <mergeCell ref="N26:O26"/>
    <mergeCell ref="P26:X26"/>
    <mergeCell ref="N27:Z27"/>
    <mergeCell ref="B29:D29"/>
    <mergeCell ref="F29:J29"/>
    <mergeCell ref="N21:O21"/>
    <mergeCell ref="P21:Y21"/>
    <mergeCell ref="N22:O22"/>
    <mergeCell ref="P22:Y22"/>
    <mergeCell ref="N23:O23"/>
    <mergeCell ref="P23:Y23"/>
    <mergeCell ref="A35:A36"/>
    <mergeCell ref="E35:E36"/>
    <mergeCell ref="F35:F36"/>
    <mergeCell ref="G35:G36"/>
    <mergeCell ref="H35:H36"/>
    <mergeCell ref="G30:H30"/>
    <mergeCell ref="I30:J30"/>
    <mergeCell ref="G31:H31"/>
    <mergeCell ref="I31:J31"/>
    <mergeCell ref="E32:F32"/>
    <mergeCell ref="G32:H32"/>
    <mergeCell ref="I32:J32"/>
    <mergeCell ref="I35:I36"/>
    <mergeCell ref="J35:J36"/>
    <mergeCell ref="K35:K36"/>
    <mergeCell ref="L35:L36"/>
    <mergeCell ref="M35:M36"/>
    <mergeCell ref="N35:N36"/>
    <mergeCell ref="Q32:W32"/>
    <mergeCell ref="F34:I34"/>
    <mergeCell ref="K34:M34"/>
    <mergeCell ref="R34:U34"/>
    <mergeCell ref="V34:Y34"/>
    <mergeCell ref="AH35:AH36"/>
    <mergeCell ref="AI35:AI36"/>
    <mergeCell ref="AJ35:AJ36"/>
    <mergeCell ref="O62:P62"/>
    <mergeCell ref="S62:T62"/>
    <mergeCell ref="V62:W62"/>
    <mergeCell ref="AB35:AB36"/>
    <mergeCell ref="AC35:AC36"/>
    <mergeCell ref="AD35:AD36"/>
    <mergeCell ref="AE35:AE36"/>
    <mergeCell ref="AF35:AF36"/>
    <mergeCell ref="AG35:AG36"/>
    <mergeCell ref="V35:V36"/>
    <mergeCell ref="W35:W36"/>
    <mergeCell ref="X35:X36"/>
    <mergeCell ref="Y35:Y36"/>
    <mergeCell ref="Z35:Z36"/>
    <mergeCell ref="AA35:AA36"/>
    <mergeCell ref="O35:O36"/>
    <mergeCell ref="P35:P36"/>
    <mergeCell ref="Q35:Q36"/>
    <mergeCell ref="R35:S35"/>
    <mergeCell ref="T35:T36"/>
    <mergeCell ref="U35:U36"/>
    <mergeCell ref="J63:J64"/>
    <mergeCell ref="K63:K64"/>
    <mergeCell ref="L63:L64"/>
    <mergeCell ref="M63:M64"/>
    <mergeCell ref="N63:N64"/>
    <mergeCell ref="O63:O64"/>
    <mergeCell ref="A63:A64"/>
    <mergeCell ref="E63:E64"/>
    <mergeCell ref="F63:F64"/>
    <mergeCell ref="G63:G64"/>
    <mergeCell ref="H63:H64"/>
    <mergeCell ref="I63:I64"/>
    <mergeCell ref="V63:V64"/>
    <mergeCell ref="W63:W64"/>
    <mergeCell ref="X63:X64"/>
    <mergeCell ref="Y63:Y64"/>
    <mergeCell ref="Z63:Z64"/>
    <mergeCell ref="AA63:AA64"/>
    <mergeCell ref="P63:P64"/>
    <mergeCell ref="Q63:Q64"/>
    <mergeCell ref="R63:R64"/>
    <mergeCell ref="S63:S64"/>
    <mergeCell ref="T63:T64"/>
    <mergeCell ref="U63:U64"/>
    <mergeCell ref="AH63:AH64"/>
    <mergeCell ref="AI63:AI64"/>
    <mergeCell ref="AJ63:AJ64"/>
    <mergeCell ref="AB63:AB64"/>
    <mergeCell ref="AC63:AC64"/>
    <mergeCell ref="AD63:AD64"/>
    <mergeCell ref="AE63:AE64"/>
    <mergeCell ref="AF63:AF64"/>
    <mergeCell ref="AG63:AG64"/>
  </mergeCells>
  <phoneticPr fontId="8"/>
  <dataValidations count="50">
    <dataValidation type="list" allowBlank="1" showInputMessage="1" showErrorMessage="1" sqref="W30" xr:uid="{00000000-0002-0000-0600-000000000000}">
      <formula1>"　,毒物,劇物"</formula1>
    </dataValidation>
    <dataValidation type="custom" imeMode="halfAlpha" allowBlank="1" showInputMessage="1" showErrorMessage="1" error="8桁もしくは13桁の数字を入力してください_x000a_JANコードが無い場合は”-”を入力してください" sqref="O37:O56" xr:uid="{00000000-0002-0000-0600-000001000000}">
      <formula1>OR(LEN(O37)=13,LEN(O37)=8,O37="-")</formula1>
    </dataValidation>
    <dataValidation imeMode="halfAlpha" allowBlank="1" showInputMessage="1" showErrorMessage="1" error="例）06-6447-8684" sqref="U4:Y4" xr:uid="{00000000-0002-0000-0600-000002000000}"/>
    <dataValidation imeMode="halfAlpha" allowBlank="1" showInputMessage="1" showErrorMessage="1" error="例）06-6447-8634" sqref="O4:S4" xr:uid="{00000000-0002-0000-0600-000003000000}"/>
    <dataValidation imeMode="halfAlpha" operator="lessThan" allowBlank="1" showInputMessage="1" showErrorMessage="1" error="〒マークは不要です。_x000a_***-****形式でご入力ください" sqref="O3:S3" xr:uid="{00000000-0002-0000-0600-000004000000}"/>
    <dataValidation type="list" imeMode="halfAlpha" allowBlank="1" showInputMessage="1" showErrorMessage="1" error="1 単独品、2 セット組み合せ品、3 アソート品有り、4 支給品有りのいずれかを入力してください" sqref="D31" xr:uid="{00000000-0002-0000-0600-000005000000}">
      <formula1>"単独品,セット組み合せ品,アソート品有り,支給品有り"</formula1>
    </dataValidation>
    <dataValidation type="list" allowBlank="1" showInputMessage="1" showErrorMessage="1" error="新規、改良改善、既存差替、行追加、復活品のいずれかを選択してください" sqref="B31" xr:uid="{00000000-0002-0000-0600-000006000000}">
      <formula1>"新規,改良・改善,既存差替,行追加,復活品"</formula1>
    </dataValidation>
    <dataValidation type="list" allowBlank="1" showInputMessage="1" showErrorMessage="1" error="国内、海外のいずれかを選択してください" sqref="D30" xr:uid="{00000000-0002-0000-0600-000007000000}">
      <formula1>"国内,海外"</formula1>
    </dataValidation>
    <dataValidation type="list" allowBlank="1" showInputMessage="1" showErrorMessage="1" error="仕入品、開発品、OEMのいずれかを選択してください" sqref="B30" xr:uid="{00000000-0002-0000-0600-000008000000}">
      <formula1>"仕入品,開発品,OEM"</formula1>
    </dataValidation>
    <dataValidation type="list" allowBlank="1" showInputMessage="1" showErrorMessage="1" sqref="U29:U30" xr:uid="{00000000-0002-0000-0600-000009000000}">
      <formula1>"なし,あり"</formula1>
    </dataValidation>
    <dataValidation type="list" allowBlank="1" showInputMessage="1" showErrorMessage="1" sqref="O29:O31 Y26 Q29:Q31 S29:S31 U31 Y29:Z31 W31" xr:uid="{00000000-0002-0000-0600-00000A000000}">
      <formula1>"　,●"</formula1>
    </dataValidation>
    <dataValidation type="list" allowBlank="1" showInputMessage="1" showErrorMessage="1" sqref="N26" xr:uid="{00000000-0002-0000-0600-00000B000000}">
      <formula1>"元払い：,●運賃：,●取合："</formula1>
    </dataValidation>
    <dataValidation type="list" allowBlank="1" showInputMessage="1" showErrorMessage="1" error="該当なし または 該当品を選択してください" sqref="AA37:AA56 AA65:AA124" xr:uid="{00000000-0002-0000-0600-00000C000000}">
      <formula1>"該当なし,該当品"</formula1>
    </dataValidation>
    <dataValidation type="custom" allowBlank="1" showInputMessage="1" showErrorMessage="1" error="25文字以内で入力してください" sqref="P37:P56 P65:P124" xr:uid="{00000000-0002-0000-0600-00000D000000}">
      <formula1>LEN(P37)&lt;=25</formula1>
    </dataValidation>
    <dataValidation type="custom" imeMode="halfAlpha" allowBlank="1" showInputMessage="1" showErrorMessage="1" error="半角10文字で入力してください" sqref="D34 X62:Z62" xr:uid="{00000000-0002-0000-0600-00000E000000}">
      <formula1>LEN(D34)&lt;=10</formula1>
    </dataValidation>
    <dataValidation type="custom" allowBlank="1" showInputMessage="1" showErrorMessage="1" error="200文字以内で入力してください" sqref="C36:D56 H4 A37:A56 C64:D124 A65:A124" xr:uid="{00000000-0002-0000-0600-00000F000000}">
      <formula1>LEN(A4)&lt;=200</formula1>
    </dataValidation>
    <dataValidation type="custom" imeMode="halfAlpha" allowBlank="1" showInputMessage="1" showErrorMessage="1" error="半角6文字で入力してください" sqref="D33 I32:J32 E32:F32" xr:uid="{00000000-0002-0000-0600-000010000000}">
      <formula1>LEN(D32)&lt;=6</formula1>
    </dataValidation>
    <dataValidation type="custom" allowBlank="1" showInputMessage="1" showErrorMessage="1" error="600文字以内で入力してください" sqref="Z8:Z9 N8" xr:uid="{00000000-0002-0000-0600-000011000000}">
      <formula1>LEN(N8)&lt;=600</formula1>
    </dataValidation>
    <dataValidation type="whole" imeMode="halfAlpha" allowBlank="1" showInputMessage="1" showErrorMessage="1" error="数字（整数）を入力してください" sqref="AI37:AI56 AI65:AI124" xr:uid="{00000000-0002-0000-0600-000012000000}">
      <formula1>0</formula1>
      <formula2>999999</formula2>
    </dataValidation>
    <dataValidation type="list" imeMode="halfAlpha" allowBlank="1" showInputMessage="1" showErrorMessage="1" error="リストより選択してください" sqref="AE37:AE56 AE65:AE124" xr:uid="{00000000-0002-0000-0600-000013000000}">
      <formula1>"USD,EUR,JPY,GBP,CHF,CNY,SEK,CAD,DKK,NOK,QAR,THB,AED,AUD,HKD,SAR,KWD,KRW,SGD,NZD,ZAR,CZK,MXN,RUB,HUF"</formula1>
    </dataValidation>
    <dataValidation type="custom" imeMode="halfAlpha" allowBlank="1" showInputMessage="1" showErrorMessage="1" error="数字（小数点第四位まで）を入力してください" sqref="AD37:AD56 AD65:AD124" xr:uid="{00000000-0002-0000-0600-000014000000}">
      <formula1>ROUND(AD37,4)=AD37</formula1>
    </dataValidation>
    <dataValidation type="whole" imeMode="halfAlpha" allowBlank="1" showInputMessage="1" showErrorMessage="1" error="数字（整数）を入力してください" sqref="AC37:AC56 AC65:AC124" xr:uid="{00000000-0002-0000-0600-000015000000}">
      <formula1>0</formula1>
      <formula2>100</formula2>
    </dataValidation>
    <dataValidation type="whole" imeMode="halfAlpha" allowBlank="1" showInputMessage="1" showErrorMessage="1" error="数字（整数）を入力してください" sqref="I37:J56 I65:J124" xr:uid="{00000000-0002-0000-0600-000016000000}">
      <formula1>0</formula1>
      <formula2>999999999</formula2>
    </dataValidation>
    <dataValidation type="list" allowBlank="1" showInputMessage="1" showErrorMessage="1" error="ドロップダウンリストより選択してください" sqref="H37:H56 M37:M56 M65:M124 H65:H124" xr:uid="{00000000-0002-0000-0600-000017000000}">
      <formula1>"個,箱,枚,袋・パック,本,双,セット,巻,式,足,缶,組,対,冊,ケース,ダース,キログラム,メートル"</formula1>
    </dataValidation>
    <dataValidation type="custom" imeMode="halfAlpha" allowBlank="1" showInputMessage="1" showErrorMessage="1" error="数字（小数点第二位まで）を入力してください" sqref="K37:K56 F37:F56 K65:K124 F65:F124" xr:uid="{00000000-0002-0000-0600-000018000000}">
      <formula1>ROUND(F37,2)=F37</formula1>
    </dataValidation>
    <dataValidation type="whole" imeMode="halfAlpha" allowBlank="1" showInputMessage="1" showErrorMessage="1" error="数字（整数）を入力してください" sqref="E37:E56 AB37:AB56 E65:E124 AB65:AB124" xr:uid="{00000000-0002-0000-0600-000019000000}">
      <formula1>0</formula1>
      <formula2>9999999999</formula2>
    </dataValidation>
    <dataValidation type="custom" imeMode="halfAlpha" allowBlank="1" showInputMessage="1" showErrorMessage="1" error="半角数字を入力してください" sqref="G37:G56 L37:L56 L65:L124 G65:G124" xr:uid="{00000000-0002-0000-0600-00001A000000}">
      <formula1>ISNUMBER(G37)</formula1>
    </dataValidation>
    <dataValidation type="custom" allowBlank="1" showInputMessage="1" showErrorMessage="1" error="全角20文字（半角40文字）以内で入力してください" sqref="B37:B56 B65:B124" xr:uid="{00000000-0002-0000-0600-00001B000000}">
      <formula1>LENB(B37)&lt;=40</formula1>
    </dataValidation>
    <dataValidation type="custom" imeMode="halfAlpha" allowBlank="1" showInputMessage="1" showErrorMessage="1" error="半角1文字で入力してください" sqref="Y6" xr:uid="{00000000-0002-0000-0600-00001C000000}">
      <formula1>LEN(Y6)&lt;=1</formula1>
    </dataValidation>
    <dataValidation type="custom" imeMode="halfAlpha" allowBlank="1" showInputMessage="1" showErrorMessage="1" error="半角4文字で入力してください" sqref="Z6 S62 V62 Q62 B32" xr:uid="{00000000-0002-0000-0600-00001D000000}">
      <formula1>LEN(B6)&lt;=4</formula1>
    </dataValidation>
    <dataValidation type="custom" imeMode="halfAlpha" allowBlank="1" showInputMessage="1" showErrorMessage="1" error="半角2文字以内で入力してください" sqref="T6:W6 F31 F30:J30" xr:uid="{00000000-0002-0000-0600-00001E000000}">
      <formula1>LEN(F6)&lt;=2</formula1>
    </dataValidation>
    <dataValidation type="list" allowBlank="1" showInputMessage="1" showErrorMessage="1" sqref="V37:V56 V65:V124" xr:uid="{00000000-0002-0000-0600-00001F000000}">
      <formula1>"雑品,ｸﾗｽⅠ(一般),ｸﾗｽⅠ(一般)・特定保守,ｸﾗｽⅡ(管理),ｸﾗｽⅡ(管理)・電子体温計,ｸﾗｽⅡ(管理)・特定保守,ｸﾗｽⅢ(高度),ｸﾗｽⅢ(高度)・特定保守,ｸﾗｽⅣ(高度),ｸﾗｽⅣ(高度)・特定保守"</formula1>
    </dataValidation>
    <dataValidation type="list" imeMode="halfAlpha" allowBlank="1" showInputMessage="1" showErrorMessage="1" error="1 大型、2 特大のいずれかを入力してください" sqref="AH37:AH56 AH65:AH124" xr:uid="{00000000-0002-0000-0600-000020000000}">
      <formula1>"大型,特大"</formula1>
    </dataValidation>
    <dataValidation type="list" allowBlank="1" showInputMessage="1" showErrorMessage="1" sqref="O32" xr:uid="{00000000-0002-0000-0600-000021000000}">
      <formula1>"可,不可"</formula1>
    </dataValidation>
    <dataValidation type="list" allowBlank="1" showInputMessage="1" showErrorMessage="1" sqref="Y32" xr:uid="{00000000-0002-0000-0600-000022000000}">
      <formula1>"0,A,B,C,D,E,F,G"</formula1>
    </dataValidation>
    <dataValidation type="custom" imeMode="halfAlpha" allowBlank="1" showInputMessage="1" showErrorMessage="1" error="6桁以下でご入力ください" sqref="O1:Q1" xr:uid="{00000000-0002-0000-0600-000023000000}">
      <formula1>LEN(O1)&lt;=6</formula1>
    </dataValidation>
    <dataValidation imeMode="halfAlpha" allowBlank="1" showInputMessage="1" showErrorMessage="1" sqref="AF65:AG124 X65:X124 X37:X56 AF37:AG56 U5 W29" xr:uid="{00000000-0002-0000-0600-000024000000}"/>
    <dataValidation type="custom" allowBlank="1" showInputMessage="1" showErrorMessage="1" error="18文字以下で入力してください" sqref="F29:J29" xr:uid="{00000000-0002-0000-0600-000025000000}">
      <formula1>LEN(F29)&lt;=18</formula1>
    </dataValidation>
    <dataValidation type="custom" imeMode="halfAlpha" allowBlank="1" showInputMessage="1" showErrorMessage="1" sqref="G31:H31" xr:uid="{00000000-0002-0000-0600-000026000000}">
      <formula1>LEN(G31)&lt;=2</formula1>
    </dataValidation>
    <dataValidation type="custom" imeMode="halfAlpha" allowBlank="1" showInputMessage="1" showErrorMessage="1" error="4桁でご入力ください" sqref="I31:J31" xr:uid="{00000000-0002-0000-0600-000027000000}">
      <formula1>LEN(F31)&lt;=4</formula1>
    </dataValidation>
    <dataValidation type="custom" imeMode="halfAlpha" allowBlank="1" showInputMessage="1" showErrorMessage="1" error="8桁もしくは13桁の数字を入力してください_x000a_JANコードが無い場合は”-”を入力してください" sqref="O65:O124" xr:uid="{00000000-0002-0000-0600-000028000000}">
      <formula1>OR(LEN(O65)=13,LEN(O65)=8,O65="-")</formula1>
    </dataValidation>
    <dataValidation imeMode="halfAlpha" showDropDown="1" showInputMessage="1" showErrorMessage="1" sqref="T37:T56 T65:T124" xr:uid="{00000000-0002-0000-0600-000029000000}"/>
    <dataValidation type="custom" imeMode="halfAlpha" allowBlank="1" showInputMessage="1" showErrorMessage="1" sqref="U37:U56 U65:U124" xr:uid="{00000000-0002-0000-0600-00002A000000}">
      <formula1>LEN(U37)=9</formula1>
    </dataValidation>
    <dataValidation type="custom" imeMode="halfAlpha" allowBlank="1" showInputMessage="1" showErrorMessage="1" error="半角9桁で入力してください" sqref="Y37:Y56 Y65:Y124" xr:uid="{00000000-0002-0000-0600-00002B000000}">
      <formula1>LEN(Y37)=9</formula1>
    </dataValidation>
    <dataValidation type="custom" imeMode="halfAlpha" allowBlank="1" showInputMessage="1" showErrorMessage="1" error="5桁 - 6桁の数字で入力ください" sqref="Z37:Z56 Z65:Z124" xr:uid="{00000000-0002-0000-0600-00002C000000}">
      <formula1>LEN(Z37)=12</formula1>
    </dataValidation>
    <dataValidation type="custom" imeMode="halfAlpha" allowBlank="1" showInputMessage="1" showErrorMessage="1" error="半角18文字以内で入力してください" sqref="AJ37:AJ56 AJ65:AJ124" xr:uid="{00000000-0002-0000-0600-00002D000000}">
      <formula1>LEN(AJ37)&lt;=18</formula1>
    </dataValidation>
    <dataValidation type="list" allowBlank="1" showInputMessage="1" showErrorMessage="1" sqref="R37:R56 R65:R124" xr:uid="{00000000-0002-0000-0600-00002E000000}">
      <formula1>医薬品分類</formula1>
    </dataValidation>
    <dataValidation type="list" allowBlank="1" showInputMessage="1" showErrorMessage="1" sqref="S37:S56 S65:S124" xr:uid="{00000000-0002-0000-0600-00002F000000}">
      <formula1>INDIRECT($R37)</formula1>
    </dataValidation>
    <dataValidation type="list" allowBlank="1" showInputMessage="1" showErrorMessage="1" sqref="Q37:Q56 Q65:Q124" xr:uid="{00000000-0002-0000-0600-000030000000}">
      <formula1>"常温,冷蔵,'-20℃,'-80℃,液体ちっ素"</formula1>
    </dataValidation>
    <dataValidation type="list" allowBlank="1" showInputMessage="1" showErrorMessage="1" sqref="W37:W56 W65:W124" xr:uid="{00000000-0002-0000-0600-000031000000}">
      <formula1>"届出,認証,承認"</formula1>
    </dataValidation>
  </dataValidations>
  <pageMargins left="0.23622047244094491" right="0.23622047244094491" top="0.35433070866141736" bottom="0.35433070866141736" header="0" footer="0.31496062992125984"/>
  <pageSetup paperSize="8" scale="57" orientation="landscape" r:id="rId1"/>
  <headerFooter>
    <oddFooter>&amp;F</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Z345"/>
  <sheetViews>
    <sheetView zoomScale="70" zoomScaleNormal="70" zoomScaleSheetLayoutView="85" zoomScalePageLayoutView="55" workbookViewId="0">
      <selection activeCell="O2" sqref="O2:S2"/>
    </sheetView>
  </sheetViews>
  <sheetFormatPr defaultColWidth="9" defaultRowHeight="13.5"/>
  <cols>
    <col min="1" max="1" width="17.25" style="421" customWidth="1"/>
    <col min="2" max="4" width="15.625" style="421" customWidth="1"/>
    <col min="5" max="5" width="11.125" style="421" customWidth="1"/>
    <col min="6" max="6" width="11.375" style="421" customWidth="1"/>
    <col min="7" max="7" width="6.625" style="421" bestFit="1" customWidth="1"/>
    <col min="8" max="8" width="5" style="421" bestFit="1" customWidth="1"/>
    <col min="9" max="9" width="6.625" style="421" bestFit="1" customWidth="1"/>
    <col min="10" max="10" width="5.75" style="421" customWidth="1"/>
    <col min="11" max="11" width="9.125" style="421" bestFit="1" customWidth="1"/>
    <col min="12" max="12" width="9.625" style="421" bestFit="1" customWidth="1"/>
    <col min="13" max="13" width="5" style="421" bestFit="1" customWidth="1"/>
    <col min="14" max="14" width="13.125" style="421" customWidth="1"/>
    <col min="15" max="15" width="13.75" style="421" customWidth="1"/>
    <col min="16" max="16" width="12.75" style="421" customWidth="1"/>
    <col min="17" max="17" width="11" style="421" customWidth="1"/>
    <col min="18" max="18" width="12.75" style="421" customWidth="1"/>
    <col min="19" max="19" width="12.75" style="397" customWidth="1"/>
    <col min="20" max="20" width="10" style="397" bestFit="1" customWidth="1"/>
    <col min="21" max="21" width="10.625" style="421" bestFit="1" customWidth="1"/>
    <col min="22" max="22" width="10.25" style="421" customWidth="1"/>
    <col min="23" max="23" width="9.25" style="421" customWidth="1"/>
    <col min="24" max="24" width="13.375" style="421" customWidth="1"/>
    <col min="25" max="25" width="11.75" style="421" bestFit="1" customWidth="1"/>
    <col min="26" max="26" width="10.125" style="421" customWidth="1"/>
    <col min="27" max="27" width="8.375" style="421" customWidth="1"/>
    <col min="28" max="29" width="11.125" style="421" customWidth="1"/>
    <col min="30" max="31" width="7.625" style="421" bestFit="1" customWidth="1"/>
    <col min="32" max="33" width="7.625" style="421" customWidth="1"/>
    <col min="34" max="34" width="8.375" style="421" bestFit="1" customWidth="1"/>
    <col min="35" max="35" width="7.625" style="421" bestFit="1" customWidth="1"/>
    <col min="36" max="36" width="12.375" style="421" customWidth="1"/>
    <col min="37" max="37" width="13.25" style="421" customWidth="1"/>
    <col min="38" max="16384" width="9" style="421"/>
  </cols>
  <sheetData>
    <row r="1" spans="1:33" ht="34.5" customHeight="1" thickBot="1">
      <c r="A1" s="422" t="s">
        <v>222</v>
      </c>
      <c r="E1" s="420"/>
      <c r="F1" s="419"/>
      <c r="L1" s="418"/>
      <c r="M1" s="418"/>
      <c r="N1" s="417" t="s">
        <v>7</v>
      </c>
      <c r="O1" s="937" t="str">
        <f>IF('提案シート (4)'!B4="","",'提案シート(１)'!O1)</f>
        <v/>
      </c>
      <c r="P1" s="937"/>
      <c r="Q1" s="937"/>
      <c r="R1" s="416" t="s">
        <v>235</v>
      </c>
      <c r="S1" s="835"/>
      <c r="T1" s="836"/>
      <c r="U1" s="415"/>
      <c r="V1" s="414"/>
      <c r="W1" s="414"/>
      <c r="X1" s="414"/>
      <c r="Y1" s="414"/>
    </row>
    <row r="2" spans="1:33" ht="34.5" customHeight="1" thickBot="1">
      <c r="J2" s="412"/>
      <c r="K2" s="418"/>
      <c r="L2" s="418"/>
      <c r="M2" s="418"/>
      <c r="N2" s="411" t="s">
        <v>8</v>
      </c>
      <c r="O2" s="784" t="str">
        <f>IF('提案シート (4)'!B4="","",'提案シート(１)'!O2)</f>
        <v/>
      </c>
      <c r="P2" s="785"/>
      <c r="Q2" s="785"/>
      <c r="R2" s="785"/>
      <c r="S2" s="786"/>
      <c r="T2" s="410" t="s">
        <v>236</v>
      </c>
      <c r="U2" s="787" t="str">
        <f>IF('提案シート (4)'!B4="","",'提案シート(１)'!U2)</f>
        <v/>
      </c>
      <c r="V2" s="788"/>
      <c r="W2" s="788"/>
      <c r="X2" s="788"/>
      <c r="Y2" s="789"/>
      <c r="Z2" s="409"/>
      <c r="AA2" s="409"/>
      <c r="AD2" s="563"/>
      <c r="AE2" s="563"/>
      <c r="AF2" s="578"/>
      <c r="AG2" s="578"/>
    </row>
    <row r="3" spans="1:33" ht="34.5" customHeight="1" thickTop="1" thickBot="1">
      <c r="A3" s="408" t="s">
        <v>20</v>
      </c>
      <c r="B3" s="595" t="str">
        <f>PHONETIC(B4)</f>
        <v/>
      </c>
      <c r="C3" s="596"/>
      <c r="D3" s="596"/>
      <c r="E3" s="597"/>
      <c r="F3" s="849" t="s">
        <v>71</v>
      </c>
      <c r="G3" s="850"/>
      <c r="H3" s="850"/>
      <c r="I3" s="850"/>
      <c r="J3" s="850"/>
      <c r="K3" s="850"/>
      <c r="L3" s="850"/>
      <c r="M3" s="407"/>
      <c r="N3" s="406" t="s">
        <v>24</v>
      </c>
      <c r="O3" s="784" t="str">
        <f>IF('提案シート (4)'!B4="","",'提案シート(１)'!O3)</f>
        <v/>
      </c>
      <c r="P3" s="785"/>
      <c r="Q3" s="785"/>
      <c r="R3" s="785"/>
      <c r="S3" s="786"/>
      <c r="T3" s="405" t="s">
        <v>237</v>
      </c>
      <c r="U3" s="784" t="str">
        <f>IF('提案シート (4)'!B4="","",'提案シート(１)'!U3)</f>
        <v/>
      </c>
      <c r="V3" s="785"/>
      <c r="W3" s="785"/>
      <c r="X3" s="785"/>
      <c r="Y3" s="790"/>
      <c r="Z3" s="409"/>
      <c r="AA3" s="409"/>
    </row>
    <row r="4" spans="1:33" ht="34.5" customHeight="1" thickTop="1" thickBot="1">
      <c r="A4" s="404" t="s">
        <v>0</v>
      </c>
      <c r="B4" s="595"/>
      <c r="C4" s="596"/>
      <c r="D4" s="596"/>
      <c r="E4" s="597"/>
      <c r="F4" s="810" t="s">
        <v>2</v>
      </c>
      <c r="G4" s="811"/>
      <c r="H4" s="637"/>
      <c r="I4" s="638"/>
      <c r="J4" s="638"/>
      <c r="K4" s="638"/>
      <c r="L4" s="639"/>
      <c r="M4" s="418"/>
      <c r="N4" s="403" t="s">
        <v>15</v>
      </c>
      <c r="O4" s="784" t="str">
        <f>IF('提案シート (4)'!B4="","",'提案シート(１)'!O4)</f>
        <v/>
      </c>
      <c r="P4" s="785"/>
      <c r="Q4" s="785"/>
      <c r="R4" s="785"/>
      <c r="S4" s="786"/>
      <c r="T4" s="405" t="s">
        <v>238</v>
      </c>
      <c r="U4" s="784" t="str">
        <f>IF('提案シート (4)'!B4="","",'提案シート(１)'!U4)</f>
        <v/>
      </c>
      <c r="V4" s="785"/>
      <c r="W4" s="785"/>
      <c r="X4" s="785"/>
      <c r="Y4" s="790"/>
      <c r="Z4" s="409"/>
      <c r="AA4" s="409"/>
      <c r="AD4" s="579"/>
    </row>
    <row r="5" spans="1:33" s="401" customFormat="1" ht="34.5" customHeight="1" thickTop="1" thickBot="1">
      <c r="A5" s="402" t="s">
        <v>19</v>
      </c>
      <c r="L5" s="418"/>
      <c r="M5" s="418"/>
      <c r="N5" s="400" t="s">
        <v>57</v>
      </c>
      <c r="O5" s="812" t="str">
        <f>IF('提案シート (4)'!B4="","",'提案シート(１)'!O5)</f>
        <v/>
      </c>
      <c r="P5" s="792"/>
      <c r="Q5" s="792"/>
      <c r="R5" s="792"/>
      <c r="S5" s="813"/>
      <c r="T5" s="399" t="s">
        <v>239</v>
      </c>
      <c r="U5" s="812" t="str">
        <f>IF('提案シート (4)'!B4="","",'提案シート(１)'!U5)</f>
        <v/>
      </c>
      <c r="V5" s="792"/>
      <c r="W5" s="792"/>
      <c r="X5" s="792"/>
      <c r="Y5" s="793"/>
      <c r="Z5" s="409"/>
      <c r="AA5" s="409"/>
      <c r="AD5" s="579"/>
    </row>
    <row r="6" spans="1:33" ht="15" thickBot="1">
      <c r="A6" s="398" t="s">
        <v>35</v>
      </c>
      <c r="B6" s="397"/>
      <c r="L6" s="418"/>
      <c r="M6" s="418"/>
      <c r="O6" s="396"/>
      <c r="P6" s="395"/>
      <c r="Q6" s="395"/>
      <c r="R6" s="395"/>
      <c r="S6" s="395"/>
      <c r="T6" s="437"/>
      <c r="U6" s="437"/>
      <c r="V6" s="437"/>
      <c r="W6" s="437"/>
      <c r="X6" s="394"/>
      <c r="Y6" s="437"/>
      <c r="Z6" s="437"/>
      <c r="AA6" s="396"/>
      <c r="AC6" s="396"/>
      <c r="AD6" s="386"/>
    </row>
    <row r="7" spans="1:33" ht="20.25" customHeight="1" thickBot="1">
      <c r="A7" s="431"/>
      <c r="B7" s="430"/>
      <c r="C7" s="430"/>
      <c r="D7" s="430"/>
      <c r="E7" s="430"/>
      <c r="F7" s="430"/>
      <c r="G7" s="430"/>
      <c r="H7" s="430"/>
      <c r="I7" s="430"/>
      <c r="J7" s="430"/>
      <c r="K7" s="430"/>
      <c r="L7" s="429"/>
      <c r="M7" s="418"/>
      <c r="N7" s="393" t="s">
        <v>25</v>
      </c>
      <c r="O7" s="397"/>
      <c r="S7" s="421"/>
      <c r="T7" s="421"/>
      <c r="Z7" s="392"/>
      <c r="AA7" s="391"/>
      <c r="AD7" s="386"/>
    </row>
    <row r="8" spans="1:33" ht="24" customHeight="1">
      <c r="A8" s="428"/>
      <c r="B8" s="427"/>
      <c r="C8" s="427"/>
      <c r="D8" s="427"/>
      <c r="E8" s="427"/>
      <c r="F8" s="427"/>
      <c r="G8" s="427"/>
      <c r="H8" s="427"/>
      <c r="I8" s="427"/>
      <c r="J8" s="427"/>
      <c r="K8" s="427"/>
      <c r="L8" s="426"/>
      <c r="M8" s="418"/>
      <c r="N8" s="861"/>
      <c r="O8" s="862"/>
      <c r="P8" s="862"/>
      <c r="Q8" s="862"/>
      <c r="R8" s="862"/>
      <c r="S8" s="862"/>
      <c r="T8" s="862"/>
      <c r="U8" s="862"/>
      <c r="V8" s="862"/>
      <c r="W8" s="862"/>
      <c r="X8" s="862"/>
      <c r="Y8" s="863"/>
      <c r="Z8" s="390"/>
      <c r="AA8" s="389"/>
      <c r="AD8" s="386"/>
    </row>
    <row r="9" spans="1:33" ht="24" customHeight="1" thickBot="1">
      <c r="A9" s="428"/>
      <c r="B9" s="427"/>
      <c r="C9" s="427"/>
      <c r="D9" s="427"/>
      <c r="E9" s="427"/>
      <c r="F9" s="427"/>
      <c r="G9" s="427"/>
      <c r="H9" s="427"/>
      <c r="I9" s="427"/>
      <c r="J9" s="427"/>
      <c r="K9" s="427"/>
      <c r="L9" s="426"/>
      <c r="M9" s="427"/>
      <c r="N9" s="864"/>
      <c r="O9" s="865"/>
      <c r="P9" s="865"/>
      <c r="Q9" s="865"/>
      <c r="R9" s="865"/>
      <c r="S9" s="865"/>
      <c r="T9" s="865"/>
      <c r="U9" s="865"/>
      <c r="V9" s="865"/>
      <c r="W9" s="865"/>
      <c r="X9" s="865"/>
      <c r="Y9" s="866"/>
      <c r="Z9" s="390"/>
      <c r="AA9" s="389"/>
      <c r="AD9" s="386"/>
    </row>
    <row r="10" spans="1:33" ht="21" customHeight="1" thickBot="1">
      <c r="A10" s="428"/>
      <c r="B10" s="427"/>
      <c r="C10" s="427"/>
      <c r="D10" s="427"/>
      <c r="E10" s="427"/>
      <c r="F10" s="427"/>
      <c r="G10" s="427"/>
      <c r="H10" s="427"/>
      <c r="I10" s="427"/>
      <c r="J10" s="427"/>
      <c r="K10" s="427"/>
      <c r="L10" s="426"/>
      <c r="M10" s="427"/>
      <c r="N10" s="388" t="s">
        <v>21</v>
      </c>
      <c r="S10" s="421"/>
      <c r="T10" s="421"/>
      <c r="Z10" s="391" t="s">
        <v>12</v>
      </c>
      <c r="AA10" s="391"/>
      <c r="AD10" s="386"/>
    </row>
    <row r="11" spans="1:33" ht="21.75" customHeight="1">
      <c r="A11" s="428"/>
      <c r="B11" s="427"/>
      <c r="C11" s="427"/>
      <c r="D11" s="427"/>
      <c r="E11" s="427"/>
      <c r="F11" s="427"/>
      <c r="G11" s="427"/>
      <c r="H11" s="427"/>
      <c r="I11" s="427"/>
      <c r="J11" s="427"/>
      <c r="K11" s="427"/>
      <c r="L11" s="426"/>
      <c r="M11" s="387"/>
      <c r="N11" s="794" t="s">
        <v>14</v>
      </c>
      <c r="O11" s="795"/>
      <c r="P11" s="795"/>
      <c r="Q11" s="795"/>
      <c r="R11" s="795"/>
      <c r="S11" s="795"/>
      <c r="T11" s="795"/>
      <c r="U11" s="795"/>
      <c r="V11" s="795"/>
      <c r="W11" s="795"/>
      <c r="X11" s="795"/>
      <c r="Y11" s="796"/>
      <c r="Z11" s="389" t="str">
        <f>SUMPRODUCT(LENB(M11:Y15))&amp;"byte"</f>
        <v>10byte</v>
      </c>
      <c r="AA11" s="389"/>
      <c r="AD11" s="386"/>
    </row>
    <row r="12" spans="1:33" ht="21.75" customHeight="1">
      <c r="A12" s="428"/>
      <c r="B12" s="427"/>
      <c r="C12" s="427"/>
      <c r="D12" s="427"/>
      <c r="E12" s="427"/>
      <c r="F12" s="427"/>
      <c r="G12" s="427"/>
      <c r="H12" s="427"/>
      <c r="I12" s="427"/>
      <c r="J12" s="427"/>
      <c r="K12" s="427"/>
      <c r="L12" s="426"/>
      <c r="M12" s="427"/>
      <c r="N12" s="800" t="s">
        <v>14</v>
      </c>
      <c r="O12" s="798"/>
      <c r="P12" s="798"/>
      <c r="Q12" s="798"/>
      <c r="R12" s="798"/>
      <c r="S12" s="798"/>
      <c r="T12" s="798"/>
      <c r="U12" s="798"/>
      <c r="V12" s="798"/>
      <c r="W12" s="798"/>
      <c r="X12" s="798"/>
      <c r="Y12" s="799"/>
      <c r="Z12" s="445"/>
      <c r="AA12" s="389"/>
    </row>
    <row r="13" spans="1:33" ht="21.75" customHeight="1">
      <c r="A13" s="428"/>
      <c r="B13" s="427"/>
      <c r="C13" s="427"/>
      <c r="D13" s="427"/>
      <c r="E13" s="427"/>
      <c r="F13" s="427"/>
      <c r="G13" s="427"/>
      <c r="H13" s="427"/>
      <c r="I13" s="427"/>
      <c r="J13" s="427"/>
      <c r="K13" s="427"/>
      <c r="L13" s="426"/>
      <c r="M13" s="427"/>
      <c r="N13" s="800" t="s">
        <v>14</v>
      </c>
      <c r="O13" s="798"/>
      <c r="P13" s="798"/>
      <c r="Q13" s="798"/>
      <c r="R13" s="798"/>
      <c r="S13" s="798"/>
      <c r="T13" s="798"/>
      <c r="U13" s="798"/>
      <c r="V13" s="798"/>
      <c r="W13" s="798"/>
      <c r="X13" s="798"/>
      <c r="Y13" s="799"/>
      <c r="Z13" s="445"/>
      <c r="AA13" s="389"/>
      <c r="AD13" s="386"/>
    </row>
    <row r="14" spans="1:33" s="385" customFormat="1" ht="21.75" customHeight="1">
      <c r="A14" s="428"/>
      <c r="B14" s="427"/>
      <c r="C14" s="427"/>
      <c r="D14" s="427"/>
      <c r="E14" s="427"/>
      <c r="F14" s="427"/>
      <c r="G14" s="427"/>
      <c r="H14" s="427"/>
      <c r="I14" s="427"/>
      <c r="J14" s="427"/>
      <c r="K14" s="427"/>
      <c r="L14" s="426"/>
      <c r="M14" s="427"/>
      <c r="N14" s="800" t="s">
        <v>14</v>
      </c>
      <c r="O14" s="798"/>
      <c r="P14" s="798"/>
      <c r="Q14" s="798"/>
      <c r="R14" s="798"/>
      <c r="S14" s="798"/>
      <c r="T14" s="798"/>
      <c r="U14" s="798"/>
      <c r="V14" s="798"/>
      <c r="W14" s="798"/>
      <c r="X14" s="798"/>
      <c r="Y14" s="799"/>
      <c r="Z14" s="445"/>
      <c r="AA14" s="389"/>
      <c r="AD14" s="384"/>
    </row>
    <row r="15" spans="1:33" ht="21.75" customHeight="1" thickBot="1">
      <c r="A15" s="428"/>
      <c r="B15" s="427"/>
      <c r="C15" s="427"/>
      <c r="D15" s="427"/>
      <c r="E15" s="427"/>
      <c r="F15" s="427"/>
      <c r="G15" s="427"/>
      <c r="H15" s="427"/>
      <c r="I15" s="427"/>
      <c r="J15" s="427"/>
      <c r="K15" s="427"/>
      <c r="L15" s="426"/>
      <c r="M15" s="427"/>
      <c r="N15" s="857" t="s">
        <v>14</v>
      </c>
      <c r="O15" s="859"/>
      <c r="P15" s="859"/>
      <c r="Q15" s="859"/>
      <c r="R15" s="859"/>
      <c r="S15" s="859"/>
      <c r="T15" s="859"/>
      <c r="U15" s="859"/>
      <c r="V15" s="859"/>
      <c r="W15" s="859"/>
      <c r="X15" s="859"/>
      <c r="Y15" s="860"/>
      <c r="Z15" s="445"/>
      <c r="AA15" s="389"/>
    </row>
    <row r="16" spans="1:33" ht="21" customHeight="1">
      <c r="A16" s="428"/>
      <c r="B16" s="427"/>
      <c r="C16" s="427"/>
      <c r="D16" s="427"/>
      <c r="E16" s="427"/>
      <c r="F16" s="427"/>
      <c r="G16" s="427"/>
      <c r="H16" s="427"/>
      <c r="I16" s="427"/>
      <c r="J16" s="427"/>
      <c r="K16" s="427"/>
      <c r="L16" s="426"/>
      <c r="M16" s="427"/>
      <c r="N16" s="388" t="s">
        <v>103</v>
      </c>
      <c r="S16" s="421"/>
      <c r="T16" s="421"/>
      <c r="AA16" s="383"/>
      <c r="AE16" s="386"/>
    </row>
    <row r="17" spans="1:52" s="378" customFormat="1" ht="14.25" customHeight="1" thickBot="1">
      <c r="A17" s="428"/>
      <c r="B17" s="427"/>
      <c r="C17" s="427"/>
      <c r="D17" s="427"/>
      <c r="E17" s="427"/>
      <c r="F17" s="427"/>
      <c r="G17" s="427"/>
      <c r="H17" s="427"/>
      <c r="I17" s="427"/>
      <c r="J17" s="427"/>
      <c r="K17" s="427"/>
      <c r="L17" s="426"/>
      <c r="M17" s="382"/>
      <c r="N17" s="381" t="s">
        <v>102</v>
      </c>
      <c r="O17" s="380"/>
      <c r="P17" s="380"/>
      <c r="Q17" s="380"/>
      <c r="R17" s="380"/>
      <c r="S17" s="380"/>
      <c r="T17" s="380"/>
      <c r="U17" s="380"/>
      <c r="V17" s="380"/>
      <c r="W17" s="380"/>
      <c r="X17" s="380"/>
      <c r="Y17" s="380"/>
      <c r="Z17" s="379" t="s">
        <v>12</v>
      </c>
      <c r="AA17" s="379"/>
      <c r="AC17" s="377"/>
      <c r="AD17" s="376"/>
    </row>
    <row r="18" spans="1:52" ht="21.75" customHeight="1">
      <c r="A18" s="428"/>
      <c r="B18" s="427"/>
      <c r="C18" s="427"/>
      <c r="D18" s="427"/>
      <c r="E18" s="427"/>
      <c r="F18" s="427"/>
      <c r="G18" s="427"/>
      <c r="H18" s="427"/>
      <c r="I18" s="427"/>
      <c r="J18" s="427"/>
      <c r="K18" s="427"/>
      <c r="L18" s="426"/>
      <c r="M18" s="427"/>
      <c r="N18" s="829" t="s">
        <v>1</v>
      </c>
      <c r="O18" s="830"/>
      <c r="P18" s="826" t="s">
        <v>6</v>
      </c>
      <c r="Q18" s="827"/>
      <c r="R18" s="827"/>
      <c r="S18" s="827"/>
      <c r="T18" s="827"/>
      <c r="U18" s="827"/>
      <c r="V18" s="827"/>
      <c r="W18" s="827"/>
      <c r="X18" s="827"/>
      <c r="Y18" s="828"/>
      <c r="Z18" s="389" t="str">
        <f>SUMPRODUCT(LENB(M18:Y22))&amp;"byte"</f>
        <v>16byte</v>
      </c>
      <c r="AA18" s="389"/>
      <c r="AD18" s="386"/>
    </row>
    <row r="19" spans="1:52" ht="21.75" customHeight="1">
      <c r="A19" s="428"/>
      <c r="B19" s="427"/>
      <c r="C19" s="427"/>
      <c r="D19" s="427"/>
      <c r="E19" s="427"/>
      <c r="F19" s="427"/>
      <c r="G19" s="427"/>
      <c r="H19" s="427"/>
      <c r="I19" s="427"/>
      <c r="J19" s="427"/>
      <c r="K19" s="427"/>
      <c r="L19" s="426"/>
      <c r="M19" s="427"/>
      <c r="N19" s="803" t="s">
        <v>14</v>
      </c>
      <c r="O19" s="804"/>
      <c r="P19" s="672"/>
      <c r="Q19" s="673"/>
      <c r="R19" s="673"/>
      <c r="S19" s="673"/>
      <c r="T19" s="673"/>
      <c r="U19" s="673"/>
      <c r="V19" s="673"/>
      <c r="W19" s="673"/>
      <c r="X19" s="673"/>
      <c r="Y19" s="674"/>
      <c r="Z19" s="375"/>
      <c r="AA19" s="389"/>
    </row>
    <row r="20" spans="1:52" ht="21.75" customHeight="1">
      <c r="A20" s="428"/>
      <c r="B20" s="427"/>
      <c r="C20" s="427"/>
      <c r="D20" s="427"/>
      <c r="E20" s="427"/>
      <c r="F20" s="427"/>
      <c r="G20" s="427"/>
      <c r="H20" s="427"/>
      <c r="I20" s="427"/>
      <c r="J20" s="427"/>
      <c r="K20" s="427"/>
      <c r="L20" s="426"/>
      <c r="M20" s="427"/>
      <c r="N20" s="800" t="s">
        <v>14</v>
      </c>
      <c r="O20" s="805"/>
      <c r="P20" s="660"/>
      <c r="Q20" s="624"/>
      <c r="R20" s="624"/>
      <c r="S20" s="624"/>
      <c r="T20" s="624"/>
      <c r="U20" s="624"/>
      <c r="V20" s="624"/>
      <c r="W20" s="624"/>
      <c r="X20" s="624"/>
      <c r="Y20" s="625"/>
      <c r="Z20" s="375"/>
      <c r="AA20" s="389"/>
    </row>
    <row r="21" spans="1:52" ht="21.75" customHeight="1">
      <c r="A21" s="428"/>
      <c r="B21" s="427"/>
      <c r="C21" s="427"/>
      <c r="D21" s="427"/>
      <c r="E21" s="427"/>
      <c r="F21" s="427"/>
      <c r="G21" s="427"/>
      <c r="H21" s="427"/>
      <c r="I21" s="427"/>
      <c r="J21" s="427"/>
      <c r="K21" s="427"/>
      <c r="L21" s="426"/>
      <c r="M21" s="374"/>
      <c r="N21" s="800" t="s">
        <v>14</v>
      </c>
      <c r="O21" s="805"/>
      <c r="P21" s="660"/>
      <c r="Q21" s="624"/>
      <c r="R21" s="624"/>
      <c r="S21" s="624"/>
      <c r="T21" s="624"/>
      <c r="U21" s="624"/>
      <c r="V21" s="624"/>
      <c r="W21" s="624"/>
      <c r="X21" s="624"/>
      <c r="Y21" s="625"/>
      <c r="Z21" s="375"/>
      <c r="AA21" s="389"/>
    </row>
    <row r="22" spans="1:52" ht="21.75" customHeight="1">
      <c r="A22" s="428"/>
      <c r="B22" s="427"/>
      <c r="C22" s="427"/>
      <c r="D22" s="427"/>
      <c r="E22" s="427"/>
      <c r="F22" s="427"/>
      <c r="G22" s="427"/>
      <c r="H22" s="427"/>
      <c r="I22" s="427"/>
      <c r="J22" s="427"/>
      <c r="K22" s="427"/>
      <c r="L22" s="426"/>
      <c r="M22" s="427"/>
      <c r="N22" s="800" t="s">
        <v>14</v>
      </c>
      <c r="O22" s="805"/>
      <c r="P22" s="660"/>
      <c r="Q22" s="624"/>
      <c r="R22" s="624"/>
      <c r="S22" s="624"/>
      <c r="T22" s="624"/>
      <c r="U22" s="624"/>
      <c r="V22" s="624"/>
      <c r="W22" s="624"/>
      <c r="X22" s="624"/>
      <c r="Y22" s="625"/>
      <c r="Z22" s="375"/>
      <c r="AA22" s="389"/>
      <c r="AD22" s="386"/>
      <c r="AO22" s="373"/>
    </row>
    <row r="23" spans="1:52" ht="21.75" customHeight="1" thickBot="1">
      <c r="A23" s="428"/>
      <c r="B23" s="427"/>
      <c r="C23" s="427"/>
      <c r="D23" s="427"/>
      <c r="E23" s="427"/>
      <c r="F23" s="427"/>
      <c r="G23" s="427"/>
      <c r="H23" s="427"/>
      <c r="I23" s="427"/>
      <c r="J23" s="427"/>
      <c r="K23" s="427"/>
      <c r="L23" s="426"/>
      <c r="M23" s="427"/>
      <c r="N23" s="857" t="s">
        <v>14</v>
      </c>
      <c r="O23" s="858"/>
      <c r="P23" s="663"/>
      <c r="Q23" s="664"/>
      <c r="R23" s="664"/>
      <c r="S23" s="664"/>
      <c r="T23" s="664"/>
      <c r="U23" s="664"/>
      <c r="V23" s="664"/>
      <c r="W23" s="664"/>
      <c r="X23" s="664"/>
      <c r="Y23" s="665"/>
      <c r="Z23" s="375"/>
      <c r="AA23" s="389"/>
      <c r="AD23" s="386"/>
    </row>
    <row r="24" spans="1:52" s="412" customFormat="1" ht="28.5" customHeight="1" thickBot="1">
      <c r="A24" s="428"/>
      <c r="B24" s="427"/>
      <c r="C24" s="427"/>
      <c r="D24" s="427"/>
      <c r="E24" s="427"/>
      <c r="F24" s="427"/>
      <c r="G24" s="427"/>
      <c r="H24" s="427"/>
      <c r="I24" s="427"/>
      <c r="J24" s="427"/>
      <c r="K24" s="427"/>
      <c r="L24" s="426"/>
      <c r="M24" s="427"/>
      <c r="N24" s="388" t="s">
        <v>37</v>
      </c>
      <c r="O24" s="372"/>
      <c r="P24" s="372"/>
      <c r="Q24" s="372"/>
      <c r="R24" s="372"/>
      <c r="S24" s="372"/>
      <c r="T24" s="371"/>
      <c r="U24" s="371"/>
      <c r="V24" s="421"/>
      <c r="W24" s="421"/>
      <c r="X24" s="421"/>
      <c r="Y24" s="370"/>
      <c r="Z24" s="369"/>
      <c r="AA24" s="368"/>
      <c r="AE24" s="367"/>
    </row>
    <row r="25" spans="1:52" ht="30" customHeight="1" thickBot="1">
      <c r="A25" s="428"/>
      <c r="B25" s="427"/>
      <c r="C25" s="427"/>
      <c r="D25" s="427"/>
      <c r="E25" s="427"/>
      <c r="F25" s="427"/>
      <c r="G25" s="427"/>
      <c r="H25" s="427"/>
      <c r="I25" s="427"/>
      <c r="J25" s="427"/>
      <c r="K25" s="427"/>
      <c r="L25" s="426"/>
      <c r="M25" s="427"/>
      <c r="N25" s="840" t="s">
        <v>76</v>
      </c>
      <c r="O25" s="841"/>
      <c r="P25" s="846" t="s">
        <v>77</v>
      </c>
      <c r="Q25" s="847"/>
      <c r="R25" s="847"/>
      <c r="S25" s="847"/>
      <c r="T25" s="847"/>
      <c r="U25" s="847"/>
      <c r="V25" s="847"/>
      <c r="W25" s="847"/>
      <c r="X25" s="848"/>
      <c r="Y25" s="366" t="s">
        <v>58</v>
      </c>
      <c r="Z25" s="396"/>
      <c r="AD25" s="386"/>
    </row>
    <row r="26" spans="1:52" ht="30" customHeight="1" thickBot="1">
      <c r="A26" s="428"/>
      <c r="B26" s="427"/>
      <c r="C26" s="427"/>
      <c r="D26" s="427"/>
      <c r="E26" s="427"/>
      <c r="F26" s="427"/>
      <c r="G26" s="427"/>
      <c r="H26" s="427"/>
      <c r="I26" s="427"/>
      <c r="J26" s="427"/>
      <c r="K26" s="427"/>
      <c r="L26" s="426"/>
      <c r="M26" s="414"/>
      <c r="N26" s="686" t="s">
        <v>46</v>
      </c>
      <c r="O26" s="687"/>
      <c r="P26" s="611"/>
      <c r="Q26" s="612"/>
      <c r="R26" s="612"/>
      <c r="S26" s="612"/>
      <c r="T26" s="612"/>
      <c r="U26" s="612"/>
      <c r="V26" s="612"/>
      <c r="W26" s="612"/>
      <c r="X26" s="613"/>
      <c r="Y26" s="365" t="s">
        <v>53</v>
      </c>
      <c r="Z26" s="396"/>
      <c r="AD26" s="386"/>
    </row>
    <row r="27" spans="1:52" ht="42" customHeight="1" thickBot="1">
      <c r="A27" s="425"/>
      <c r="B27" s="424"/>
      <c r="C27" s="424"/>
      <c r="D27" s="424"/>
      <c r="E27" s="424"/>
      <c r="F27" s="424"/>
      <c r="G27" s="424"/>
      <c r="H27" s="424"/>
      <c r="I27" s="424"/>
      <c r="J27" s="424"/>
      <c r="K27" s="424"/>
      <c r="L27" s="423"/>
      <c r="M27" s="364"/>
      <c r="N27" s="842" t="s">
        <v>106</v>
      </c>
      <c r="O27" s="842"/>
      <c r="P27" s="842"/>
      <c r="Q27" s="842"/>
      <c r="R27" s="842"/>
      <c r="S27" s="842"/>
      <c r="T27" s="842"/>
      <c r="U27" s="842"/>
      <c r="V27" s="842"/>
      <c r="W27" s="842"/>
      <c r="X27" s="842"/>
      <c r="Y27" s="842"/>
      <c r="Z27" s="842"/>
      <c r="AA27" s="369"/>
      <c r="AB27" s="369"/>
      <c r="AC27" s="363"/>
      <c r="AE27" s="386"/>
    </row>
    <row r="28" spans="1:52" ht="18" thickBot="1">
      <c r="A28" s="414"/>
      <c r="B28" s="414"/>
      <c r="C28" s="414"/>
      <c r="D28" s="414"/>
      <c r="E28" s="414"/>
      <c r="F28" s="362"/>
      <c r="G28" s="414"/>
      <c r="H28" s="362"/>
      <c r="I28" s="414"/>
      <c r="J28" s="414"/>
      <c r="K28" s="364"/>
      <c r="L28" s="364"/>
      <c r="M28" s="364"/>
      <c r="N28" s="413" t="s">
        <v>107</v>
      </c>
      <c r="V28" s="361"/>
      <c r="W28" s="360" t="s">
        <v>150</v>
      </c>
      <c r="AA28" s="359"/>
      <c r="AB28" s="358"/>
      <c r="AC28" s="363"/>
      <c r="AE28" s="386"/>
    </row>
    <row r="29" spans="1:52" ht="30" customHeight="1" thickBot="1">
      <c r="A29" s="357" t="s">
        <v>64</v>
      </c>
      <c r="B29" s="851"/>
      <c r="C29" s="852"/>
      <c r="D29" s="853"/>
      <c r="E29" s="523" t="s">
        <v>74</v>
      </c>
      <c r="F29" s="854"/>
      <c r="G29" s="855"/>
      <c r="H29" s="855"/>
      <c r="I29" s="855"/>
      <c r="J29" s="856"/>
      <c r="K29" s="392"/>
      <c r="L29" s="439"/>
      <c r="M29" s="439"/>
      <c r="N29" s="524" t="s">
        <v>54</v>
      </c>
      <c r="O29" s="525" t="s">
        <v>83</v>
      </c>
      <c r="P29" s="526" t="s">
        <v>60</v>
      </c>
      <c r="Q29" s="527"/>
      <c r="R29" s="528" t="s">
        <v>137</v>
      </c>
      <c r="S29" s="527"/>
      <c r="T29" s="528" t="s">
        <v>61</v>
      </c>
      <c r="U29" s="527" t="s">
        <v>73</v>
      </c>
      <c r="V29" s="528" t="s">
        <v>75</v>
      </c>
      <c r="W29" s="527"/>
      <c r="X29" s="528" t="s">
        <v>63</v>
      </c>
      <c r="Y29" s="529"/>
      <c r="Z29" s="383"/>
      <c r="AA29" s="414"/>
      <c r="AB29" s="363"/>
    </row>
    <row r="30" spans="1:52" ht="30" customHeight="1">
      <c r="A30" s="441" t="s">
        <v>230</v>
      </c>
      <c r="B30" s="436"/>
      <c r="C30" s="435" t="s">
        <v>231</v>
      </c>
      <c r="D30" s="436"/>
      <c r="E30" s="530" t="s">
        <v>232</v>
      </c>
      <c r="F30" s="436"/>
      <c r="G30" s="814"/>
      <c r="H30" s="815"/>
      <c r="I30" s="814"/>
      <c r="J30" s="816"/>
      <c r="K30" s="414"/>
      <c r="L30" s="440"/>
      <c r="M30" s="440"/>
      <c r="N30" s="531" t="s">
        <v>97</v>
      </c>
      <c r="O30" s="527"/>
      <c r="P30" s="532" t="s">
        <v>59</v>
      </c>
      <c r="Q30" s="533"/>
      <c r="R30" s="534" t="s">
        <v>138</v>
      </c>
      <c r="S30" s="533"/>
      <c r="T30" s="534" t="s">
        <v>62</v>
      </c>
      <c r="U30" s="533" t="s">
        <v>73</v>
      </c>
      <c r="V30" s="534" t="s">
        <v>170</v>
      </c>
      <c r="W30" s="533"/>
      <c r="X30" s="534" t="s">
        <v>139</v>
      </c>
      <c r="Y30" s="535"/>
      <c r="Z30" s="383"/>
      <c r="AA30" s="414"/>
      <c r="AB30" s="363"/>
      <c r="AF30" s="396"/>
      <c r="AG30" s="396"/>
      <c r="AH30" s="396"/>
      <c r="AI30" s="396"/>
      <c r="AJ30" s="396"/>
      <c r="AK30" s="396"/>
    </row>
    <row r="31" spans="1:52" ht="30" customHeight="1" thickBot="1">
      <c r="A31" s="536" t="s">
        <v>67</v>
      </c>
      <c r="B31" s="583"/>
      <c r="C31" s="537" t="s">
        <v>68</v>
      </c>
      <c r="D31" s="443"/>
      <c r="E31" s="537" t="s">
        <v>69</v>
      </c>
      <c r="F31" s="436"/>
      <c r="G31" s="814"/>
      <c r="H31" s="815"/>
      <c r="I31" s="814"/>
      <c r="J31" s="816"/>
      <c r="K31" s="440"/>
      <c r="L31" s="364"/>
      <c r="M31" s="364"/>
      <c r="N31" s="538" t="s">
        <v>92</v>
      </c>
      <c r="O31" s="539" t="s">
        <v>83</v>
      </c>
      <c r="P31" s="540" t="s">
        <v>86</v>
      </c>
      <c r="Q31" s="541" t="s">
        <v>83</v>
      </c>
      <c r="R31" s="541" t="s">
        <v>87</v>
      </c>
      <c r="S31" s="541" t="s">
        <v>83</v>
      </c>
      <c r="T31" s="541" t="s">
        <v>88</v>
      </c>
      <c r="U31" s="541" t="s">
        <v>83</v>
      </c>
      <c r="V31" s="541" t="s">
        <v>90</v>
      </c>
      <c r="W31" s="541" t="s">
        <v>83</v>
      </c>
      <c r="X31" s="541" t="s">
        <v>89</v>
      </c>
      <c r="Y31" s="542" t="s">
        <v>83</v>
      </c>
      <c r="Z31" s="383" t="s">
        <v>83</v>
      </c>
      <c r="AA31" s="414"/>
      <c r="AB31" s="363"/>
      <c r="AD31" s="414"/>
      <c r="AE31" s="414"/>
      <c r="AF31" s="414"/>
      <c r="AG31" s="414"/>
      <c r="AH31" s="414"/>
      <c r="AI31" s="414"/>
      <c r="AJ31" s="414"/>
      <c r="AK31" s="414"/>
    </row>
    <row r="32" spans="1:52" ht="30" customHeight="1" thickBot="1">
      <c r="A32" s="543" t="s">
        <v>70</v>
      </c>
      <c r="B32" s="444"/>
      <c r="C32" s="444"/>
      <c r="D32" s="442" t="s">
        <v>233</v>
      </c>
      <c r="E32" s="837"/>
      <c r="F32" s="838"/>
      <c r="G32" s="681" t="s">
        <v>234</v>
      </c>
      <c r="H32" s="682"/>
      <c r="I32" s="837"/>
      <c r="J32" s="839"/>
      <c r="K32" s="392"/>
      <c r="L32" s="440"/>
      <c r="M32" s="440"/>
      <c r="N32" s="544" t="s">
        <v>133</v>
      </c>
      <c r="O32" s="545"/>
      <c r="P32" s="546" t="s">
        <v>84</v>
      </c>
      <c r="Q32" s="843"/>
      <c r="R32" s="844"/>
      <c r="S32" s="844"/>
      <c r="T32" s="844"/>
      <c r="U32" s="844"/>
      <c r="V32" s="844"/>
      <c r="W32" s="845"/>
      <c r="X32" s="547" t="s">
        <v>85</v>
      </c>
      <c r="Y32" s="548"/>
      <c r="Z32" s="549"/>
      <c r="AZ32" s="550"/>
    </row>
    <row r="33" spans="1:52" ht="25.5" customHeight="1" thickBot="1">
      <c r="A33" s="551"/>
      <c r="B33" s="552"/>
      <c r="C33" s="552"/>
      <c r="D33" s="438"/>
      <c r="F33" s="364"/>
      <c r="H33" s="553"/>
      <c r="I33" s="553"/>
      <c r="J33" s="364"/>
      <c r="K33" s="364"/>
      <c r="L33" s="364"/>
      <c r="M33" s="364"/>
      <c r="Q33" s="554" t="s">
        <v>100</v>
      </c>
      <c r="R33" s="554"/>
      <c r="AA33" s="555" t="s">
        <v>148</v>
      </c>
    </row>
    <row r="34" spans="1:52" s="550" customFormat="1" ht="20.25" customHeight="1" thickBot="1">
      <c r="A34" s="551"/>
      <c r="B34" s="551"/>
      <c r="C34" s="551" t="s">
        <v>101</v>
      </c>
      <c r="D34" s="551"/>
      <c r="F34" s="817" t="s">
        <v>51</v>
      </c>
      <c r="G34" s="818"/>
      <c r="H34" s="818"/>
      <c r="I34" s="819"/>
      <c r="J34" s="556"/>
      <c r="K34" s="820" t="s">
        <v>145</v>
      </c>
      <c r="L34" s="821"/>
      <c r="M34" s="822"/>
      <c r="N34" s="395"/>
      <c r="O34" s="557"/>
      <c r="P34" s="557"/>
      <c r="Q34" s="558" t="s">
        <v>134</v>
      </c>
      <c r="R34" s="823" t="s">
        <v>93</v>
      </c>
      <c r="S34" s="824"/>
      <c r="T34" s="824"/>
      <c r="U34" s="825"/>
      <c r="V34" s="823" t="s">
        <v>94</v>
      </c>
      <c r="W34" s="831"/>
      <c r="X34" s="832"/>
      <c r="Y34" s="833"/>
      <c r="Z34" s="559" t="s">
        <v>95</v>
      </c>
      <c r="AA34" s="560" t="s">
        <v>149</v>
      </c>
      <c r="AB34" s="421"/>
      <c r="AC34" s="396"/>
      <c r="AD34" s="386"/>
      <c r="AE34" s="421"/>
      <c r="AF34" s="421"/>
      <c r="AZ34" s="421"/>
    </row>
    <row r="35" spans="1:52" s="563" customFormat="1" ht="21" customHeight="1">
      <c r="A35" s="867" t="s">
        <v>3</v>
      </c>
      <c r="B35" s="561" t="s">
        <v>4</v>
      </c>
      <c r="C35" s="561" t="s">
        <v>28</v>
      </c>
      <c r="D35" s="562" t="s">
        <v>136</v>
      </c>
      <c r="E35" s="869" t="s">
        <v>29</v>
      </c>
      <c r="F35" s="869" t="s">
        <v>30</v>
      </c>
      <c r="G35" s="869" t="s">
        <v>39</v>
      </c>
      <c r="H35" s="871" t="s">
        <v>5</v>
      </c>
      <c r="I35" s="869" t="s">
        <v>40</v>
      </c>
      <c r="J35" s="873" t="s">
        <v>31</v>
      </c>
      <c r="K35" s="877" t="s">
        <v>49</v>
      </c>
      <c r="L35" s="879" t="s">
        <v>50</v>
      </c>
      <c r="M35" s="881" t="s">
        <v>5</v>
      </c>
      <c r="N35" s="875" t="s">
        <v>96</v>
      </c>
      <c r="O35" s="887" t="s">
        <v>10</v>
      </c>
      <c r="P35" s="897" t="s">
        <v>36</v>
      </c>
      <c r="Q35" s="895" t="s">
        <v>135</v>
      </c>
      <c r="R35" s="900" t="s">
        <v>165</v>
      </c>
      <c r="S35" s="901"/>
      <c r="T35" s="893" t="s">
        <v>164</v>
      </c>
      <c r="U35" s="889" t="s">
        <v>146</v>
      </c>
      <c r="V35" s="891" t="s">
        <v>91</v>
      </c>
      <c r="W35" s="893" t="s">
        <v>210</v>
      </c>
      <c r="X35" s="893" t="s">
        <v>163</v>
      </c>
      <c r="Y35" s="889" t="s">
        <v>52</v>
      </c>
      <c r="Z35" s="899" t="s">
        <v>48</v>
      </c>
      <c r="AA35" s="935" t="s">
        <v>23</v>
      </c>
      <c r="AB35" s="882" t="s">
        <v>32</v>
      </c>
      <c r="AC35" s="884" t="s">
        <v>33</v>
      </c>
      <c r="AD35" s="884" t="s">
        <v>140</v>
      </c>
      <c r="AE35" s="884" t="s">
        <v>141</v>
      </c>
      <c r="AF35" s="884" t="s">
        <v>98</v>
      </c>
      <c r="AG35" s="884" t="s">
        <v>99</v>
      </c>
      <c r="AH35" s="920" t="s">
        <v>142</v>
      </c>
      <c r="AI35" s="920" t="s">
        <v>143</v>
      </c>
      <c r="AJ35" s="922" t="s">
        <v>34</v>
      </c>
    </row>
    <row r="36" spans="1:52" s="563" customFormat="1" ht="18.75" customHeight="1" thickBot="1">
      <c r="A36" s="868"/>
      <c r="B36" s="564" t="s">
        <v>27</v>
      </c>
      <c r="C36" s="564"/>
      <c r="D36" s="565"/>
      <c r="E36" s="870"/>
      <c r="F36" s="870"/>
      <c r="G36" s="870"/>
      <c r="H36" s="872"/>
      <c r="I36" s="870"/>
      <c r="J36" s="874"/>
      <c r="K36" s="878"/>
      <c r="L36" s="880"/>
      <c r="M36" s="807"/>
      <c r="N36" s="876"/>
      <c r="O36" s="888"/>
      <c r="P36" s="898"/>
      <c r="Q36" s="896"/>
      <c r="R36" s="566" t="s">
        <v>168</v>
      </c>
      <c r="S36" s="567" t="s">
        <v>166</v>
      </c>
      <c r="T36" s="894"/>
      <c r="U36" s="890"/>
      <c r="V36" s="892"/>
      <c r="W36" s="894"/>
      <c r="X36" s="894"/>
      <c r="Y36" s="890"/>
      <c r="Z36" s="809"/>
      <c r="AA36" s="936"/>
      <c r="AB36" s="883"/>
      <c r="AC36" s="885"/>
      <c r="AD36" s="886"/>
      <c r="AE36" s="886"/>
      <c r="AF36" s="885"/>
      <c r="AG36" s="885"/>
      <c r="AH36" s="921"/>
      <c r="AI36" s="921"/>
      <c r="AJ36" s="923"/>
    </row>
    <row r="37" spans="1:52" ht="21.95" customHeight="1">
      <c r="A37" s="498"/>
      <c r="B37" s="227"/>
      <c r="C37" s="456"/>
      <c r="D37" s="457"/>
      <c r="E37" s="230"/>
      <c r="F37" s="231"/>
      <c r="G37" s="458"/>
      <c r="H37" s="459"/>
      <c r="I37" s="458"/>
      <c r="J37" s="482"/>
      <c r="K37" s="295"/>
      <c r="L37" s="458"/>
      <c r="M37" s="485"/>
      <c r="N37" s="301"/>
      <c r="O37" s="488"/>
      <c r="P37" s="489"/>
      <c r="Q37" s="432"/>
      <c r="R37" s="472" t="s">
        <v>161</v>
      </c>
      <c r="S37" s="452" t="s">
        <v>161</v>
      </c>
      <c r="T37" s="460"/>
      <c r="U37" s="476"/>
      <c r="V37" s="472" t="s">
        <v>9</v>
      </c>
      <c r="W37" s="497"/>
      <c r="X37" s="460"/>
      <c r="Y37" s="476"/>
      <c r="Z37" s="494"/>
      <c r="AA37" s="476" t="s">
        <v>45</v>
      </c>
      <c r="AB37" s="310"/>
      <c r="AC37" s="235"/>
      <c r="AD37" s="461"/>
      <c r="AE37" s="462"/>
      <c r="AF37" s="238" t="s">
        <v>162</v>
      </c>
      <c r="AG37" s="239" t="s">
        <v>162</v>
      </c>
      <c r="AH37" s="463"/>
      <c r="AI37" s="241"/>
      <c r="AJ37" s="499"/>
    </row>
    <row r="38" spans="1:52" ht="21.95" customHeight="1">
      <c r="A38" s="500"/>
      <c r="B38" s="212"/>
      <c r="C38" s="448"/>
      <c r="D38" s="449"/>
      <c r="E38" s="215"/>
      <c r="F38" s="216"/>
      <c r="G38" s="450"/>
      <c r="H38" s="451"/>
      <c r="I38" s="450"/>
      <c r="J38" s="483"/>
      <c r="K38" s="297"/>
      <c r="L38" s="450"/>
      <c r="M38" s="486"/>
      <c r="N38" s="302"/>
      <c r="O38" s="490"/>
      <c r="P38" s="491"/>
      <c r="Q38" s="480"/>
      <c r="R38" s="473"/>
      <c r="S38" s="452"/>
      <c r="T38" s="452"/>
      <c r="U38" s="474"/>
      <c r="V38" s="473"/>
      <c r="W38" s="452"/>
      <c r="X38" s="452"/>
      <c r="Y38" s="474"/>
      <c r="Z38" s="495"/>
      <c r="AA38" s="474"/>
      <c r="AB38" s="311"/>
      <c r="AC38" s="220"/>
      <c r="AD38" s="453"/>
      <c r="AE38" s="454"/>
      <c r="AF38" s="226"/>
      <c r="AG38" s="223"/>
      <c r="AH38" s="455"/>
      <c r="AI38" s="225"/>
      <c r="AJ38" s="501"/>
    </row>
    <row r="39" spans="1:52" ht="21.95" customHeight="1">
      <c r="A39" s="500"/>
      <c r="B39" s="212"/>
      <c r="C39" s="448"/>
      <c r="D39" s="449"/>
      <c r="E39" s="215"/>
      <c r="F39" s="216"/>
      <c r="G39" s="450"/>
      <c r="H39" s="451"/>
      <c r="I39" s="450"/>
      <c r="J39" s="483"/>
      <c r="K39" s="297"/>
      <c r="L39" s="450"/>
      <c r="M39" s="486"/>
      <c r="N39" s="302"/>
      <c r="O39" s="490"/>
      <c r="P39" s="491"/>
      <c r="Q39" s="480" t="s">
        <v>83</v>
      </c>
      <c r="R39" s="473"/>
      <c r="S39" s="452"/>
      <c r="T39" s="452"/>
      <c r="U39" s="474"/>
      <c r="V39" s="473"/>
      <c r="W39" s="452"/>
      <c r="X39" s="452"/>
      <c r="Y39" s="474"/>
      <c r="Z39" s="495"/>
      <c r="AA39" s="474"/>
      <c r="AB39" s="311"/>
      <c r="AC39" s="220"/>
      <c r="AD39" s="453"/>
      <c r="AE39" s="454"/>
      <c r="AF39" s="226"/>
      <c r="AG39" s="223"/>
      <c r="AH39" s="455"/>
      <c r="AI39" s="225"/>
      <c r="AJ39" s="501"/>
    </row>
    <row r="40" spans="1:52" ht="21.95" customHeight="1">
      <c r="A40" s="500"/>
      <c r="B40" s="212"/>
      <c r="C40" s="448"/>
      <c r="D40" s="449"/>
      <c r="E40" s="215"/>
      <c r="F40" s="216"/>
      <c r="G40" s="450"/>
      <c r="H40" s="451"/>
      <c r="I40" s="450"/>
      <c r="J40" s="483"/>
      <c r="K40" s="297"/>
      <c r="L40" s="450"/>
      <c r="M40" s="486"/>
      <c r="N40" s="302"/>
      <c r="O40" s="490"/>
      <c r="P40" s="491"/>
      <c r="Q40" s="480" t="s">
        <v>83</v>
      </c>
      <c r="R40" s="473"/>
      <c r="S40" s="452"/>
      <c r="T40" s="452"/>
      <c r="U40" s="474"/>
      <c r="V40" s="473"/>
      <c r="W40" s="452"/>
      <c r="X40" s="452"/>
      <c r="Y40" s="474"/>
      <c r="Z40" s="495"/>
      <c r="AA40" s="474"/>
      <c r="AB40" s="311"/>
      <c r="AC40" s="220"/>
      <c r="AD40" s="453"/>
      <c r="AE40" s="454"/>
      <c r="AF40" s="226"/>
      <c r="AG40" s="223"/>
      <c r="AH40" s="455"/>
      <c r="AI40" s="225"/>
      <c r="AJ40" s="501"/>
    </row>
    <row r="41" spans="1:52" ht="21.95" customHeight="1">
      <c r="A41" s="500"/>
      <c r="B41" s="212"/>
      <c r="C41" s="448"/>
      <c r="D41" s="449"/>
      <c r="E41" s="215"/>
      <c r="F41" s="216"/>
      <c r="G41" s="450"/>
      <c r="H41" s="451"/>
      <c r="I41" s="450"/>
      <c r="J41" s="483"/>
      <c r="K41" s="297"/>
      <c r="L41" s="450"/>
      <c r="M41" s="486"/>
      <c r="N41" s="302"/>
      <c r="O41" s="490"/>
      <c r="P41" s="491"/>
      <c r="Q41" s="480" t="s">
        <v>83</v>
      </c>
      <c r="R41" s="473"/>
      <c r="S41" s="452"/>
      <c r="T41" s="452"/>
      <c r="U41" s="474"/>
      <c r="V41" s="473"/>
      <c r="W41" s="452"/>
      <c r="X41" s="452"/>
      <c r="Y41" s="474"/>
      <c r="Z41" s="495"/>
      <c r="AA41" s="474"/>
      <c r="AB41" s="311"/>
      <c r="AC41" s="220"/>
      <c r="AD41" s="453"/>
      <c r="AE41" s="454"/>
      <c r="AF41" s="226"/>
      <c r="AG41" s="223"/>
      <c r="AH41" s="455"/>
      <c r="AI41" s="225"/>
      <c r="AJ41" s="501"/>
    </row>
    <row r="42" spans="1:52" ht="21.95" customHeight="1">
      <c r="A42" s="500"/>
      <c r="B42" s="212"/>
      <c r="C42" s="448"/>
      <c r="D42" s="449"/>
      <c r="E42" s="215"/>
      <c r="F42" s="216"/>
      <c r="G42" s="450"/>
      <c r="H42" s="451"/>
      <c r="I42" s="450"/>
      <c r="J42" s="483"/>
      <c r="K42" s="297"/>
      <c r="L42" s="450"/>
      <c r="M42" s="486"/>
      <c r="N42" s="302"/>
      <c r="O42" s="490"/>
      <c r="P42" s="491"/>
      <c r="Q42" s="480" t="s">
        <v>83</v>
      </c>
      <c r="R42" s="473"/>
      <c r="S42" s="452"/>
      <c r="T42" s="452"/>
      <c r="U42" s="474"/>
      <c r="V42" s="473"/>
      <c r="W42" s="452"/>
      <c r="X42" s="452"/>
      <c r="Y42" s="474"/>
      <c r="Z42" s="495"/>
      <c r="AA42" s="474"/>
      <c r="AB42" s="311"/>
      <c r="AC42" s="220"/>
      <c r="AD42" s="453"/>
      <c r="AE42" s="454"/>
      <c r="AF42" s="226"/>
      <c r="AG42" s="223"/>
      <c r="AH42" s="455"/>
      <c r="AI42" s="225"/>
      <c r="AJ42" s="501"/>
      <c r="AT42" s="414"/>
    </row>
    <row r="43" spans="1:52" ht="21.95" customHeight="1">
      <c r="A43" s="500"/>
      <c r="B43" s="212"/>
      <c r="C43" s="448"/>
      <c r="D43" s="449"/>
      <c r="E43" s="215"/>
      <c r="F43" s="216"/>
      <c r="G43" s="450"/>
      <c r="H43" s="451"/>
      <c r="I43" s="450"/>
      <c r="J43" s="483"/>
      <c r="K43" s="297"/>
      <c r="L43" s="450"/>
      <c r="M43" s="486"/>
      <c r="N43" s="302"/>
      <c r="O43" s="490"/>
      <c r="P43" s="491"/>
      <c r="Q43" s="480" t="s">
        <v>83</v>
      </c>
      <c r="R43" s="473"/>
      <c r="S43" s="452"/>
      <c r="T43" s="452"/>
      <c r="U43" s="474"/>
      <c r="V43" s="473"/>
      <c r="W43" s="452"/>
      <c r="X43" s="452"/>
      <c r="Y43" s="474"/>
      <c r="Z43" s="495"/>
      <c r="AA43" s="474"/>
      <c r="AB43" s="311"/>
      <c r="AC43" s="220"/>
      <c r="AD43" s="453"/>
      <c r="AE43" s="454"/>
      <c r="AF43" s="226"/>
      <c r="AG43" s="223"/>
      <c r="AH43" s="455"/>
      <c r="AI43" s="225"/>
      <c r="AJ43" s="501"/>
      <c r="AT43" s="414"/>
    </row>
    <row r="44" spans="1:52" ht="21.95" customHeight="1">
      <c r="A44" s="500"/>
      <c r="B44" s="212"/>
      <c r="C44" s="448"/>
      <c r="D44" s="449"/>
      <c r="E44" s="215"/>
      <c r="F44" s="216"/>
      <c r="G44" s="450"/>
      <c r="H44" s="451"/>
      <c r="I44" s="450"/>
      <c r="J44" s="483"/>
      <c r="K44" s="297"/>
      <c r="L44" s="450"/>
      <c r="M44" s="486"/>
      <c r="N44" s="302"/>
      <c r="O44" s="490"/>
      <c r="P44" s="491"/>
      <c r="Q44" s="480" t="s">
        <v>83</v>
      </c>
      <c r="R44" s="473"/>
      <c r="S44" s="452"/>
      <c r="T44" s="452"/>
      <c r="U44" s="474"/>
      <c r="V44" s="473"/>
      <c r="W44" s="452"/>
      <c r="X44" s="452"/>
      <c r="Y44" s="474"/>
      <c r="Z44" s="495"/>
      <c r="AA44" s="474"/>
      <c r="AB44" s="311"/>
      <c r="AC44" s="220"/>
      <c r="AD44" s="453"/>
      <c r="AE44" s="454"/>
      <c r="AF44" s="226"/>
      <c r="AG44" s="223"/>
      <c r="AH44" s="455"/>
      <c r="AI44" s="225"/>
      <c r="AJ44" s="501"/>
    </row>
    <row r="45" spans="1:52" ht="21.95" customHeight="1">
      <c r="A45" s="500"/>
      <c r="B45" s="212"/>
      <c r="C45" s="448"/>
      <c r="D45" s="449"/>
      <c r="E45" s="215"/>
      <c r="F45" s="216"/>
      <c r="G45" s="450"/>
      <c r="H45" s="451"/>
      <c r="I45" s="450"/>
      <c r="J45" s="483"/>
      <c r="K45" s="297"/>
      <c r="L45" s="450"/>
      <c r="M45" s="486"/>
      <c r="N45" s="302"/>
      <c r="O45" s="490"/>
      <c r="P45" s="491"/>
      <c r="Q45" s="480" t="s">
        <v>83</v>
      </c>
      <c r="R45" s="473"/>
      <c r="S45" s="452"/>
      <c r="T45" s="452"/>
      <c r="U45" s="474"/>
      <c r="V45" s="473"/>
      <c r="W45" s="452"/>
      <c r="X45" s="452"/>
      <c r="Y45" s="474"/>
      <c r="Z45" s="495"/>
      <c r="AA45" s="474"/>
      <c r="AB45" s="311"/>
      <c r="AC45" s="220"/>
      <c r="AD45" s="453"/>
      <c r="AE45" s="454"/>
      <c r="AF45" s="226"/>
      <c r="AG45" s="223"/>
      <c r="AH45" s="455"/>
      <c r="AI45" s="225"/>
      <c r="AJ45" s="501"/>
    </row>
    <row r="46" spans="1:52" ht="22.9" customHeight="1" thickBot="1">
      <c r="A46" s="502"/>
      <c r="B46" s="242"/>
      <c r="C46" s="464"/>
      <c r="D46" s="465"/>
      <c r="E46" s="245"/>
      <c r="F46" s="246"/>
      <c r="G46" s="466"/>
      <c r="H46" s="467"/>
      <c r="I46" s="466"/>
      <c r="J46" s="484"/>
      <c r="K46" s="299"/>
      <c r="L46" s="466"/>
      <c r="M46" s="487"/>
      <c r="N46" s="303"/>
      <c r="O46" s="492"/>
      <c r="P46" s="493"/>
      <c r="Q46" s="481" t="s">
        <v>83</v>
      </c>
      <c r="R46" s="433"/>
      <c r="S46" s="355"/>
      <c r="T46" s="468"/>
      <c r="U46" s="478"/>
      <c r="V46" s="477"/>
      <c r="W46" s="475"/>
      <c r="X46" s="468"/>
      <c r="Y46" s="478"/>
      <c r="Z46" s="496"/>
      <c r="AA46" s="478"/>
      <c r="AB46" s="312"/>
      <c r="AC46" s="250"/>
      <c r="AD46" s="469"/>
      <c r="AE46" s="470"/>
      <c r="AF46" s="253"/>
      <c r="AG46" s="254"/>
      <c r="AH46" s="471"/>
      <c r="AI46" s="256"/>
      <c r="AJ46" s="503"/>
    </row>
    <row r="47" spans="1:52" ht="21.95" customHeight="1">
      <c r="A47" s="498"/>
      <c r="B47" s="227"/>
      <c r="C47" s="456"/>
      <c r="D47" s="457"/>
      <c r="E47" s="230"/>
      <c r="F47" s="231"/>
      <c r="G47" s="458"/>
      <c r="H47" s="459"/>
      <c r="I47" s="458"/>
      <c r="J47" s="482"/>
      <c r="K47" s="295"/>
      <c r="L47" s="458"/>
      <c r="M47" s="485"/>
      <c r="N47" s="301"/>
      <c r="O47" s="488"/>
      <c r="P47" s="489"/>
      <c r="Q47" s="479"/>
      <c r="R47" s="434"/>
      <c r="S47" s="452"/>
      <c r="T47" s="460"/>
      <c r="U47" s="476"/>
      <c r="V47" s="472"/>
      <c r="W47" s="497"/>
      <c r="X47" s="460"/>
      <c r="Y47" s="476"/>
      <c r="Z47" s="494"/>
      <c r="AA47" s="476"/>
      <c r="AB47" s="310"/>
      <c r="AC47" s="235"/>
      <c r="AD47" s="461"/>
      <c r="AE47" s="462"/>
      <c r="AF47" s="238"/>
      <c r="AG47" s="239"/>
      <c r="AH47" s="463"/>
      <c r="AI47" s="241"/>
      <c r="AJ47" s="499"/>
    </row>
    <row r="48" spans="1:52" ht="21.95" customHeight="1">
      <c r="A48" s="500"/>
      <c r="B48" s="212"/>
      <c r="C48" s="448"/>
      <c r="D48" s="449"/>
      <c r="E48" s="215"/>
      <c r="F48" s="216"/>
      <c r="G48" s="450"/>
      <c r="H48" s="451"/>
      <c r="I48" s="450"/>
      <c r="J48" s="483"/>
      <c r="K48" s="297"/>
      <c r="L48" s="450"/>
      <c r="M48" s="486"/>
      <c r="N48" s="302"/>
      <c r="O48" s="490"/>
      <c r="P48" s="491"/>
      <c r="Q48" s="480" t="s">
        <v>83</v>
      </c>
      <c r="R48" s="473"/>
      <c r="S48" s="452"/>
      <c r="T48" s="452"/>
      <c r="U48" s="474"/>
      <c r="V48" s="473"/>
      <c r="W48" s="452"/>
      <c r="X48" s="452"/>
      <c r="Y48" s="474"/>
      <c r="Z48" s="495"/>
      <c r="AA48" s="474"/>
      <c r="AB48" s="311"/>
      <c r="AC48" s="220"/>
      <c r="AD48" s="453"/>
      <c r="AE48" s="454"/>
      <c r="AF48" s="226"/>
      <c r="AG48" s="223"/>
      <c r="AH48" s="455"/>
      <c r="AI48" s="225"/>
      <c r="AJ48" s="501"/>
    </row>
    <row r="49" spans="1:46" ht="21.95" customHeight="1">
      <c r="A49" s="500"/>
      <c r="B49" s="212"/>
      <c r="C49" s="448"/>
      <c r="D49" s="449"/>
      <c r="E49" s="215"/>
      <c r="F49" s="216"/>
      <c r="G49" s="450"/>
      <c r="H49" s="451"/>
      <c r="I49" s="450"/>
      <c r="J49" s="483"/>
      <c r="K49" s="297"/>
      <c r="L49" s="450"/>
      <c r="M49" s="486"/>
      <c r="N49" s="302"/>
      <c r="O49" s="490"/>
      <c r="P49" s="491"/>
      <c r="Q49" s="480" t="s">
        <v>83</v>
      </c>
      <c r="R49" s="473"/>
      <c r="S49" s="452"/>
      <c r="T49" s="452"/>
      <c r="U49" s="474"/>
      <c r="V49" s="473"/>
      <c r="W49" s="452"/>
      <c r="X49" s="452"/>
      <c r="Y49" s="474"/>
      <c r="Z49" s="495"/>
      <c r="AA49" s="474"/>
      <c r="AB49" s="311"/>
      <c r="AC49" s="220"/>
      <c r="AD49" s="453"/>
      <c r="AE49" s="454"/>
      <c r="AF49" s="226"/>
      <c r="AG49" s="223"/>
      <c r="AH49" s="455"/>
      <c r="AI49" s="225"/>
      <c r="AJ49" s="501"/>
    </row>
    <row r="50" spans="1:46" ht="21.95" customHeight="1">
      <c r="A50" s="500"/>
      <c r="B50" s="212"/>
      <c r="C50" s="448"/>
      <c r="D50" s="449"/>
      <c r="E50" s="215"/>
      <c r="F50" s="216"/>
      <c r="G50" s="450"/>
      <c r="H50" s="451"/>
      <c r="I50" s="450"/>
      <c r="J50" s="483"/>
      <c r="K50" s="297"/>
      <c r="L50" s="450"/>
      <c r="M50" s="486"/>
      <c r="N50" s="302"/>
      <c r="O50" s="490"/>
      <c r="P50" s="491"/>
      <c r="Q50" s="480" t="s">
        <v>83</v>
      </c>
      <c r="R50" s="473"/>
      <c r="S50" s="452"/>
      <c r="T50" s="452"/>
      <c r="U50" s="474"/>
      <c r="V50" s="473"/>
      <c r="W50" s="452"/>
      <c r="X50" s="452"/>
      <c r="Y50" s="474"/>
      <c r="Z50" s="495"/>
      <c r="AA50" s="474"/>
      <c r="AB50" s="311"/>
      <c r="AC50" s="220"/>
      <c r="AD50" s="453"/>
      <c r="AE50" s="454"/>
      <c r="AF50" s="226"/>
      <c r="AG50" s="223"/>
      <c r="AH50" s="455"/>
      <c r="AI50" s="225"/>
      <c r="AJ50" s="501"/>
    </row>
    <row r="51" spans="1:46" ht="21.95" customHeight="1">
      <c r="A51" s="500"/>
      <c r="B51" s="212"/>
      <c r="C51" s="448"/>
      <c r="D51" s="449"/>
      <c r="E51" s="215"/>
      <c r="F51" s="216"/>
      <c r="G51" s="450"/>
      <c r="H51" s="451"/>
      <c r="I51" s="450"/>
      <c r="J51" s="483"/>
      <c r="K51" s="297"/>
      <c r="L51" s="450"/>
      <c r="M51" s="486"/>
      <c r="N51" s="302"/>
      <c r="O51" s="490"/>
      <c r="P51" s="491"/>
      <c r="Q51" s="480" t="s">
        <v>83</v>
      </c>
      <c r="R51" s="473"/>
      <c r="S51" s="452"/>
      <c r="T51" s="452"/>
      <c r="U51" s="474"/>
      <c r="V51" s="473"/>
      <c r="W51" s="452"/>
      <c r="X51" s="452"/>
      <c r="Y51" s="474"/>
      <c r="Z51" s="495"/>
      <c r="AA51" s="474"/>
      <c r="AB51" s="311"/>
      <c r="AC51" s="220"/>
      <c r="AD51" s="453"/>
      <c r="AE51" s="454"/>
      <c r="AF51" s="226"/>
      <c r="AG51" s="223"/>
      <c r="AH51" s="455"/>
      <c r="AI51" s="225"/>
      <c r="AJ51" s="501"/>
    </row>
    <row r="52" spans="1:46" ht="21.95" customHeight="1">
      <c r="A52" s="500"/>
      <c r="B52" s="212"/>
      <c r="C52" s="448"/>
      <c r="D52" s="449"/>
      <c r="E52" s="215"/>
      <c r="F52" s="216"/>
      <c r="G52" s="450"/>
      <c r="H52" s="451"/>
      <c r="I52" s="450"/>
      <c r="J52" s="483"/>
      <c r="K52" s="297"/>
      <c r="L52" s="450"/>
      <c r="M52" s="486"/>
      <c r="N52" s="302"/>
      <c r="O52" s="490"/>
      <c r="P52" s="491"/>
      <c r="Q52" s="480" t="s">
        <v>83</v>
      </c>
      <c r="R52" s="473"/>
      <c r="S52" s="452"/>
      <c r="T52" s="452"/>
      <c r="U52" s="474"/>
      <c r="V52" s="473"/>
      <c r="W52" s="452"/>
      <c r="X52" s="452"/>
      <c r="Y52" s="474"/>
      <c r="Z52" s="495"/>
      <c r="AA52" s="474"/>
      <c r="AB52" s="311"/>
      <c r="AC52" s="220"/>
      <c r="AD52" s="453"/>
      <c r="AE52" s="454"/>
      <c r="AF52" s="226"/>
      <c r="AG52" s="223"/>
      <c r="AH52" s="455"/>
      <c r="AI52" s="225"/>
      <c r="AJ52" s="501"/>
      <c r="AT52" s="414"/>
    </row>
    <row r="53" spans="1:46" ht="21.95" customHeight="1">
      <c r="A53" s="500"/>
      <c r="B53" s="212"/>
      <c r="C53" s="448"/>
      <c r="D53" s="449"/>
      <c r="E53" s="215"/>
      <c r="F53" s="216"/>
      <c r="G53" s="450"/>
      <c r="H53" s="451"/>
      <c r="I53" s="450"/>
      <c r="J53" s="483"/>
      <c r="K53" s="297"/>
      <c r="L53" s="450"/>
      <c r="M53" s="486"/>
      <c r="N53" s="302"/>
      <c r="O53" s="490"/>
      <c r="P53" s="491"/>
      <c r="Q53" s="480" t="s">
        <v>83</v>
      </c>
      <c r="R53" s="473"/>
      <c r="S53" s="452"/>
      <c r="T53" s="452"/>
      <c r="U53" s="474"/>
      <c r="V53" s="473"/>
      <c r="W53" s="452"/>
      <c r="X53" s="452"/>
      <c r="Y53" s="474"/>
      <c r="Z53" s="495"/>
      <c r="AA53" s="474"/>
      <c r="AB53" s="311"/>
      <c r="AC53" s="220"/>
      <c r="AD53" s="453"/>
      <c r="AE53" s="454"/>
      <c r="AF53" s="226"/>
      <c r="AG53" s="223"/>
      <c r="AH53" s="455"/>
      <c r="AI53" s="225"/>
      <c r="AJ53" s="501"/>
      <c r="AT53" s="414"/>
    </row>
    <row r="54" spans="1:46" ht="21.95" customHeight="1">
      <c r="A54" s="500"/>
      <c r="B54" s="212"/>
      <c r="C54" s="448"/>
      <c r="D54" s="449"/>
      <c r="E54" s="215"/>
      <c r="F54" s="216"/>
      <c r="G54" s="450"/>
      <c r="H54" s="451"/>
      <c r="I54" s="450"/>
      <c r="J54" s="483"/>
      <c r="K54" s="297"/>
      <c r="L54" s="450"/>
      <c r="M54" s="486"/>
      <c r="N54" s="302"/>
      <c r="O54" s="490"/>
      <c r="P54" s="491"/>
      <c r="Q54" s="480" t="s">
        <v>83</v>
      </c>
      <c r="R54" s="473"/>
      <c r="S54" s="452"/>
      <c r="T54" s="452"/>
      <c r="U54" s="474"/>
      <c r="V54" s="473"/>
      <c r="W54" s="452"/>
      <c r="X54" s="452"/>
      <c r="Y54" s="474"/>
      <c r="Z54" s="495"/>
      <c r="AA54" s="474"/>
      <c r="AB54" s="311"/>
      <c r="AC54" s="220"/>
      <c r="AD54" s="453"/>
      <c r="AE54" s="454"/>
      <c r="AF54" s="226"/>
      <c r="AG54" s="223"/>
      <c r="AH54" s="455"/>
      <c r="AI54" s="225"/>
      <c r="AJ54" s="501"/>
    </row>
    <row r="55" spans="1:46" ht="21.95" customHeight="1">
      <c r="A55" s="500"/>
      <c r="B55" s="212"/>
      <c r="C55" s="448"/>
      <c r="D55" s="449"/>
      <c r="E55" s="215"/>
      <c r="F55" s="216"/>
      <c r="G55" s="450"/>
      <c r="H55" s="451"/>
      <c r="I55" s="450"/>
      <c r="J55" s="483"/>
      <c r="K55" s="297"/>
      <c r="L55" s="450"/>
      <c r="M55" s="486"/>
      <c r="N55" s="302"/>
      <c r="O55" s="490"/>
      <c r="P55" s="491"/>
      <c r="Q55" s="480" t="s">
        <v>83</v>
      </c>
      <c r="R55" s="473"/>
      <c r="S55" s="452"/>
      <c r="T55" s="452"/>
      <c r="U55" s="474"/>
      <c r="V55" s="473"/>
      <c r="W55" s="452"/>
      <c r="X55" s="452"/>
      <c r="Y55" s="474"/>
      <c r="Z55" s="495"/>
      <c r="AA55" s="474"/>
      <c r="AB55" s="311"/>
      <c r="AC55" s="220"/>
      <c r="AD55" s="453"/>
      <c r="AE55" s="454"/>
      <c r="AF55" s="226"/>
      <c r="AG55" s="223"/>
      <c r="AH55" s="455"/>
      <c r="AI55" s="225"/>
      <c r="AJ55" s="501"/>
    </row>
    <row r="56" spans="1:46" ht="22.9" customHeight="1" thickBot="1">
      <c r="A56" s="504"/>
      <c r="B56" s="324"/>
      <c r="C56" s="505"/>
      <c r="D56" s="506"/>
      <c r="E56" s="327"/>
      <c r="F56" s="328"/>
      <c r="G56" s="507"/>
      <c r="H56" s="508"/>
      <c r="I56" s="507"/>
      <c r="J56" s="509"/>
      <c r="K56" s="332"/>
      <c r="L56" s="507"/>
      <c r="M56" s="510"/>
      <c r="N56" s="334"/>
      <c r="O56" s="511"/>
      <c r="P56" s="512"/>
      <c r="Q56" s="513" t="s">
        <v>83</v>
      </c>
      <c r="R56" s="433"/>
      <c r="S56" s="355"/>
      <c r="T56" s="515"/>
      <c r="U56" s="516"/>
      <c r="V56" s="514"/>
      <c r="W56" s="517"/>
      <c r="X56" s="515"/>
      <c r="Y56" s="516"/>
      <c r="Z56" s="518"/>
      <c r="AA56" s="516"/>
      <c r="AB56" s="343"/>
      <c r="AC56" s="344"/>
      <c r="AD56" s="519"/>
      <c r="AE56" s="520"/>
      <c r="AF56" s="347"/>
      <c r="AG56" s="348"/>
      <c r="AH56" s="521"/>
      <c r="AI56" s="350"/>
      <c r="AJ56" s="522"/>
    </row>
    <row r="57" spans="1:46" ht="14.25">
      <c r="A57" s="568" t="s">
        <v>205</v>
      </c>
      <c r="B57" s="569"/>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69"/>
    </row>
    <row r="58" spans="1:46" ht="14.25">
      <c r="A58" s="570" t="s">
        <v>206</v>
      </c>
      <c r="B58" s="569"/>
      <c r="C58" s="569"/>
      <c r="D58" s="569"/>
      <c r="E58" s="569"/>
      <c r="F58" s="569"/>
      <c r="G58" s="569"/>
      <c r="H58" s="569"/>
      <c r="I58" s="569"/>
      <c r="J58" s="569"/>
      <c r="K58" s="569"/>
      <c r="L58" s="569"/>
      <c r="M58" s="569"/>
      <c r="N58" s="569"/>
      <c r="O58" s="569"/>
      <c r="P58" s="569"/>
      <c r="Q58" s="569"/>
      <c r="R58" s="569"/>
      <c r="S58" s="569"/>
      <c r="T58" s="569"/>
      <c r="U58" s="569"/>
      <c r="V58" s="569"/>
      <c r="W58" s="569"/>
      <c r="X58" s="569"/>
      <c r="Y58" s="569"/>
      <c r="Z58" s="569"/>
      <c r="AA58" s="569"/>
      <c r="AB58" s="569"/>
      <c r="AC58" s="569"/>
    </row>
    <row r="59" spans="1:46" ht="14.25">
      <c r="A59" s="570" t="s">
        <v>147</v>
      </c>
      <c r="B59" s="569"/>
      <c r="C59" s="569"/>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69"/>
    </row>
    <row r="60" spans="1:46" ht="17.25" customHeight="1">
      <c r="A60" s="571" t="s">
        <v>47</v>
      </c>
      <c r="C60" s="572"/>
      <c r="T60" s="421"/>
    </row>
    <row r="61" spans="1:46" ht="15" thickBot="1">
      <c r="A61" s="573"/>
      <c r="C61" s="572"/>
      <c r="S61" s="421"/>
      <c r="T61" s="421"/>
    </row>
    <row r="62" spans="1:46" ht="27.6" customHeight="1" thickBot="1">
      <c r="A62" s="573"/>
      <c r="C62" s="572"/>
      <c r="N62" s="549"/>
      <c r="O62" s="918" t="s">
        <v>26</v>
      </c>
      <c r="P62" s="919"/>
      <c r="Q62" s="447" t="str">
        <f>IF(E32="", "",E32)</f>
        <v/>
      </c>
      <c r="R62" s="446" t="s">
        <v>11</v>
      </c>
      <c r="S62" s="745" t="str">
        <f>IF(E32="", "", E32)</f>
        <v/>
      </c>
      <c r="T62" s="746"/>
      <c r="U62" s="574" t="str">
        <f>IF(G32="", "", G32)</f>
        <v>管理№</v>
      </c>
      <c r="V62" s="801" t="str">
        <f>IF(I32="", "",I32)</f>
        <v/>
      </c>
      <c r="W62" s="802"/>
      <c r="X62" s="575"/>
      <c r="Y62" s="575"/>
      <c r="Z62" s="575"/>
    </row>
    <row r="63" spans="1:46" s="563" customFormat="1" ht="15.75" customHeight="1">
      <c r="A63" s="902" t="s">
        <v>3</v>
      </c>
      <c r="B63" s="576" t="s">
        <v>4</v>
      </c>
      <c r="C63" s="576" t="s">
        <v>28</v>
      </c>
      <c r="D63" s="577" t="s">
        <v>136</v>
      </c>
      <c r="E63" s="904" t="s">
        <v>29</v>
      </c>
      <c r="F63" s="904" t="s">
        <v>30</v>
      </c>
      <c r="G63" s="904" t="s">
        <v>39</v>
      </c>
      <c r="H63" s="905" t="s">
        <v>5</v>
      </c>
      <c r="I63" s="904" t="s">
        <v>40</v>
      </c>
      <c r="J63" s="906" t="s">
        <v>31</v>
      </c>
      <c r="K63" s="907" t="s">
        <v>49</v>
      </c>
      <c r="L63" s="909" t="s">
        <v>50</v>
      </c>
      <c r="M63" s="806" t="s">
        <v>5</v>
      </c>
      <c r="N63" s="910" t="s">
        <v>96</v>
      </c>
      <c r="O63" s="912" t="s">
        <v>10</v>
      </c>
      <c r="P63" s="927" t="s">
        <v>36</v>
      </c>
      <c r="Q63" s="808" t="s">
        <v>135</v>
      </c>
      <c r="R63" s="808" t="s">
        <v>105</v>
      </c>
      <c r="S63" s="914" t="s">
        <v>104</v>
      </c>
      <c r="T63" s="916" t="s">
        <v>82</v>
      </c>
      <c r="U63" s="929" t="s">
        <v>146</v>
      </c>
      <c r="V63" s="930" t="s">
        <v>91</v>
      </c>
      <c r="W63" s="893" t="s">
        <v>203</v>
      </c>
      <c r="X63" s="916" t="s">
        <v>81</v>
      </c>
      <c r="Y63" s="931" t="s">
        <v>52</v>
      </c>
      <c r="Z63" s="808" t="s">
        <v>48</v>
      </c>
      <c r="AA63" s="933" t="s">
        <v>23</v>
      </c>
      <c r="AB63" s="908" t="s">
        <v>32</v>
      </c>
      <c r="AC63" s="917" t="s">
        <v>33</v>
      </c>
      <c r="AD63" s="917" t="s">
        <v>140</v>
      </c>
      <c r="AE63" s="917" t="s">
        <v>141</v>
      </c>
      <c r="AF63" s="917" t="s">
        <v>98</v>
      </c>
      <c r="AG63" s="917" t="s">
        <v>99</v>
      </c>
      <c r="AH63" s="924" t="s">
        <v>142</v>
      </c>
      <c r="AI63" s="924" t="s">
        <v>143</v>
      </c>
      <c r="AJ63" s="925" t="s">
        <v>34</v>
      </c>
    </row>
    <row r="64" spans="1:46" s="563" customFormat="1" ht="24.75" customHeight="1" thickBot="1">
      <c r="A64" s="903"/>
      <c r="B64" s="564" t="s">
        <v>27</v>
      </c>
      <c r="C64" s="564" t="str">
        <f>IF(C36="","",C36)</f>
        <v/>
      </c>
      <c r="D64" s="564" t="str">
        <f>IF(D36="","",D36)</f>
        <v/>
      </c>
      <c r="E64" s="870"/>
      <c r="F64" s="870"/>
      <c r="G64" s="870"/>
      <c r="H64" s="872"/>
      <c r="I64" s="870"/>
      <c r="J64" s="874"/>
      <c r="K64" s="878"/>
      <c r="L64" s="880"/>
      <c r="M64" s="807"/>
      <c r="N64" s="911"/>
      <c r="O64" s="913"/>
      <c r="P64" s="928"/>
      <c r="Q64" s="809"/>
      <c r="R64" s="809"/>
      <c r="S64" s="915"/>
      <c r="T64" s="894"/>
      <c r="U64" s="890"/>
      <c r="V64" s="892"/>
      <c r="W64" s="894"/>
      <c r="X64" s="894"/>
      <c r="Y64" s="932"/>
      <c r="Z64" s="809"/>
      <c r="AA64" s="934"/>
      <c r="AB64" s="883"/>
      <c r="AC64" s="885"/>
      <c r="AD64" s="886"/>
      <c r="AE64" s="886"/>
      <c r="AF64" s="885"/>
      <c r="AG64" s="885"/>
      <c r="AH64" s="921"/>
      <c r="AI64" s="921"/>
      <c r="AJ64" s="926"/>
    </row>
    <row r="65" spans="1:46" ht="21.95" customHeight="1">
      <c r="A65" s="498"/>
      <c r="B65" s="227"/>
      <c r="C65" s="456"/>
      <c r="D65" s="457"/>
      <c r="E65" s="230"/>
      <c r="F65" s="231"/>
      <c r="G65" s="458"/>
      <c r="H65" s="459"/>
      <c r="I65" s="458"/>
      <c r="J65" s="482"/>
      <c r="K65" s="295"/>
      <c r="L65" s="458"/>
      <c r="M65" s="485"/>
      <c r="N65" s="301"/>
      <c r="O65" s="488"/>
      <c r="P65" s="489"/>
      <c r="Q65" s="479"/>
      <c r="R65" s="472"/>
      <c r="S65" s="452"/>
      <c r="T65" s="460"/>
      <c r="U65" s="476"/>
      <c r="V65" s="472"/>
      <c r="W65" s="497"/>
      <c r="X65" s="460"/>
      <c r="Y65" s="476"/>
      <c r="Z65" s="494"/>
      <c r="AA65" s="476"/>
      <c r="AB65" s="310"/>
      <c r="AC65" s="235"/>
      <c r="AD65" s="461"/>
      <c r="AE65" s="462"/>
      <c r="AF65" s="238"/>
      <c r="AG65" s="239"/>
      <c r="AH65" s="463"/>
      <c r="AI65" s="241"/>
      <c r="AJ65" s="499"/>
    </row>
    <row r="66" spans="1:46" ht="21.95" customHeight="1">
      <c r="A66" s="500"/>
      <c r="B66" s="212"/>
      <c r="C66" s="448"/>
      <c r="D66" s="449"/>
      <c r="E66" s="215"/>
      <c r="F66" s="216"/>
      <c r="G66" s="450"/>
      <c r="H66" s="451"/>
      <c r="I66" s="450"/>
      <c r="J66" s="483"/>
      <c r="K66" s="297"/>
      <c r="L66" s="450"/>
      <c r="M66" s="486"/>
      <c r="N66" s="302"/>
      <c r="O66" s="490"/>
      <c r="P66" s="491"/>
      <c r="Q66" s="480"/>
      <c r="R66" s="473"/>
      <c r="S66" s="452"/>
      <c r="T66" s="452"/>
      <c r="U66" s="474"/>
      <c r="V66" s="473"/>
      <c r="W66" s="452"/>
      <c r="X66" s="452"/>
      <c r="Y66" s="474"/>
      <c r="Z66" s="495"/>
      <c r="AA66" s="474"/>
      <c r="AB66" s="311"/>
      <c r="AC66" s="220"/>
      <c r="AD66" s="453"/>
      <c r="AE66" s="454"/>
      <c r="AF66" s="226"/>
      <c r="AG66" s="223"/>
      <c r="AH66" s="455"/>
      <c r="AI66" s="225"/>
      <c r="AJ66" s="501"/>
    </row>
    <row r="67" spans="1:46" ht="21.95" customHeight="1">
      <c r="A67" s="500"/>
      <c r="B67" s="212"/>
      <c r="C67" s="448"/>
      <c r="D67" s="449"/>
      <c r="E67" s="215"/>
      <c r="F67" s="216"/>
      <c r="G67" s="450"/>
      <c r="H67" s="451"/>
      <c r="I67" s="450"/>
      <c r="J67" s="483"/>
      <c r="K67" s="297"/>
      <c r="L67" s="450"/>
      <c r="M67" s="486"/>
      <c r="N67" s="302"/>
      <c r="O67" s="490"/>
      <c r="P67" s="491"/>
      <c r="Q67" s="480"/>
      <c r="R67" s="473"/>
      <c r="S67" s="452"/>
      <c r="T67" s="452"/>
      <c r="U67" s="474"/>
      <c r="V67" s="473"/>
      <c r="W67" s="452"/>
      <c r="X67" s="452"/>
      <c r="Y67" s="474"/>
      <c r="Z67" s="495"/>
      <c r="AA67" s="474"/>
      <c r="AB67" s="311"/>
      <c r="AC67" s="220"/>
      <c r="AD67" s="453"/>
      <c r="AE67" s="454"/>
      <c r="AF67" s="226"/>
      <c r="AG67" s="223"/>
      <c r="AH67" s="455"/>
      <c r="AI67" s="225"/>
      <c r="AJ67" s="501"/>
    </row>
    <row r="68" spans="1:46" ht="21.95" customHeight="1">
      <c r="A68" s="500"/>
      <c r="B68" s="212"/>
      <c r="C68" s="448"/>
      <c r="D68" s="449"/>
      <c r="E68" s="215"/>
      <c r="F68" s="216"/>
      <c r="G68" s="450"/>
      <c r="H68" s="451"/>
      <c r="I68" s="450"/>
      <c r="J68" s="483"/>
      <c r="K68" s="297"/>
      <c r="L68" s="450"/>
      <c r="M68" s="486"/>
      <c r="N68" s="302"/>
      <c r="O68" s="490"/>
      <c r="P68" s="491"/>
      <c r="Q68" s="480"/>
      <c r="R68" s="473"/>
      <c r="S68" s="452"/>
      <c r="T68" s="452"/>
      <c r="U68" s="474"/>
      <c r="V68" s="473"/>
      <c r="W68" s="452"/>
      <c r="X68" s="452"/>
      <c r="Y68" s="474"/>
      <c r="Z68" s="495"/>
      <c r="AA68" s="474"/>
      <c r="AB68" s="311"/>
      <c r="AC68" s="220"/>
      <c r="AD68" s="453"/>
      <c r="AE68" s="454"/>
      <c r="AF68" s="226"/>
      <c r="AG68" s="223"/>
      <c r="AH68" s="455"/>
      <c r="AI68" s="225"/>
      <c r="AJ68" s="501"/>
    </row>
    <row r="69" spans="1:46" ht="21.95" customHeight="1">
      <c r="A69" s="500"/>
      <c r="B69" s="212"/>
      <c r="C69" s="448"/>
      <c r="D69" s="449"/>
      <c r="E69" s="215"/>
      <c r="F69" s="216"/>
      <c r="G69" s="450"/>
      <c r="H69" s="451"/>
      <c r="I69" s="450"/>
      <c r="J69" s="483"/>
      <c r="K69" s="297"/>
      <c r="L69" s="450"/>
      <c r="M69" s="486"/>
      <c r="N69" s="302"/>
      <c r="O69" s="490"/>
      <c r="P69" s="491"/>
      <c r="Q69" s="480"/>
      <c r="R69" s="473"/>
      <c r="S69" s="452"/>
      <c r="T69" s="452"/>
      <c r="U69" s="474"/>
      <c r="V69" s="473"/>
      <c r="W69" s="452"/>
      <c r="X69" s="452"/>
      <c r="Y69" s="474"/>
      <c r="Z69" s="495"/>
      <c r="AA69" s="474"/>
      <c r="AB69" s="311"/>
      <c r="AC69" s="220"/>
      <c r="AD69" s="453"/>
      <c r="AE69" s="454"/>
      <c r="AF69" s="226"/>
      <c r="AG69" s="223"/>
      <c r="AH69" s="455"/>
      <c r="AI69" s="225"/>
      <c r="AJ69" s="501"/>
    </row>
    <row r="70" spans="1:46" ht="21.95" customHeight="1">
      <c r="A70" s="500"/>
      <c r="B70" s="212"/>
      <c r="C70" s="448"/>
      <c r="D70" s="449"/>
      <c r="E70" s="215"/>
      <c r="F70" s="216"/>
      <c r="G70" s="450"/>
      <c r="H70" s="451"/>
      <c r="I70" s="450"/>
      <c r="J70" s="483"/>
      <c r="K70" s="297"/>
      <c r="L70" s="450"/>
      <c r="M70" s="486"/>
      <c r="N70" s="302"/>
      <c r="O70" s="490"/>
      <c r="P70" s="491"/>
      <c r="Q70" s="480"/>
      <c r="R70" s="473"/>
      <c r="S70" s="452"/>
      <c r="T70" s="452"/>
      <c r="U70" s="474"/>
      <c r="V70" s="473"/>
      <c r="W70" s="452"/>
      <c r="X70" s="452"/>
      <c r="Y70" s="474"/>
      <c r="Z70" s="495"/>
      <c r="AA70" s="474"/>
      <c r="AB70" s="311"/>
      <c r="AC70" s="220"/>
      <c r="AD70" s="453"/>
      <c r="AE70" s="454"/>
      <c r="AF70" s="226"/>
      <c r="AG70" s="223"/>
      <c r="AH70" s="455"/>
      <c r="AI70" s="225"/>
      <c r="AJ70" s="501"/>
      <c r="AT70" s="414"/>
    </row>
    <row r="71" spans="1:46" ht="21.95" customHeight="1">
      <c r="A71" s="500"/>
      <c r="B71" s="212"/>
      <c r="C71" s="448"/>
      <c r="D71" s="449"/>
      <c r="E71" s="215"/>
      <c r="F71" s="216"/>
      <c r="G71" s="450"/>
      <c r="H71" s="451"/>
      <c r="I71" s="450"/>
      <c r="J71" s="483"/>
      <c r="K71" s="297"/>
      <c r="L71" s="450"/>
      <c r="M71" s="486"/>
      <c r="N71" s="302"/>
      <c r="O71" s="490"/>
      <c r="P71" s="491"/>
      <c r="Q71" s="480"/>
      <c r="R71" s="473"/>
      <c r="S71" s="452"/>
      <c r="T71" s="452"/>
      <c r="U71" s="474"/>
      <c r="V71" s="473"/>
      <c r="W71" s="452"/>
      <c r="X71" s="452"/>
      <c r="Y71" s="474"/>
      <c r="Z71" s="495"/>
      <c r="AA71" s="474"/>
      <c r="AB71" s="311"/>
      <c r="AC71" s="220"/>
      <c r="AD71" s="453"/>
      <c r="AE71" s="454"/>
      <c r="AF71" s="226"/>
      <c r="AG71" s="223"/>
      <c r="AH71" s="455"/>
      <c r="AI71" s="225"/>
      <c r="AJ71" s="501"/>
      <c r="AT71" s="414"/>
    </row>
    <row r="72" spans="1:46" ht="21.95" customHeight="1">
      <c r="A72" s="500"/>
      <c r="B72" s="212"/>
      <c r="C72" s="448"/>
      <c r="D72" s="449"/>
      <c r="E72" s="215"/>
      <c r="F72" s="216"/>
      <c r="G72" s="450"/>
      <c r="H72" s="451"/>
      <c r="I72" s="450"/>
      <c r="J72" s="483"/>
      <c r="K72" s="297"/>
      <c r="L72" s="450"/>
      <c r="M72" s="486"/>
      <c r="N72" s="302"/>
      <c r="O72" s="490"/>
      <c r="P72" s="491"/>
      <c r="Q72" s="480"/>
      <c r="R72" s="473"/>
      <c r="S72" s="452"/>
      <c r="T72" s="452"/>
      <c r="U72" s="474"/>
      <c r="V72" s="473"/>
      <c r="W72" s="452"/>
      <c r="X72" s="452"/>
      <c r="Y72" s="474"/>
      <c r="Z72" s="495"/>
      <c r="AA72" s="474"/>
      <c r="AB72" s="311"/>
      <c r="AC72" s="220"/>
      <c r="AD72" s="453"/>
      <c r="AE72" s="454"/>
      <c r="AF72" s="226"/>
      <c r="AG72" s="223"/>
      <c r="AH72" s="455"/>
      <c r="AI72" s="225"/>
      <c r="AJ72" s="501"/>
    </row>
    <row r="73" spans="1:46" ht="21.95" customHeight="1">
      <c r="A73" s="500"/>
      <c r="B73" s="212"/>
      <c r="C73" s="448"/>
      <c r="D73" s="449"/>
      <c r="E73" s="215"/>
      <c r="F73" s="216"/>
      <c r="G73" s="450"/>
      <c r="H73" s="451"/>
      <c r="I73" s="450"/>
      <c r="J73" s="483"/>
      <c r="K73" s="297"/>
      <c r="L73" s="450"/>
      <c r="M73" s="486"/>
      <c r="N73" s="302"/>
      <c r="O73" s="490"/>
      <c r="P73" s="491"/>
      <c r="Q73" s="480"/>
      <c r="R73" s="473"/>
      <c r="S73" s="452"/>
      <c r="T73" s="452"/>
      <c r="U73" s="474"/>
      <c r="V73" s="473"/>
      <c r="W73" s="452"/>
      <c r="X73" s="452"/>
      <c r="Y73" s="474"/>
      <c r="Z73" s="495"/>
      <c r="AA73" s="474"/>
      <c r="AB73" s="311"/>
      <c r="AC73" s="220"/>
      <c r="AD73" s="453"/>
      <c r="AE73" s="454"/>
      <c r="AF73" s="226"/>
      <c r="AG73" s="223"/>
      <c r="AH73" s="455"/>
      <c r="AI73" s="225"/>
      <c r="AJ73" s="501"/>
    </row>
    <row r="74" spans="1:46" ht="22.9" customHeight="1" thickBot="1">
      <c r="A74" s="502"/>
      <c r="B74" s="242"/>
      <c r="C74" s="464"/>
      <c r="D74" s="465"/>
      <c r="E74" s="245"/>
      <c r="F74" s="246"/>
      <c r="G74" s="466"/>
      <c r="H74" s="467"/>
      <c r="I74" s="466"/>
      <c r="J74" s="484"/>
      <c r="K74" s="299"/>
      <c r="L74" s="466"/>
      <c r="M74" s="487"/>
      <c r="N74" s="303"/>
      <c r="O74" s="492"/>
      <c r="P74" s="493"/>
      <c r="Q74" s="481"/>
      <c r="R74" s="433"/>
      <c r="S74" s="355"/>
      <c r="T74" s="468"/>
      <c r="U74" s="478"/>
      <c r="V74" s="477"/>
      <c r="W74" s="475"/>
      <c r="X74" s="468"/>
      <c r="Y74" s="478"/>
      <c r="Z74" s="496"/>
      <c r="AA74" s="478"/>
      <c r="AB74" s="312"/>
      <c r="AC74" s="250"/>
      <c r="AD74" s="469"/>
      <c r="AE74" s="470"/>
      <c r="AF74" s="253"/>
      <c r="AG74" s="254"/>
      <c r="AH74" s="471"/>
      <c r="AI74" s="256"/>
      <c r="AJ74" s="503"/>
    </row>
    <row r="75" spans="1:46" ht="21.95" customHeight="1">
      <c r="A75" s="498"/>
      <c r="B75" s="227"/>
      <c r="C75" s="456"/>
      <c r="D75" s="457"/>
      <c r="E75" s="230"/>
      <c r="F75" s="231"/>
      <c r="G75" s="458"/>
      <c r="H75" s="459"/>
      <c r="I75" s="458"/>
      <c r="J75" s="482"/>
      <c r="K75" s="295"/>
      <c r="L75" s="458"/>
      <c r="M75" s="485"/>
      <c r="N75" s="301"/>
      <c r="O75" s="488"/>
      <c r="P75" s="489"/>
      <c r="Q75" s="479"/>
      <c r="R75" s="472"/>
      <c r="S75" s="452"/>
      <c r="T75" s="460"/>
      <c r="U75" s="476"/>
      <c r="V75" s="472"/>
      <c r="W75" s="497"/>
      <c r="X75" s="460"/>
      <c r="Y75" s="476"/>
      <c r="Z75" s="494"/>
      <c r="AA75" s="476"/>
      <c r="AB75" s="310"/>
      <c r="AC75" s="235"/>
      <c r="AD75" s="461"/>
      <c r="AE75" s="462"/>
      <c r="AF75" s="238"/>
      <c r="AG75" s="239"/>
      <c r="AH75" s="463"/>
      <c r="AI75" s="241"/>
      <c r="AJ75" s="499"/>
    </row>
    <row r="76" spans="1:46" ht="21.95" customHeight="1">
      <c r="A76" s="500"/>
      <c r="B76" s="212"/>
      <c r="C76" s="448"/>
      <c r="D76" s="449"/>
      <c r="E76" s="215"/>
      <c r="F76" s="216"/>
      <c r="G76" s="450"/>
      <c r="H76" s="451"/>
      <c r="I76" s="450"/>
      <c r="J76" s="483"/>
      <c r="K76" s="297"/>
      <c r="L76" s="450"/>
      <c r="M76" s="486"/>
      <c r="N76" s="302"/>
      <c r="O76" s="490"/>
      <c r="P76" s="491"/>
      <c r="Q76" s="480"/>
      <c r="R76" s="473"/>
      <c r="S76" s="452"/>
      <c r="T76" s="452"/>
      <c r="U76" s="474"/>
      <c r="V76" s="473"/>
      <c r="W76" s="452"/>
      <c r="X76" s="452"/>
      <c r="Y76" s="474"/>
      <c r="Z76" s="495"/>
      <c r="AA76" s="474"/>
      <c r="AB76" s="311"/>
      <c r="AC76" s="220"/>
      <c r="AD76" s="453"/>
      <c r="AE76" s="454"/>
      <c r="AF76" s="226"/>
      <c r="AG76" s="223"/>
      <c r="AH76" s="455"/>
      <c r="AI76" s="225"/>
      <c r="AJ76" s="501"/>
    </row>
    <row r="77" spans="1:46" ht="21.95" customHeight="1">
      <c r="A77" s="500"/>
      <c r="B77" s="212"/>
      <c r="C77" s="448"/>
      <c r="D77" s="449"/>
      <c r="E77" s="215"/>
      <c r="F77" s="216"/>
      <c r="G77" s="450"/>
      <c r="H77" s="451"/>
      <c r="I77" s="450"/>
      <c r="J77" s="483"/>
      <c r="K77" s="297"/>
      <c r="L77" s="450"/>
      <c r="M77" s="486"/>
      <c r="N77" s="302"/>
      <c r="O77" s="490"/>
      <c r="P77" s="491"/>
      <c r="Q77" s="480"/>
      <c r="R77" s="473"/>
      <c r="S77" s="452"/>
      <c r="T77" s="452"/>
      <c r="U77" s="474"/>
      <c r="V77" s="473"/>
      <c r="W77" s="452"/>
      <c r="X77" s="452"/>
      <c r="Y77" s="474"/>
      <c r="Z77" s="495"/>
      <c r="AA77" s="474"/>
      <c r="AB77" s="311"/>
      <c r="AC77" s="220"/>
      <c r="AD77" s="453"/>
      <c r="AE77" s="454"/>
      <c r="AF77" s="226"/>
      <c r="AG77" s="223"/>
      <c r="AH77" s="455"/>
      <c r="AI77" s="225"/>
      <c r="AJ77" s="501"/>
    </row>
    <row r="78" spans="1:46" ht="21.95" customHeight="1">
      <c r="A78" s="500"/>
      <c r="B78" s="212"/>
      <c r="C78" s="448"/>
      <c r="D78" s="449"/>
      <c r="E78" s="215"/>
      <c r="F78" s="216"/>
      <c r="G78" s="450"/>
      <c r="H78" s="451"/>
      <c r="I78" s="450"/>
      <c r="J78" s="483"/>
      <c r="K78" s="297"/>
      <c r="L78" s="450"/>
      <c r="M78" s="486"/>
      <c r="N78" s="302"/>
      <c r="O78" s="490"/>
      <c r="P78" s="491"/>
      <c r="Q78" s="480"/>
      <c r="R78" s="473"/>
      <c r="S78" s="452"/>
      <c r="T78" s="452"/>
      <c r="U78" s="474"/>
      <c r="V78" s="473"/>
      <c r="W78" s="452"/>
      <c r="X78" s="452"/>
      <c r="Y78" s="474"/>
      <c r="Z78" s="495"/>
      <c r="AA78" s="474"/>
      <c r="AB78" s="311"/>
      <c r="AC78" s="220"/>
      <c r="AD78" s="453"/>
      <c r="AE78" s="454"/>
      <c r="AF78" s="226"/>
      <c r="AG78" s="223"/>
      <c r="AH78" s="455"/>
      <c r="AI78" s="225"/>
      <c r="AJ78" s="501"/>
    </row>
    <row r="79" spans="1:46" ht="21.95" customHeight="1">
      <c r="A79" s="500"/>
      <c r="B79" s="212"/>
      <c r="C79" s="448"/>
      <c r="D79" s="449"/>
      <c r="E79" s="215"/>
      <c r="F79" s="216"/>
      <c r="G79" s="450"/>
      <c r="H79" s="451"/>
      <c r="I79" s="450"/>
      <c r="J79" s="483"/>
      <c r="K79" s="297"/>
      <c r="L79" s="450"/>
      <c r="M79" s="486"/>
      <c r="N79" s="302"/>
      <c r="O79" s="490"/>
      <c r="P79" s="491"/>
      <c r="Q79" s="480"/>
      <c r="R79" s="473"/>
      <c r="S79" s="452"/>
      <c r="T79" s="452"/>
      <c r="U79" s="474"/>
      <c r="V79" s="473"/>
      <c r="W79" s="452"/>
      <c r="X79" s="452"/>
      <c r="Y79" s="474"/>
      <c r="Z79" s="495"/>
      <c r="AA79" s="474"/>
      <c r="AB79" s="311"/>
      <c r="AC79" s="220"/>
      <c r="AD79" s="453"/>
      <c r="AE79" s="454"/>
      <c r="AF79" s="226"/>
      <c r="AG79" s="223"/>
      <c r="AH79" s="455"/>
      <c r="AI79" s="225"/>
      <c r="AJ79" s="501"/>
    </row>
    <row r="80" spans="1:46" ht="21.95" customHeight="1">
      <c r="A80" s="500"/>
      <c r="B80" s="212"/>
      <c r="C80" s="448"/>
      <c r="D80" s="449"/>
      <c r="E80" s="215"/>
      <c r="F80" s="216"/>
      <c r="G80" s="450"/>
      <c r="H80" s="451"/>
      <c r="I80" s="450"/>
      <c r="J80" s="483"/>
      <c r="K80" s="297"/>
      <c r="L80" s="450"/>
      <c r="M80" s="486"/>
      <c r="N80" s="302"/>
      <c r="O80" s="490"/>
      <c r="P80" s="491"/>
      <c r="Q80" s="480"/>
      <c r="R80" s="473"/>
      <c r="S80" s="452"/>
      <c r="T80" s="452"/>
      <c r="U80" s="474"/>
      <c r="V80" s="473"/>
      <c r="W80" s="452"/>
      <c r="X80" s="452"/>
      <c r="Y80" s="474"/>
      <c r="Z80" s="495"/>
      <c r="AA80" s="474"/>
      <c r="AB80" s="311"/>
      <c r="AC80" s="220"/>
      <c r="AD80" s="453"/>
      <c r="AE80" s="454"/>
      <c r="AF80" s="226"/>
      <c r="AG80" s="223"/>
      <c r="AH80" s="455"/>
      <c r="AI80" s="225"/>
      <c r="AJ80" s="501"/>
      <c r="AT80" s="414"/>
    </row>
    <row r="81" spans="1:46" ht="21.95" customHeight="1">
      <c r="A81" s="500"/>
      <c r="B81" s="212"/>
      <c r="C81" s="448"/>
      <c r="D81" s="449"/>
      <c r="E81" s="215"/>
      <c r="F81" s="216"/>
      <c r="G81" s="450"/>
      <c r="H81" s="451"/>
      <c r="I81" s="450"/>
      <c r="J81" s="483"/>
      <c r="K81" s="297"/>
      <c r="L81" s="450"/>
      <c r="M81" s="486"/>
      <c r="N81" s="302"/>
      <c r="O81" s="490"/>
      <c r="P81" s="491"/>
      <c r="Q81" s="480"/>
      <c r="R81" s="473"/>
      <c r="S81" s="452"/>
      <c r="T81" s="452"/>
      <c r="U81" s="474"/>
      <c r="V81" s="473"/>
      <c r="W81" s="452"/>
      <c r="X81" s="452"/>
      <c r="Y81" s="474"/>
      <c r="Z81" s="495"/>
      <c r="AA81" s="474"/>
      <c r="AB81" s="311"/>
      <c r="AC81" s="220"/>
      <c r="AD81" s="453"/>
      <c r="AE81" s="454"/>
      <c r="AF81" s="226"/>
      <c r="AG81" s="223"/>
      <c r="AH81" s="455"/>
      <c r="AI81" s="225"/>
      <c r="AJ81" s="501"/>
      <c r="AT81" s="414"/>
    </row>
    <row r="82" spans="1:46" ht="21.95" customHeight="1">
      <c r="A82" s="500"/>
      <c r="B82" s="212"/>
      <c r="C82" s="448"/>
      <c r="D82" s="449"/>
      <c r="E82" s="215"/>
      <c r="F82" s="216"/>
      <c r="G82" s="450"/>
      <c r="H82" s="451"/>
      <c r="I82" s="450"/>
      <c r="J82" s="483"/>
      <c r="K82" s="297"/>
      <c r="L82" s="450"/>
      <c r="M82" s="486"/>
      <c r="N82" s="302"/>
      <c r="O82" s="490"/>
      <c r="P82" s="491"/>
      <c r="Q82" s="480"/>
      <c r="R82" s="473"/>
      <c r="S82" s="452"/>
      <c r="T82" s="452"/>
      <c r="U82" s="474"/>
      <c r="V82" s="473"/>
      <c r="W82" s="452"/>
      <c r="X82" s="452"/>
      <c r="Y82" s="474"/>
      <c r="Z82" s="495"/>
      <c r="AA82" s="474"/>
      <c r="AB82" s="311"/>
      <c r="AC82" s="220"/>
      <c r="AD82" s="453"/>
      <c r="AE82" s="454"/>
      <c r="AF82" s="226"/>
      <c r="AG82" s="223"/>
      <c r="AH82" s="455"/>
      <c r="AI82" s="225"/>
      <c r="AJ82" s="501"/>
    </row>
    <row r="83" spans="1:46" ht="21.95" customHeight="1">
      <c r="A83" s="500"/>
      <c r="B83" s="212"/>
      <c r="C83" s="448"/>
      <c r="D83" s="449"/>
      <c r="E83" s="215"/>
      <c r="F83" s="216"/>
      <c r="G83" s="450"/>
      <c r="H83" s="451"/>
      <c r="I83" s="450"/>
      <c r="J83" s="483"/>
      <c r="K83" s="297"/>
      <c r="L83" s="450"/>
      <c r="M83" s="486"/>
      <c r="N83" s="302"/>
      <c r="O83" s="490"/>
      <c r="P83" s="491"/>
      <c r="Q83" s="480"/>
      <c r="R83" s="473"/>
      <c r="S83" s="452"/>
      <c r="T83" s="452"/>
      <c r="U83" s="474"/>
      <c r="V83" s="473"/>
      <c r="W83" s="452"/>
      <c r="X83" s="452"/>
      <c r="Y83" s="474"/>
      <c r="Z83" s="495"/>
      <c r="AA83" s="474"/>
      <c r="AB83" s="311"/>
      <c r="AC83" s="220"/>
      <c r="AD83" s="453"/>
      <c r="AE83" s="454"/>
      <c r="AF83" s="226"/>
      <c r="AG83" s="223"/>
      <c r="AH83" s="455"/>
      <c r="AI83" s="225"/>
      <c r="AJ83" s="501"/>
    </row>
    <row r="84" spans="1:46" ht="22.9" customHeight="1" thickBot="1">
      <c r="A84" s="504"/>
      <c r="B84" s="324"/>
      <c r="C84" s="505"/>
      <c r="D84" s="506"/>
      <c r="E84" s="327"/>
      <c r="F84" s="328"/>
      <c r="G84" s="507"/>
      <c r="H84" s="508"/>
      <c r="I84" s="507"/>
      <c r="J84" s="509"/>
      <c r="K84" s="332"/>
      <c r="L84" s="507"/>
      <c r="M84" s="510"/>
      <c r="N84" s="334"/>
      <c r="O84" s="511"/>
      <c r="P84" s="512"/>
      <c r="Q84" s="513"/>
      <c r="R84" s="433"/>
      <c r="S84" s="355"/>
      <c r="T84" s="515"/>
      <c r="U84" s="516"/>
      <c r="V84" s="514"/>
      <c r="W84" s="517"/>
      <c r="X84" s="515"/>
      <c r="Y84" s="516"/>
      <c r="Z84" s="518"/>
      <c r="AA84" s="516"/>
      <c r="AB84" s="343"/>
      <c r="AC84" s="344"/>
      <c r="AD84" s="519"/>
      <c r="AE84" s="520"/>
      <c r="AF84" s="347"/>
      <c r="AG84" s="348"/>
      <c r="AH84" s="521"/>
      <c r="AI84" s="350"/>
      <c r="AJ84" s="522"/>
    </row>
    <row r="85" spans="1:46" ht="21.95" customHeight="1">
      <c r="A85" s="498"/>
      <c r="B85" s="227"/>
      <c r="C85" s="456"/>
      <c r="D85" s="457"/>
      <c r="E85" s="230"/>
      <c r="F85" s="231"/>
      <c r="G85" s="458"/>
      <c r="H85" s="459"/>
      <c r="I85" s="458"/>
      <c r="J85" s="482"/>
      <c r="K85" s="295"/>
      <c r="L85" s="458"/>
      <c r="M85" s="485"/>
      <c r="N85" s="301"/>
      <c r="O85" s="488"/>
      <c r="P85" s="489"/>
      <c r="Q85" s="479"/>
      <c r="R85" s="472"/>
      <c r="S85" s="452"/>
      <c r="T85" s="460"/>
      <c r="U85" s="476"/>
      <c r="V85" s="472"/>
      <c r="W85" s="497"/>
      <c r="X85" s="460"/>
      <c r="Y85" s="476"/>
      <c r="Z85" s="494"/>
      <c r="AA85" s="476"/>
      <c r="AB85" s="310"/>
      <c r="AC85" s="235"/>
      <c r="AD85" s="461"/>
      <c r="AE85" s="462"/>
      <c r="AF85" s="238"/>
      <c r="AG85" s="239"/>
      <c r="AH85" s="463"/>
      <c r="AI85" s="241"/>
      <c r="AJ85" s="499"/>
    </row>
    <row r="86" spans="1:46" ht="21.95" customHeight="1">
      <c r="A86" s="500"/>
      <c r="B86" s="212"/>
      <c r="C86" s="448"/>
      <c r="D86" s="449"/>
      <c r="E86" s="215"/>
      <c r="F86" s="216"/>
      <c r="G86" s="450"/>
      <c r="H86" s="451"/>
      <c r="I86" s="450"/>
      <c r="J86" s="483"/>
      <c r="K86" s="297"/>
      <c r="L86" s="450"/>
      <c r="M86" s="486"/>
      <c r="N86" s="302"/>
      <c r="O86" s="490"/>
      <c r="P86" s="491"/>
      <c r="Q86" s="480"/>
      <c r="R86" s="473"/>
      <c r="S86" s="452"/>
      <c r="T86" s="452"/>
      <c r="U86" s="474"/>
      <c r="V86" s="473"/>
      <c r="W86" s="452"/>
      <c r="X86" s="452"/>
      <c r="Y86" s="474"/>
      <c r="Z86" s="495"/>
      <c r="AA86" s="474"/>
      <c r="AB86" s="311"/>
      <c r="AC86" s="220"/>
      <c r="AD86" s="453"/>
      <c r="AE86" s="454"/>
      <c r="AF86" s="226"/>
      <c r="AG86" s="223"/>
      <c r="AH86" s="455"/>
      <c r="AI86" s="225"/>
      <c r="AJ86" s="501"/>
    </row>
    <row r="87" spans="1:46" ht="21.95" customHeight="1">
      <c r="A87" s="500"/>
      <c r="B87" s="212"/>
      <c r="C87" s="448"/>
      <c r="D87" s="449"/>
      <c r="E87" s="215"/>
      <c r="F87" s="216"/>
      <c r="G87" s="450"/>
      <c r="H87" s="451"/>
      <c r="I87" s="450"/>
      <c r="J87" s="483"/>
      <c r="K87" s="297"/>
      <c r="L87" s="450"/>
      <c r="M87" s="486"/>
      <c r="N87" s="302"/>
      <c r="O87" s="490"/>
      <c r="P87" s="491"/>
      <c r="Q87" s="480"/>
      <c r="R87" s="473"/>
      <c r="S87" s="452"/>
      <c r="T87" s="452"/>
      <c r="U87" s="474"/>
      <c r="V87" s="473"/>
      <c r="W87" s="452"/>
      <c r="X87" s="452"/>
      <c r="Y87" s="474"/>
      <c r="Z87" s="495"/>
      <c r="AA87" s="474"/>
      <c r="AB87" s="311"/>
      <c r="AC87" s="220"/>
      <c r="AD87" s="453"/>
      <c r="AE87" s="454"/>
      <c r="AF87" s="226"/>
      <c r="AG87" s="223"/>
      <c r="AH87" s="455"/>
      <c r="AI87" s="225"/>
      <c r="AJ87" s="501"/>
    </row>
    <row r="88" spans="1:46" ht="21.95" customHeight="1">
      <c r="A88" s="500"/>
      <c r="B88" s="212"/>
      <c r="C88" s="448"/>
      <c r="D88" s="449"/>
      <c r="E88" s="215"/>
      <c r="F88" s="216"/>
      <c r="G88" s="450"/>
      <c r="H88" s="451"/>
      <c r="I88" s="450"/>
      <c r="J88" s="483"/>
      <c r="K88" s="297"/>
      <c r="L88" s="450"/>
      <c r="M88" s="486"/>
      <c r="N88" s="302"/>
      <c r="O88" s="490"/>
      <c r="P88" s="491"/>
      <c r="Q88" s="480"/>
      <c r="R88" s="473"/>
      <c r="S88" s="452"/>
      <c r="T88" s="452"/>
      <c r="U88" s="474"/>
      <c r="V88" s="473"/>
      <c r="W88" s="452"/>
      <c r="X88" s="452"/>
      <c r="Y88" s="474"/>
      <c r="Z88" s="495"/>
      <c r="AA88" s="474"/>
      <c r="AB88" s="311"/>
      <c r="AC88" s="220"/>
      <c r="AD88" s="453"/>
      <c r="AE88" s="454"/>
      <c r="AF88" s="226"/>
      <c r="AG88" s="223"/>
      <c r="AH88" s="455"/>
      <c r="AI88" s="225"/>
      <c r="AJ88" s="501"/>
    </row>
    <row r="89" spans="1:46" ht="21.95" customHeight="1">
      <c r="A89" s="500"/>
      <c r="B89" s="212"/>
      <c r="C89" s="448"/>
      <c r="D89" s="449"/>
      <c r="E89" s="215"/>
      <c r="F89" s="216"/>
      <c r="G89" s="450"/>
      <c r="H89" s="451"/>
      <c r="I89" s="450"/>
      <c r="J89" s="483"/>
      <c r="K89" s="297"/>
      <c r="L89" s="450"/>
      <c r="M89" s="486"/>
      <c r="N89" s="302"/>
      <c r="O89" s="490"/>
      <c r="P89" s="491"/>
      <c r="Q89" s="480"/>
      <c r="R89" s="473"/>
      <c r="S89" s="452"/>
      <c r="T89" s="452"/>
      <c r="U89" s="474"/>
      <c r="V89" s="473"/>
      <c r="W89" s="452"/>
      <c r="X89" s="452"/>
      <c r="Y89" s="474"/>
      <c r="Z89" s="495"/>
      <c r="AA89" s="474"/>
      <c r="AB89" s="311"/>
      <c r="AC89" s="220"/>
      <c r="AD89" s="453"/>
      <c r="AE89" s="454"/>
      <c r="AF89" s="226"/>
      <c r="AG89" s="223"/>
      <c r="AH89" s="455"/>
      <c r="AI89" s="225"/>
      <c r="AJ89" s="501"/>
    </row>
    <row r="90" spans="1:46" ht="21.95" customHeight="1">
      <c r="A90" s="500"/>
      <c r="B90" s="212"/>
      <c r="C90" s="448"/>
      <c r="D90" s="449"/>
      <c r="E90" s="215"/>
      <c r="F90" s="216"/>
      <c r="G90" s="450"/>
      <c r="H90" s="451"/>
      <c r="I90" s="450"/>
      <c r="J90" s="483"/>
      <c r="K90" s="297"/>
      <c r="L90" s="450"/>
      <c r="M90" s="486"/>
      <c r="N90" s="302"/>
      <c r="O90" s="490"/>
      <c r="P90" s="491"/>
      <c r="Q90" s="480"/>
      <c r="R90" s="473"/>
      <c r="S90" s="452"/>
      <c r="T90" s="452"/>
      <c r="U90" s="474"/>
      <c r="V90" s="473"/>
      <c r="W90" s="452"/>
      <c r="X90" s="452"/>
      <c r="Y90" s="474"/>
      <c r="Z90" s="495"/>
      <c r="AA90" s="474"/>
      <c r="AB90" s="311"/>
      <c r="AC90" s="220"/>
      <c r="AD90" s="453"/>
      <c r="AE90" s="454"/>
      <c r="AF90" s="226"/>
      <c r="AG90" s="223"/>
      <c r="AH90" s="455"/>
      <c r="AI90" s="225"/>
      <c r="AJ90" s="501"/>
      <c r="AT90" s="414"/>
    </row>
    <row r="91" spans="1:46" ht="21.95" customHeight="1">
      <c r="A91" s="500"/>
      <c r="B91" s="212"/>
      <c r="C91" s="448"/>
      <c r="D91" s="449"/>
      <c r="E91" s="215"/>
      <c r="F91" s="216"/>
      <c r="G91" s="450"/>
      <c r="H91" s="451"/>
      <c r="I91" s="450"/>
      <c r="J91" s="483"/>
      <c r="K91" s="297"/>
      <c r="L91" s="450"/>
      <c r="M91" s="486"/>
      <c r="N91" s="302"/>
      <c r="O91" s="490"/>
      <c r="P91" s="491"/>
      <c r="Q91" s="480"/>
      <c r="R91" s="473"/>
      <c r="S91" s="452"/>
      <c r="T91" s="452"/>
      <c r="U91" s="474"/>
      <c r="V91" s="473"/>
      <c r="W91" s="452"/>
      <c r="X91" s="452"/>
      <c r="Y91" s="474"/>
      <c r="Z91" s="495"/>
      <c r="AA91" s="474"/>
      <c r="AB91" s="311"/>
      <c r="AC91" s="220"/>
      <c r="AD91" s="453"/>
      <c r="AE91" s="454"/>
      <c r="AF91" s="226"/>
      <c r="AG91" s="223"/>
      <c r="AH91" s="455"/>
      <c r="AI91" s="225"/>
      <c r="AJ91" s="501"/>
      <c r="AT91" s="414"/>
    </row>
    <row r="92" spans="1:46" ht="21.95" customHeight="1">
      <c r="A92" s="500"/>
      <c r="B92" s="212"/>
      <c r="C92" s="448"/>
      <c r="D92" s="449"/>
      <c r="E92" s="215"/>
      <c r="F92" s="216"/>
      <c r="G92" s="450"/>
      <c r="H92" s="451"/>
      <c r="I92" s="450"/>
      <c r="J92" s="483"/>
      <c r="K92" s="297"/>
      <c r="L92" s="450"/>
      <c r="M92" s="486"/>
      <c r="N92" s="302"/>
      <c r="O92" s="490"/>
      <c r="P92" s="491"/>
      <c r="Q92" s="480"/>
      <c r="R92" s="473"/>
      <c r="S92" s="452"/>
      <c r="T92" s="452"/>
      <c r="U92" s="474"/>
      <c r="V92" s="473"/>
      <c r="W92" s="452"/>
      <c r="X92" s="452"/>
      <c r="Y92" s="474"/>
      <c r="Z92" s="495"/>
      <c r="AA92" s="474"/>
      <c r="AB92" s="311"/>
      <c r="AC92" s="220"/>
      <c r="AD92" s="453"/>
      <c r="AE92" s="454"/>
      <c r="AF92" s="226"/>
      <c r="AG92" s="223"/>
      <c r="AH92" s="455"/>
      <c r="AI92" s="225"/>
      <c r="AJ92" s="501"/>
    </row>
    <row r="93" spans="1:46" ht="21.95" customHeight="1">
      <c r="A93" s="500"/>
      <c r="B93" s="212"/>
      <c r="C93" s="448"/>
      <c r="D93" s="449"/>
      <c r="E93" s="215"/>
      <c r="F93" s="216"/>
      <c r="G93" s="450"/>
      <c r="H93" s="451"/>
      <c r="I93" s="450"/>
      <c r="J93" s="483"/>
      <c r="K93" s="297"/>
      <c r="L93" s="450"/>
      <c r="M93" s="486"/>
      <c r="N93" s="302"/>
      <c r="O93" s="490"/>
      <c r="P93" s="491"/>
      <c r="Q93" s="480"/>
      <c r="R93" s="473"/>
      <c r="S93" s="452"/>
      <c r="T93" s="452"/>
      <c r="U93" s="474"/>
      <c r="V93" s="473"/>
      <c r="W93" s="452"/>
      <c r="X93" s="452"/>
      <c r="Y93" s="474"/>
      <c r="Z93" s="495"/>
      <c r="AA93" s="474"/>
      <c r="AB93" s="311"/>
      <c r="AC93" s="220"/>
      <c r="AD93" s="453"/>
      <c r="AE93" s="454"/>
      <c r="AF93" s="226"/>
      <c r="AG93" s="223"/>
      <c r="AH93" s="455"/>
      <c r="AI93" s="225"/>
      <c r="AJ93" s="501"/>
    </row>
    <row r="94" spans="1:46" ht="22.9" customHeight="1" thickBot="1">
      <c r="A94" s="502"/>
      <c r="B94" s="242"/>
      <c r="C94" s="464"/>
      <c r="D94" s="465"/>
      <c r="E94" s="245"/>
      <c r="F94" s="246"/>
      <c r="G94" s="466"/>
      <c r="H94" s="467"/>
      <c r="I94" s="466"/>
      <c r="J94" s="484"/>
      <c r="K94" s="299"/>
      <c r="L94" s="466"/>
      <c r="M94" s="487"/>
      <c r="N94" s="303"/>
      <c r="O94" s="492"/>
      <c r="P94" s="493"/>
      <c r="Q94" s="481"/>
      <c r="R94" s="433"/>
      <c r="S94" s="355"/>
      <c r="T94" s="468"/>
      <c r="U94" s="478"/>
      <c r="V94" s="477"/>
      <c r="W94" s="475"/>
      <c r="X94" s="468"/>
      <c r="Y94" s="478"/>
      <c r="Z94" s="496"/>
      <c r="AA94" s="478"/>
      <c r="AB94" s="312"/>
      <c r="AC94" s="250"/>
      <c r="AD94" s="469"/>
      <c r="AE94" s="470"/>
      <c r="AF94" s="253"/>
      <c r="AG94" s="254"/>
      <c r="AH94" s="471"/>
      <c r="AI94" s="256"/>
      <c r="AJ94" s="503"/>
    </row>
    <row r="95" spans="1:46" ht="21.95" customHeight="1">
      <c r="A95" s="498"/>
      <c r="B95" s="227"/>
      <c r="C95" s="456"/>
      <c r="D95" s="457"/>
      <c r="E95" s="230"/>
      <c r="F95" s="231"/>
      <c r="G95" s="458"/>
      <c r="H95" s="459"/>
      <c r="I95" s="458"/>
      <c r="J95" s="482"/>
      <c r="K95" s="295"/>
      <c r="L95" s="458"/>
      <c r="M95" s="485"/>
      <c r="N95" s="301"/>
      <c r="O95" s="488"/>
      <c r="P95" s="489"/>
      <c r="Q95" s="479"/>
      <c r="R95" s="472"/>
      <c r="S95" s="452"/>
      <c r="T95" s="460"/>
      <c r="U95" s="476"/>
      <c r="V95" s="472"/>
      <c r="W95" s="497"/>
      <c r="X95" s="460"/>
      <c r="Y95" s="476"/>
      <c r="Z95" s="494"/>
      <c r="AA95" s="476"/>
      <c r="AB95" s="310"/>
      <c r="AC95" s="235"/>
      <c r="AD95" s="461"/>
      <c r="AE95" s="462"/>
      <c r="AF95" s="238"/>
      <c r="AG95" s="239"/>
      <c r="AH95" s="463"/>
      <c r="AI95" s="241"/>
      <c r="AJ95" s="499"/>
    </row>
    <row r="96" spans="1:46" ht="21.95" customHeight="1">
      <c r="A96" s="500"/>
      <c r="B96" s="212"/>
      <c r="C96" s="448"/>
      <c r="D96" s="449"/>
      <c r="E96" s="215"/>
      <c r="F96" s="216"/>
      <c r="G96" s="450"/>
      <c r="H96" s="451"/>
      <c r="I96" s="450"/>
      <c r="J96" s="483"/>
      <c r="K96" s="297"/>
      <c r="L96" s="450"/>
      <c r="M96" s="486"/>
      <c r="N96" s="302"/>
      <c r="O96" s="490"/>
      <c r="P96" s="491"/>
      <c r="Q96" s="480"/>
      <c r="R96" s="473"/>
      <c r="S96" s="452"/>
      <c r="T96" s="452"/>
      <c r="U96" s="474"/>
      <c r="V96" s="473"/>
      <c r="W96" s="452"/>
      <c r="X96" s="452"/>
      <c r="Y96" s="474"/>
      <c r="Z96" s="495"/>
      <c r="AA96" s="474"/>
      <c r="AB96" s="311"/>
      <c r="AC96" s="220"/>
      <c r="AD96" s="453"/>
      <c r="AE96" s="454"/>
      <c r="AF96" s="226"/>
      <c r="AG96" s="223"/>
      <c r="AH96" s="455"/>
      <c r="AI96" s="225"/>
      <c r="AJ96" s="501"/>
    </row>
    <row r="97" spans="1:46" ht="21.95" customHeight="1">
      <c r="A97" s="500"/>
      <c r="B97" s="212"/>
      <c r="C97" s="448"/>
      <c r="D97" s="449"/>
      <c r="E97" s="215"/>
      <c r="F97" s="216"/>
      <c r="G97" s="450"/>
      <c r="H97" s="451"/>
      <c r="I97" s="450"/>
      <c r="J97" s="483"/>
      <c r="K97" s="297"/>
      <c r="L97" s="450"/>
      <c r="M97" s="486"/>
      <c r="N97" s="302"/>
      <c r="O97" s="490"/>
      <c r="P97" s="491"/>
      <c r="Q97" s="480"/>
      <c r="R97" s="473"/>
      <c r="S97" s="452"/>
      <c r="T97" s="452"/>
      <c r="U97" s="474"/>
      <c r="V97" s="473"/>
      <c r="W97" s="452"/>
      <c r="X97" s="452"/>
      <c r="Y97" s="474"/>
      <c r="Z97" s="495"/>
      <c r="AA97" s="474"/>
      <c r="AB97" s="311"/>
      <c r="AC97" s="220"/>
      <c r="AD97" s="453"/>
      <c r="AE97" s="454"/>
      <c r="AF97" s="226"/>
      <c r="AG97" s="223"/>
      <c r="AH97" s="455"/>
      <c r="AI97" s="225"/>
      <c r="AJ97" s="501"/>
    </row>
    <row r="98" spans="1:46" ht="21.95" customHeight="1">
      <c r="A98" s="500"/>
      <c r="B98" s="212"/>
      <c r="C98" s="448"/>
      <c r="D98" s="449"/>
      <c r="E98" s="215"/>
      <c r="F98" s="216"/>
      <c r="G98" s="450"/>
      <c r="H98" s="451"/>
      <c r="I98" s="450"/>
      <c r="J98" s="483"/>
      <c r="K98" s="297"/>
      <c r="L98" s="450"/>
      <c r="M98" s="486"/>
      <c r="N98" s="302"/>
      <c r="O98" s="490"/>
      <c r="P98" s="491"/>
      <c r="Q98" s="480"/>
      <c r="R98" s="473"/>
      <c r="S98" s="452"/>
      <c r="T98" s="452"/>
      <c r="U98" s="474"/>
      <c r="V98" s="473"/>
      <c r="W98" s="452"/>
      <c r="X98" s="452"/>
      <c r="Y98" s="474"/>
      <c r="Z98" s="495"/>
      <c r="AA98" s="474"/>
      <c r="AB98" s="311"/>
      <c r="AC98" s="220"/>
      <c r="AD98" s="453"/>
      <c r="AE98" s="454"/>
      <c r="AF98" s="226"/>
      <c r="AG98" s="223"/>
      <c r="AH98" s="455"/>
      <c r="AI98" s="225"/>
      <c r="AJ98" s="501"/>
    </row>
    <row r="99" spans="1:46" ht="21.95" customHeight="1">
      <c r="A99" s="500"/>
      <c r="B99" s="212"/>
      <c r="C99" s="448"/>
      <c r="D99" s="449"/>
      <c r="E99" s="215"/>
      <c r="F99" s="216"/>
      <c r="G99" s="450"/>
      <c r="H99" s="451"/>
      <c r="I99" s="450"/>
      <c r="J99" s="483"/>
      <c r="K99" s="297"/>
      <c r="L99" s="450"/>
      <c r="M99" s="486"/>
      <c r="N99" s="302"/>
      <c r="O99" s="490"/>
      <c r="P99" s="491"/>
      <c r="Q99" s="480"/>
      <c r="R99" s="473"/>
      <c r="S99" s="452"/>
      <c r="T99" s="452"/>
      <c r="U99" s="474"/>
      <c r="V99" s="473"/>
      <c r="W99" s="452"/>
      <c r="X99" s="452"/>
      <c r="Y99" s="474"/>
      <c r="Z99" s="495"/>
      <c r="AA99" s="474"/>
      <c r="AB99" s="311"/>
      <c r="AC99" s="220"/>
      <c r="AD99" s="453"/>
      <c r="AE99" s="454"/>
      <c r="AF99" s="226"/>
      <c r="AG99" s="223"/>
      <c r="AH99" s="455"/>
      <c r="AI99" s="225"/>
      <c r="AJ99" s="501"/>
    </row>
    <row r="100" spans="1:46" ht="21.95" customHeight="1">
      <c r="A100" s="500"/>
      <c r="B100" s="212"/>
      <c r="C100" s="448"/>
      <c r="D100" s="449"/>
      <c r="E100" s="215"/>
      <c r="F100" s="216"/>
      <c r="G100" s="450"/>
      <c r="H100" s="451"/>
      <c r="I100" s="450"/>
      <c r="J100" s="483"/>
      <c r="K100" s="297"/>
      <c r="L100" s="450"/>
      <c r="M100" s="486"/>
      <c r="N100" s="302"/>
      <c r="O100" s="490"/>
      <c r="P100" s="491"/>
      <c r="Q100" s="480"/>
      <c r="R100" s="473"/>
      <c r="S100" s="452"/>
      <c r="T100" s="452"/>
      <c r="U100" s="474"/>
      <c r="V100" s="473"/>
      <c r="W100" s="452"/>
      <c r="X100" s="452"/>
      <c r="Y100" s="474"/>
      <c r="Z100" s="495"/>
      <c r="AA100" s="474"/>
      <c r="AB100" s="311"/>
      <c r="AC100" s="220"/>
      <c r="AD100" s="453"/>
      <c r="AE100" s="454"/>
      <c r="AF100" s="226"/>
      <c r="AG100" s="223"/>
      <c r="AH100" s="455"/>
      <c r="AI100" s="225"/>
      <c r="AJ100" s="501"/>
      <c r="AT100" s="414"/>
    </row>
    <row r="101" spans="1:46" ht="21.95" customHeight="1">
      <c r="A101" s="500"/>
      <c r="B101" s="212"/>
      <c r="C101" s="448"/>
      <c r="D101" s="449"/>
      <c r="E101" s="215"/>
      <c r="F101" s="216"/>
      <c r="G101" s="450"/>
      <c r="H101" s="451"/>
      <c r="I101" s="450"/>
      <c r="J101" s="483"/>
      <c r="K101" s="297"/>
      <c r="L101" s="450"/>
      <c r="M101" s="486"/>
      <c r="N101" s="302"/>
      <c r="O101" s="490"/>
      <c r="P101" s="491"/>
      <c r="Q101" s="480"/>
      <c r="R101" s="473"/>
      <c r="S101" s="452"/>
      <c r="T101" s="452"/>
      <c r="U101" s="474"/>
      <c r="V101" s="473"/>
      <c r="W101" s="452"/>
      <c r="X101" s="452"/>
      <c r="Y101" s="474"/>
      <c r="Z101" s="495"/>
      <c r="AA101" s="474"/>
      <c r="AB101" s="311"/>
      <c r="AC101" s="220"/>
      <c r="AD101" s="453"/>
      <c r="AE101" s="454"/>
      <c r="AF101" s="226"/>
      <c r="AG101" s="223"/>
      <c r="AH101" s="455"/>
      <c r="AI101" s="225"/>
      <c r="AJ101" s="501"/>
      <c r="AT101" s="414"/>
    </row>
    <row r="102" spans="1:46" ht="21.95" customHeight="1">
      <c r="A102" s="500"/>
      <c r="B102" s="212"/>
      <c r="C102" s="448"/>
      <c r="D102" s="449"/>
      <c r="E102" s="215"/>
      <c r="F102" s="216"/>
      <c r="G102" s="450"/>
      <c r="H102" s="451"/>
      <c r="I102" s="450"/>
      <c r="J102" s="483"/>
      <c r="K102" s="297"/>
      <c r="L102" s="450"/>
      <c r="M102" s="486"/>
      <c r="N102" s="302"/>
      <c r="O102" s="490"/>
      <c r="P102" s="491"/>
      <c r="Q102" s="480"/>
      <c r="R102" s="473"/>
      <c r="S102" s="452"/>
      <c r="T102" s="452"/>
      <c r="U102" s="474"/>
      <c r="V102" s="473"/>
      <c r="W102" s="452"/>
      <c r="X102" s="452"/>
      <c r="Y102" s="474"/>
      <c r="Z102" s="495"/>
      <c r="AA102" s="474"/>
      <c r="AB102" s="311"/>
      <c r="AC102" s="220"/>
      <c r="AD102" s="453"/>
      <c r="AE102" s="454"/>
      <c r="AF102" s="226"/>
      <c r="AG102" s="223"/>
      <c r="AH102" s="455"/>
      <c r="AI102" s="225"/>
      <c r="AJ102" s="501"/>
    </row>
    <row r="103" spans="1:46" ht="21.95" customHeight="1">
      <c r="A103" s="500"/>
      <c r="B103" s="212"/>
      <c r="C103" s="448"/>
      <c r="D103" s="449"/>
      <c r="E103" s="215"/>
      <c r="F103" s="216"/>
      <c r="G103" s="450"/>
      <c r="H103" s="451"/>
      <c r="I103" s="450"/>
      <c r="J103" s="483"/>
      <c r="K103" s="297"/>
      <c r="L103" s="450"/>
      <c r="M103" s="486"/>
      <c r="N103" s="302"/>
      <c r="O103" s="490"/>
      <c r="P103" s="491"/>
      <c r="Q103" s="480"/>
      <c r="R103" s="473"/>
      <c r="S103" s="452"/>
      <c r="T103" s="452"/>
      <c r="U103" s="474"/>
      <c r="V103" s="473"/>
      <c r="W103" s="452"/>
      <c r="X103" s="452"/>
      <c r="Y103" s="474"/>
      <c r="Z103" s="495"/>
      <c r="AA103" s="474"/>
      <c r="AB103" s="311"/>
      <c r="AC103" s="220"/>
      <c r="AD103" s="453"/>
      <c r="AE103" s="454"/>
      <c r="AF103" s="226"/>
      <c r="AG103" s="223"/>
      <c r="AH103" s="455"/>
      <c r="AI103" s="225"/>
      <c r="AJ103" s="501"/>
    </row>
    <row r="104" spans="1:46" ht="22.9" customHeight="1" thickBot="1">
      <c r="A104" s="504"/>
      <c r="B104" s="324"/>
      <c r="C104" s="505"/>
      <c r="D104" s="506"/>
      <c r="E104" s="327"/>
      <c r="F104" s="328"/>
      <c r="G104" s="507"/>
      <c r="H104" s="508"/>
      <c r="I104" s="507"/>
      <c r="J104" s="509"/>
      <c r="K104" s="332"/>
      <c r="L104" s="507"/>
      <c r="M104" s="510"/>
      <c r="N104" s="334"/>
      <c r="O104" s="511"/>
      <c r="P104" s="512"/>
      <c r="Q104" s="513"/>
      <c r="R104" s="433"/>
      <c r="S104" s="355"/>
      <c r="T104" s="515"/>
      <c r="U104" s="516"/>
      <c r="V104" s="514"/>
      <c r="W104" s="517"/>
      <c r="X104" s="515"/>
      <c r="Y104" s="516"/>
      <c r="Z104" s="518"/>
      <c r="AA104" s="516"/>
      <c r="AB104" s="343"/>
      <c r="AC104" s="344"/>
      <c r="AD104" s="519"/>
      <c r="AE104" s="520"/>
      <c r="AF104" s="347"/>
      <c r="AG104" s="348"/>
      <c r="AH104" s="521"/>
      <c r="AI104" s="350"/>
      <c r="AJ104" s="522"/>
    </row>
    <row r="105" spans="1:46" ht="21.95" customHeight="1">
      <c r="A105" s="498"/>
      <c r="B105" s="227"/>
      <c r="C105" s="456"/>
      <c r="D105" s="457"/>
      <c r="E105" s="230"/>
      <c r="F105" s="231"/>
      <c r="G105" s="458"/>
      <c r="H105" s="459"/>
      <c r="I105" s="458"/>
      <c r="J105" s="482"/>
      <c r="K105" s="295"/>
      <c r="L105" s="458"/>
      <c r="M105" s="485"/>
      <c r="N105" s="301"/>
      <c r="O105" s="488"/>
      <c r="P105" s="489"/>
      <c r="Q105" s="479"/>
      <c r="R105" s="472"/>
      <c r="S105" s="452"/>
      <c r="T105" s="460"/>
      <c r="U105" s="476"/>
      <c r="V105" s="472"/>
      <c r="W105" s="497"/>
      <c r="X105" s="460"/>
      <c r="Y105" s="476"/>
      <c r="Z105" s="494"/>
      <c r="AA105" s="476"/>
      <c r="AB105" s="310"/>
      <c r="AC105" s="235"/>
      <c r="AD105" s="461"/>
      <c r="AE105" s="462"/>
      <c r="AF105" s="238"/>
      <c r="AG105" s="239"/>
      <c r="AH105" s="463"/>
      <c r="AI105" s="241"/>
      <c r="AJ105" s="499"/>
    </row>
    <row r="106" spans="1:46" ht="21.95" customHeight="1">
      <c r="A106" s="500"/>
      <c r="B106" s="212"/>
      <c r="C106" s="448"/>
      <c r="D106" s="449"/>
      <c r="E106" s="215"/>
      <c r="F106" s="216"/>
      <c r="G106" s="450"/>
      <c r="H106" s="451"/>
      <c r="I106" s="450"/>
      <c r="J106" s="483"/>
      <c r="K106" s="297"/>
      <c r="L106" s="450"/>
      <c r="M106" s="486"/>
      <c r="N106" s="302"/>
      <c r="O106" s="490"/>
      <c r="P106" s="491"/>
      <c r="Q106" s="480"/>
      <c r="R106" s="473"/>
      <c r="S106" s="452"/>
      <c r="T106" s="452"/>
      <c r="U106" s="474"/>
      <c r="V106" s="473"/>
      <c r="W106" s="452"/>
      <c r="X106" s="452"/>
      <c r="Y106" s="474"/>
      <c r="Z106" s="495"/>
      <c r="AA106" s="474"/>
      <c r="AB106" s="311"/>
      <c r="AC106" s="220"/>
      <c r="AD106" s="453"/>
      <c r="AE106" s="454"/>
      <c r="AF106" s="226"/>
      <c r="AG106" s="223"/>
      <c r="AH106" s="455"/>
      <c r="AI106" s="225"/>
      <c r="AJ106" s="501"/>
    </row>
    <row r="107" spans="1:46" ht="21.95" customHeight="1">
      <c r="A107" s="500"/>
      <c r="B107" s="212"/>
      <c r="C107" s="448"/>
      <c r="D107" s="449"/>
      <c r="E107" s="215"/>
      <c r="F107" s="216"/>
      <c r="G107" s="450"/>
      <c r="H107" s="451"/>
      <c r="I107" s="450"/>
      <c r="J107" s="483"/>
      <c r="K107" s="297"/>
      <c r="L107" s="450"/>
      <c r="M107" s="486"/>
      <c r="N107" s="302"/>
      <c r="O107" s="490"/>
      <c r="P107" s="491"/>
      <c r="Q107" s="480"/>
      <c r="R107" s="473"/>
      <c r="S107" s="452"/>
      <c r="T107" s="452"/>
      <c r="U107" s="474"/>
      <c r="V107" s="473"/>
      <c r="W107" s="452"/>
      <c r="X107" s="452"/>
      <c r="Y107" s="474"/>
      <c r="Z107" s="495"/>
      <c r="AA107" s="474"/>
      <c r="AB107" s="311"/>
      <c r="AC107" s="220"/>
      <c r="AD107" s="453"/>
      <c r="AE107" s="454"/>
      <c r="AF107" s="226"/>
      <c r="AG107" s="223"/>
      <c r="AH107" s="455"/>
      <c r="AI107" s="225"/>
      <c r="AJ107" s="501"/>
    </row>
    <row r="108" spans="1:46" ht="21.95" customHeight="1">
      <c r="A108" s="500"/>
      <c r="B108" s="212"/>
      <c r="C108" s="448"/>
      <c r="D108" s="449"/>
      <c r="E108" s="215"/>
      <c r="F108" s="216"/>
      <c r="G108" s="450"/>
      <c r="H108" s="451"/>
      <c r="I108" s="450"/>
      <c r="J108" s="483"/>
      <c r="K108" s="297"/>
      <c r="L108" s="450"/>
      <c r="M108" s="486"/>
      <c r="N108" s="302"/>
      <c r="O108" s="490"/>
      <c r="P108" s="491"/>
      <c r="Q108" s="480"/>
      <c r="R108" s="473"/>
      <c r="S108" s="452"/>
      <c r="T108" s="452"/>
      <c r="U108" s="474"/>
      <c r="V108" s="473"/>
      <c r="W108" s="452"/>
      <c r="X108" s="452"/>
      <c r="Y108" s="474"/>
      <c r="Z108" s="495"/>
      <c r="AA108" s="474"/>
      <c r="AB108" s="311"/>
      <c r="AC108" s="220"/>
      <c r="AD108" s="453"/>
      <c r="AE108" s="454"/>
      <c r="AF108" s="226"/>
      <c r="AG108" s="223"/>
      <c r="AH108" s="455"/>
      <c r="AI108" s="225"/>
      <c r="AJ108" s="501"/>
    </row>
    <row r="109" spans="1:46" ht="21.95" customHeight="1">
      <c r="A109" s="500"/>
      <c r="B109" s="212"/>
      <c r="C109" s="448"/>
      <c r="D109" s="449"/>
      <c r="E109" s="215"/>
      <c r="F109" s="216"/>
      <c r="G109" s="450"/>
      <c r="H109" s="451"/>
      <c r="I109" s="450"/>
      <c r="J109" s="483"/>
      <c r="K109" s="297"/>
      <c r="L109" s="450"/>
      <c r="M109" s="486"/>
      <c r="N109" s="302"/>
      <c r="O109" s="490"/>
      <c r="P109" s="491"/>
      <c r="Q109" s="480"/>
      <c r="R109" s="473"/>
      <c r="S109" s="452"/>
      <c r="T109" s="452"/>
      <c r="U109" s="474"/>
      <c r="V109" s="473"/>
      <c r="W109" s="452"/>
      <c r="X109" s="452"/>
      <c r="Y109" s="474"/>
      <c r="Z109" s="495"/>
      <c r="AA109" s="474"/>
      <c r="AB109" s="311"/>
      <c r="AC109" s="220"/>
      <c r="AD109" s="453"/>
      <c r="AE109" s="454"/>
      <c r="AF109" s="226"/>
      <c r="AG109" s="223"/>
      <c r="AH109" s="455"/>
      <c r="AI109" s="225"/>
      <c r="AJ109" s="501"/>
    </row>
    <row r="110" spans="1:46" ht="21.95" customHeight="1">
      <c r="A110" s="500"/>
      <c r="B110" s="212"/>
      <c r="C110" s="448"/>
      <c r="D110" s="449"/>
      <c r="E110" s="215"/>
      <c r="F110" s="216"/>
      <c r="G110" s="450"/>
      <c r="H110" s="451"/>
      <c r="I110" s="450"/>
      <c r="J110" s="483"/>
      <c r="K110" s="297"/>
      <c r="L110" s="450"/>
      <c r="M110" s="486"/>
      <c r="N110" s="302"/>
      <c r="O110" s="490"/>
      <c r="P110" s="491"/>
      <c r="Q110" s="480"/>
      <c r="R110" s="473"/>
      <c r="S110" s="452"/>
      <c r="T110" s="452"/>
      <c r="U110" s="474"/>
      <c r="V110" s="473"/>
      <c r="W110" s="452"/>
      <c r="X110" s="452"/>
      <c r="Y110" s="474"/>
      <c r="Z110" s="495"/>
      <c r="AA110" s="474"/>
      <c r="AB110" s="311"/>
      <c r="AC110" s="220"/>
      <c r="AD110" s="453"/>
      <c r="AE110" s="454"/>
      <c r="AF110" s="226"/>
      <c r="AG110" s="223"/>
      <c r="AH110" s="455"/>
      <c r="AI110" s="225"/>
      <c r="AJ110" s="501"/>
      <c r="AT110" s="414"/>
    </row>
    <row r="111" spans="1:46" ht="21.95" customHeight="1">
      <c r="A111" s="500"/>
      <c r="B111" s="212"/>
      <c r="C111" s="448"/>
      <c r="D111" s="449"/>
      <c r="E111" s="215"/>
      <c r="F111" s="216"/>
      <c r="G111" s="450"/>
      <c r="H111" s="451"/>
      <c r="I111" s="450"/>
      <c r="J111" s="483"/>
      <c r="K111" s="297"/>
      <c r="L111" s="450"/>
      <c r="M111" s="486"/>
      <c r="N111" s="302"/>
      <c r="O111" s="490"/>
      <c r="P111" s="491"/>
      <c r="Q111" s="480"/>
      <c r="R111" s="473"/>
      <c r="S111" s="452"/>
      <c r="T111" s="452"/>
      <c r="U111" s="474"/>
      <c r="V111" s="473"/>
      <c r="W111" s="452"/>
      <c r="X111" s="452"/>
      <c r="Y111" s="474"/>
      <c r="Z111" s="495"/>
      <c r="AA111" s="474"/>
      <c r="AB111" s="311"/>
      <c r="AC111" s="220"/>
      <c r="AD111" s="453"/>
      <c r="AE111" s="454"/>
      <c r="AF111" s="226"/>
      <c r="AG111" s="223"/>
      <c r="AH111" s="455"/>
      <c r="AI111" s="225"/>
      <c r="AJ111" s="501"/>
      <c r="AT111" s="414"/>
    </row>
    <row r="112" spans="1:46" ht="21.95" customHeight="1">
      <c r="A112" s="500"/>
      <c r="B112" s="212"/>
      <c r="C112" s="448"/>
      <c r="D112" s="449"/>
      <c r="E112" s="215"/>
      <c r="F112" s="216"/>
      <c r="G112" s="450"/>
      <c r="H112" s="451"/>
      <c r="I112" s="450"/>
      <c r="J112" s="483"/>
      <c r="K112" s="297"/>
      <c r="L112" s="450"/>
      <c r="M112" s="486"/>
      <c r="N112" s="302"/>
      <c r="O112" s="490"/>
      <c r="P112" s="491"/>
      <c r="Q112" s="480"/>
      <c r="R112" s="473"/>
      <c r="S112" s="452"/>
      <c r="T112" s="452"/>
      <c r="U112" s="474"/>
      <c r="V112" s="473"/>
      <c r="W112" s="452"/>
      <c r="X112" s="452"/>
      <c r="Y112" s="474"/>
      <c r="Z112" s="495"/>
      <c r="AA112" s="474"/>
      <c r="AB112" s="311"/>
      <c r="AC112" s="220"/>
      <c r="AD112" s="453"/>
      <c r="AE112" s="454"/>
      <c r="AF112" s="226"/>
      <c r="AG112" s="223"/>
      <c r="AH112" s="455"/>
      <c r="AI112" s="225"/>
      <c r="AJ112" s="501"/>
    </row>
    <row r="113" spans="1:46" ht="21.95" customHeight="1">
      <c r="A113" s="500"/>
      <c r="B113" s="212"/>
      <c r="C113" s="448"/>
      <c r="D113" s="449"/>
      <c r="E113" s="215"/>
      <c r="F113" s="216"/>
      <c r="G113" s="450"/>
      <c r="H113" s="451"/>
      <c r="I113" s="450"/>
      <c r="J113" s="483"/>
      <c r="K113" s="297"/>
      <c r="L113" s="450"/>
      <c r="M113" s="486"/>
      <c r="N113" s="302"/>
      <c r="O113" s="490"/>
      <c r="P113" s="491"/>
      <c r="Q113" s="480"/>
      <c r="R113" s="473"/>
      <c r="S113" s="452"/>
      <c r="T113" s="452"/>
      <c r="U113" s="474"/>
      <c r="V113" s="473"/>
      <c r="W113" s="452"/>
      <c r="X113" s="452"/>
      <c r="Y113" s="474"/>
      <c r="Z113" s="495"/>
      <c r="AA113" s="474"/>
      <c r="AB113" s="311"/>
      <c r="AC113" s="220"/>
      <c r="AD113" s="453"/>
      <c r="AE113" s="454"/>
      <c r="AF113" s="226"/>
      <c r="AG113" s="223"/>
      <c r="AH113" s="455"/>
      <c r="AI113" s="225"/>
      <c r="AJ113" s="501"/>
    </row>
    <row r="114" spans="1:46" ht="22.9" customHeight="1" thickBot="1">
      <c r="A114" s="502"/>
      <c r="B114" s="242"/>
      <c r="C114" s="464"/>
      <c r="D114" s="465"/>
      <c r="E114" s="245"/>
      <c r="F114" s="246"/>
      <c r="G114" s="466"/>
      <c r="H114" s="467"/>
      <c r="I114" s="466"/>
      <c r="J114" s="484"/>
      <c r="K114" s="299"/>
      <c r="L114" s="466"/>
      <c r="M114" s="487"/>
      <c r="N114" s="303"/>
      <c r="O114" s="492"/>
      <c r="P114" s="493"/>
      <c r="Q114" s="481"/>
      <c r="R114" s="433"/>
      <c r="S114" s="355"/>
      <c r="T114" s="468"/>
      <c r="U114" s="478"/>
      <c r="V114" s="477"/>
      <c r="W114" s="475"/>
      <c r="X114" s="468"/>
      <c r="Y114" s="478"/>
      <c r="Z114" s="496"/>
      <c r="AA114" s="478"/>
      <c r="AB114" s="312"/>
      <c r="AC114" s="250"/>
      <c r="AD114" s="469"/>
      <c r="AE114" s="470"/>
      <c r="AF114" s="253"/>
      <c r="AG114" s="254"/>
      <c r="AH114" s="471"/>
      <c r="AI114" s="256"/>
      <c r="AJ114" s="503"/>
    </row>
    <row r="115" spans="1:46" ht="21.95" customHeight="1">
      <c r="A115" s="498"/>
      <c r="B115" s="227"/>
      <c r="C115" s="456"/>
      <c r="D115" s="457"/>
      <c r="E115" s="230"/>
      <c r="F115" s="231"/>
      <c r="G115" s="458"/>
      <c r="H115" s="459"/>
      <c r="I115" s="458"/>
      <c r="J115" s="482"/>
      <c r="K115" s="295"/>
      <c r="L115" s="458"/>
      <c r="M115" s="485"/>
      <c r="N115" s="301"/>
      <c r="O115" s="488"/>
      <c r="P115" s="489"/>
      <c r="Q115" s="479"/>
      <c r="R115" s="472"/>
      <c r="S115" s="452"/>
      <c r="T115" s="460"/>
      <c r="U115" s="476"/>
      <c r="V115" s="472"/>
      <c r="W115" s="497"/>
      <c r="X115" s="460"/>
      <c r="Y115" s="476"/>
      <c r="Z115" s="494"/>
      <c r="AA115" s="476"/>
      <c r="AB115" s="310"/>
      <c r="AC115" s="235"/>
      <c r="AD115" s="461"/>
      <c r="AE115" s="462"/>
      <c r="AF115" s="238"/>
      <c r="AG115" s="239"/>
      <c r="AH115" s="463"/>
      <c r="AI115" s="241"/>
      <c r="AJ115" s="499"/>
    </row>
    <row r="116" spans="1:46" ht="21.95" customHeight="1">
      <c r="A116" s="500"/>
      <c r="B116" s="212"/>
      <c r="C116" s="448"/>
      <c r="D116" s="449"/>
      <c r="E116" s="215"/>
      <c r="F116" s="216"/>
      <c r="G116" s="450"/>
      <c r="H116" s="451"/>
      <c r="I116" s="450"/>
      <c r="J116" s="483"/>
      <c r="K116" s="297"/>
      <c r="L116" s="450"/>
      <c r="M116" s="486"/>
      <c r="N116" s="302"/>
      <c r="O116" s="490"/>
      <c r="P116" s="491"/>
      <c r="Q116" s="480" t="s">
        <v>83</v>
      </c>
      <c r="R116" s="473"/>
      <c r="S116" s="452"/>
      <c r="T116" s="452"/>
      <c r="U116" s="474"/>
      <c r="V116" s="473"/>
      <c r="W116" s="452"/>
      <c r="X116" s="452"/>
      <c r="Y116" s="474"/>
      <c r="Z116" s="495"/>
      <c r="AA116" s="474"/>
      <c r="AB116" s="311"/>
      <c r="AC116" s="220"/>
      <c r="AD116" s="453"/>
      <c r="AE116" s="454"/>
      <c r="AF116" s="226"/>
      <c r="AG116" s="223"/>
      <c r="AH116" s="455"/>
      <c r="AI116" s="225"/>
      <c r="AJ116" s="501"/>
    </row>
    <row r="117" spans="1:46" ht="21.95" customHeight="1">
      <c r="A117" s="500"/>
      <c r="B117" s="212"/>
      <c r="C117" s="448"/>
      <c r="D117" s="449"/>
      <c r="E117" s="215"/>
      <c r="F117" s="216"/>
      <c r="G117" s="450"/>
      <c r="H117" s="451"/>
      <c r="I117" s="450"/>
      <c r="J117" s="483"/>
      <c r="K117" s="297"/>
      <c r="L117" s="450"/>
      <c r="M117" s="486"/>
      <c r="N117" s="302"/>
      <c r="O117" s="490"/>
      <c r="P117" s="491"/>
      <c r="Q117" s="480" t="s">
        <v>83</v>
      </c>
      <c r="R117" s="473"/>
      <c r="S117" s="452"/>
      <c r="T117" s="452"/>
      <c r="U117" s="474"/>
      <c r="V117" s="473"/>
      <c r="W117" s="452"/>
      <c r="X117" s="452"/>
      <c r="Y117" s="474"/>
      <c r="Z117" s="495"/>
      <c r="AA117" s="474"/>
      <c r="AB117" s="311"/>
      <c r="AC117" s="220"/>
      <c r="AD117" s="453"/>
      <c r="AE117" s="454"/>
      <c r="AF117" s="226"/>
      <c r="AG117" s="223"/>
      <c r="AH117" s="455"/>
      <c r="AI117" s="225"/>
      <c r="AJ117" s="501"/>
    </row>
    <row r="118" spans="1:46" ht="21.95" customHeight="1">
      <c r="A118" s="500"/>
      <c r="B118" s="212"/>
      <c r="C118" s="448"/>
      <c r="D118" s="449"/>
      <c r="E118" s="215"/>
      <c r="F118" s="216"/>
      <c r="G118" s="450"/>
      <c r="H118" s="451"/>
      <c r="I118" s="450"/>
      <c r="J118" s="483"/>
      <c r="K118" s="297"/>
      <c r="L118" s="450"/>
      <c r="M118" s="486"/>
      <c r="N118" s="302"/>
      <c r="O118" s="490"/>
      <c r="P118" s="491"/>
      <c r="Q118" s="480" t="s">
        <v>83</v>
      </c>
      <c r="R118" s="473"/>
      <c r="S118" s="452"/>
      <c r="T118" s="452"/>
      <c r="U118" s="474"/>
      <c r="V118" s="473"/>
      <c r="W118" s="452"/>
      <c r="X118" s="452"/>
      <c r="Y118" s="474"/>
      <c r="Z118" s="495"/>
      <c r="AA118" s="474"/>
      <c r="AB118" s="311"/>
      <c r="AC118" s="220"/>
      <c r="AD118" s="453"/>
      <c r="AE118" s="454"/>
      <c r="AF118" s="226"/>
      <c r="AG118" s="223"/>
      <c r="AH118" s="455"/>
      <c r="AI118" s="225"/>
      <c r="AJ118" s="501"/>
    </row>
    <row r="119" spans="1:46" ht="21.95" customHeight="1">
      <c r="A119" s="500"/>
      <c r="B119" s="212"/>
      <c r="C119" s="448"/>
      <c r="D119" s="449"/>
      <c r="E119" s="215"/>
      <c r="F119" s="216"/>
      <c r="G119" s="450"/>
      <c r="H119" s="451"/>
      <c r="I119" s="450"/>
      <c r="J119" s="483"/>
      <c r="K119" s="297"/>
      <c r="L119" s="450"/>
      <c r="M119" s="486"/>
      <c r="N119" s="302"/>
      <c r="O119" s="490"/>
      <c r="P119" s="491"/>
      <c r="Q119" s="480" t="s">
        <v>83</v>
      </c>
      <c r="R119" s="473"/>
      <c r="S119" s="452"/>
      <c r="T119" s="452"/>
      <c r="U119" s="474"/>
      <c r="V119" s="473"/>
      <c r="W119" s="452"/>
      <c r="X119" s="452"/>
      <c r="Y119" s="474"/>
      <c r="Z119" s="495"/>
      <c r="AA119" s="474"/>
      <c r="AB119" s="311"/>
      <c r="AC119" s="220"/>
      <c r="AD119" s="453"/>
      <c r="AE119" s="454"/>
      <c r="AF119" s="226"/>
      <c r="AG119" s="223"/>
      <c r="AH119" s="455"/>
      <c r="AI119" s="225"/>
      <c r="AJ119" s="501"/>
    </row>
    <row r="120" spans="1:46" ht="21.95" customHeight="1">
      <c r="A120" s="500"/>
      <c r="B120" s="212"/>
      <c r="C120" s="448"/>
      <c r="D120" s="449"/>
      <c r="E120" s="215"/>
      <c r="F120" s="216"/>
      <c r="G120" s="450"/>
      <c r="H120" s="451"/>
      <c r="I120" s="450"/>
      <c r="J120" s="483"/>
      <c r="K120" s="297"/>
      <c r="L120" s="450"/>
      <c r="M120" s="486"/>
      <c r="N120" s="302"/>
      <c r="O120" s="490"/>
      <c r="P120" s="491"/>
      <c r="Q120" s="480" t="s">
        <v>83</v>
      </c>
      <c r="R120" s="473"/>
      <c r="S120" s="452"/>
      <c r="T120" s="452"/>
      <c r="U120" s="474"/>
      <c r="V120" s="473"/>
      <c r="W120" s="452"/>
      <c r="X120" s="452"/>
      <c r="Y120" s="474"/>
      <c r="Z120" s="495"/>
      <c r="AA120" s="474"/>
      <c r="AB120" s="311"/>
      <c r="AC120" s="220"/>
      <c r="AD120" s="453"/>
      <c r="AE120" s="454"/>
      <c r="AF120" s="226"/>
      <c r="AG120" s="223"/>
      <c r="AH120" s="455"/>
      <c r="AI120" s="225"/>
      <c r="AJ120" s="501"/>
      <c r="AT120" s="414"/>
    </row>
    <row r="121" spans="1:46" ht="21.95" customHeight="1">
      <c r="A121" s="500"/>
      <c r="B121" s="212"/>
      <c r="C121" s="448"/>
      <c r="D121" s="449"/>
      <c r="E121" s="215"/>
      <c r="F121" s="216"/>
      <c r="G121" s="450"/>
      <c r="H121" s="451"/>
      <c r="I121" s="450"/>
      <c r="J121" s="483"/>
      <c r="K121" s="297"/>
      <c r="L121" s="450"/>
      <c r="M121" s="486"/>
      <c r="N121" s="302"/>
      <c r="O121" s="490"/>
      <c r="P121" s="491"/>
      <c r="Q121" s="480" t="s">
        <v>83</v>
      </c>
      <c r="R121" s="473"/>
      <c r="S121" s="452"/>
      <c r="T121" s="452"/>
      <c r="U121" s="474"/>
      <c r="V121" s="473"/>
      <c r="W121" s="452"/>
      <c r="X121" s="452"/>
      <c r="Y121" s="474"/>
      <c r="Z121" s="495"/>
      <c r="AA121" s="474"/>
      <c r="AB121" s="311"/>
      <c r="AC121" s="220"/>
      <c r="AD121" s="453"/>
      <c r="AE121" s="454"/>
      <c r="AF121" s="226"/>
      <c r="AG121" s="223"/>
      <c r="AH121" s="455"/>
      <c r="AI121" s="225"/>
      <c r="AJ121" s="501"/>
      <c r="AT121" s="414"/>
    </row>
    <row r="122" spans="1:46" ht="21.95" customHeight="1">
      <c r="A122" s="500"/>
      <c r="B122" s="212"/>
      <c r="C122" s="448"/>
      <c r="D122" s="449"/>
      <c r="E122" s="215"/>
      <c r="F122" s="216"/>
      <c r="G122" s="450"/>
      <c r="H122" s="451"/>
      <c r="I122" s="450"/>
      <c r="J122" s="483"/>
      <c r="K122" s="297"/>
      <c r="L122" s="450"/>
      <c r="M122" s="486"/>
      <c r="N122" s="302"/>
      <c r="O122" s="490"/>
      <c r="P122" s="491"/>
      <c r="Q122" s="480" t="s">
        <v>83</v>
      </c>
      <c r="R122" s="473"/>
      <c r="S122" s="452"/>
      <c r="T122" s="452"/>
      <c r="U122" s="474"/>
      <c r="V122" s="473"/>
      <c r="W122" s="452"/>
      <c r="X122" s="452"/>
      <c r="Y122" s="474"/>
      <c r="Z122" s="495"/>
      <c r="AA122" s="474"/>
      <c r="AB122" s="311"/>
      <c r="AC122" s="220"/>
      <c r="AD122" s="453"/>
      <c r="AE122" s="454"/>
      <c r="AF122" s="226"/>
      <c r="AG122" s="223"/>
      <c r="AH122" s="455"/>
      <c r="AI122" s="225"/>
      <c r="AJ122" s="501"/>
    </row>
    <row r="123" spans="1:46" ht="21.95" customHeight="1">
      <c r="A123" s="500"/>
      <c r="B123" s="212"/>
      <c r="C123" s="448"/>
      <c r="D123" s="449"/>
      <c r="E123" s="215"/>
      <c r="F123" s="216"/>
      <c r="G123" s="450"/>
      <c r="H123" s="451"/>
      <c r="I123" s="450"/>
      <c r="J123" s="483"/>
      <c r="K123" s="297"/>
      <c r="L123" s="450"/>
      <c r="M123" s="486"/>
      <c r="N123" s="302"/>
      <c r="O123" s="490"/>
      <c r="P123" s="491"/>
      <c r="Q123" s="480" t="s">
        <v>83</v>
      </c>
      <c r="R123" s="473"/>
      <c r="S123" s="452"/>
      <c r="T123" s="452"/>
      <c r="U123" s="474"/>
      <c r="V123" s="473"/>
      <c r="W123" s="452"/>
      <c r="X123" s="452"/>
      <c r="Y123" s="474"/>
      <c r="Z123" s="495"/>
      <c r="AA123" s="474"/>
      <c r="AB123" s="311"/>
      <c r="AC123" s="220"/>
      <c r="AD123" s="453"/>
      <c r="AE123" s="454"/>
      <c r="AF123" s="226"/>
      <c r="AG123" s="223"/>
      <c r="AH123" s="455"/>
      <c r="AI123" s="225"/>
      <c r="AJ123" s="501"/>
    </row>
    <row r="124" spans="1:46" ht="22.9" customHeight="1" thickBot="1">
      <c r="A124" s="504"/>
      <c r="B124" s="324"/>
      <c r="C124" s="505"/>
      <c r="D124" s="506"/>
      <c r="E124" s="327"/>
      <c r="F124" s="328"/>
      <c r="G124" s="507"/>
      <c r="H124" s="508"/>
      <c r="I124" s="507"/>
      <c r="J124" s="509"/>
      <c r="K124" s="332"/>
      <c r="L124" s="507"/>
      <c r="M124" s="510"/>
      <c r="N124" s="334"/>
      <c r="O124" s="511"/>
      <c r="P124" s="512"/>
      <c r="Q124" s="513" t="s">
        <v>83</v>
      </c>
      <c r="R124" s="433"/>
      <c r="S124" s="355"/>
      <c r="T124" s="515"/>
      <c r="U124" s="516"/>
      <c r="V124" s="514"/>
      <c r="W124" s="517"/>
      <c r="X124" s="515"/>
      <c r="Y124" s="516"/>
      <c r="Z124" s="518"/>
      <c r="AA124" s="516"/>
      <c r="AB124" s="343"/>
      <c r="AC124" s="344"/>
      <c r="AD124" s="519"/>
      <c r="AE124" s="520"/>
      <c r="AF124" s="347"/>
      <c r="AG124" s="348"/>
      <c r="AH124" s="521"/>
      <c r="AI124" s="350"/>
      <c r="AJ124" s="522"/>
    </row>
    <row r="125" spans="1:46" ht="21" customHeight="1">
      <c r="S125" s="421"/>
      <c r="T125" s="421"/>
    </row>
    <row r="126" spans="1:46" ht="21" customHeight="1">
      <c r="S126" s="421"/>
      <c r="T126" s="421"/>
    </row>
    <row r="127" spans="1:46" ht="21" customHeight="1">
      <c r="S127" s="421"/>
      <c r="T127" s="421"/>
    </row>
    <row r="128" spans="1:46" ht="21" customHeight="1">
      <c r="S128" s="421"/>
      <c r="T128" s="421"/>
    </row>
    <row r="129" spans="19:20" ht="21" customHeight="1">
      <c r="S129" s="421"/>
      <c r="T129" s="421"/>
    </row>
    <row r="130" spans="19:20" ht="21" customHeight="1">
      <c r="S130" s="421"/>
      <c r="T130" s="421"/>
    </row>
    <row r="131" spans="19:20" ht="21" customHeight="1">
      <c r="S131" s="421"/>
      <c r="T131" s="421"/>
    </row>
    <row r="132" spans="19:20" ht="21" customHeight="1">
      <c r="S132" s="421"/>
      <c r="T132" s="421"/>
    </row>
    <row r="133" spans="19:20" ht="21" customHeight="1">
      <c r="S133" s="421"/>
      <c r="T133" s="421"/>
    </row>
    <row r="134" spans="19:20" ht="21" customHeight="1">
      <c r="S134" s="421"/>
      <c r="T134" s="421"/>
    </row>
    <row r="135" spans="19:20" ht="21" customHeight="1">
      <c r="S135" s="421"/>
      <c r="T135" s="421"/>
    </row>
    <row r="136" spans="19:20" ht="21" customHeight="1">
      <c r="S136" s="421"/>
      <c r="T136" s="421"/>
    </row>
    <row r="137" spans="19:20" ht="21" customHeight="1">
      <c r="S137" s="421"/>
      <c r="T137" s="421"/>
    </row>
    <row r="138" spans="19:20" ht="21" customHeight="1">
      <c r="S138" s="421"/>
      <c r="T138" s="421"/>
    </row>
    <row r="139" spans="19:20" ht="21" customHeight="1">
      <c r="S139" s="421"/>
      <c r="T139" s="421"/>
    </row>
    <row r="140" spans="19:20" ht="21" customHeight="1">
      <c r="S140" s="421"/>
      <c r="T140" s="421"/>
    </row>
    <row r="141" spans="19:20" ht="21" customHeight="1">
      <c r="S141" s="421"/>
      <c r="T141" s="421"/>
    </row>
    <row r="142" spans="19:20" ht="21" customHeight="1">
      <c r="S142" s="421"/>
      <c r="T142" s="421"/>
    </row>
    <row r="143" spans="19:20" ht="21" customHeight="1">
      <c r="S143" s="421"/>
      <c r="T143" s="421"/>
    </row>
    <row r="144" spans="19:20" ht="21" customHeight="1">
      <c r="S144" s="421"/>
      <c r="T144" s="421"/>
    </row>
    <row r="145" spans="19:20" ht="21" customHeight="1">
      <c r="S145" s="421"/>
      <c r="T145" s="421"/>
    </row>
    <row r="146" spans="19:20" ht="21" customHeight="1">
      <c r="S146" s="421"/>
      <c r="T146" s="421"/>
    </row>
    <row r="147" spans="19:20" ht="21" customHeight="1">
      <c r="S147" s="421"/>
      <c r="T147" s="421"/>
    </row>
    <row r="148" spans="19:20" ht="21" customHeight="1">
      <c r="S148" s="421"/>
      <c r="T148" s="421"/>
    </row>
    <row r="149" spans="19:20" ht="21" customHeight="1">
      <c r="S149" s="421"/>
      <c r="T149" s="421"/>
    </row>
    <row r="150" spans="19:20" ht="21" customHeight="1">
      <c r="S150" s="421"/>
      <c r="T150" s="421"/>
    </row>
    <row r="151" spans="19:20" ht="21" customHeight="1">
      <c r="S151" s="421"/>
      <c r="T151" s="421"/>
    </row>
    <row r="152" spans="19:20" ht="21" customHeight="1">
      <c r="S152" s="421"/>
      <c r="T152" s="421"/>
    </row>
    <row r="153" spans="19:20" ht="21" customHeight="1">
      <c r="S153" s="421"/>
      <c r="T153" s="421"/>
    </row>
    <row r="154" spans="19:20" ht="21" customHeight="1">
      <c r="S154" s="421"/>
      <c r="T154" s="421"/>
    </row>
    <row r="155" spans="19:20" ht="21" customHeight="1">
      <c r="S155" s="421"/>
      <c r="T155" s="421"/>
    </row>
    <row r="156" spans="19:20" ht="21" customHeight="1">
      <c r="S156" s="421"/>
      <c r="T156" s="421"/>
    </row>
    <row r="157" spans="19:20" ht="21" customHeight="1">
      <c r="S157" s="421"/>
      <c r="T157" s="421"/>
    </row>
    <row r="158" spans="19:20" ht="21" customHeight="1">
      <c r="S158" s="421"/>
      <c r="T158" s="421"/>
    </row>
    <row r="159" spans="19:20" ht="21" customHeight="1">
      <c r="S159" s="421"/>
      <c r="T159" s="421"/>
    </row>
    <row r="160" spans="19:20" ht="21" customHeight="1">
      <c r="S160" s="421"/>
      <c r="T160" s="421"/>
    </row>
    <row r="161" spans="19:20" ht="21" customHeight="1">
      <c r="S161" s="421"/>
      <c r="T161" s="421"/>
    </row>
    <row r="162" spans="19:20" ht="21" customHeight="1">
      <c r="S162" s="421"/>
      <c r="T162" s="421"/>
    </row>
    <row r="163" spans="19:20" ht="21" customHeight="1">
      <c r="S163" s="421"/>
      <c r="T163" s="421"/>
    </row>
    <row r="164" spans="19:20" ht="21" customHeight="1">
      <c r="S164" s="421"/>
      <c r="T164" s="421"/>
    </row>
    <row r="165" spans="19:20" ht="21" customHeight="1">
      <c r="S165" s="421"/>
      <c r="T165" s="421"/>
    </row>
    <row r="166" spans="19:20" ht="21" customHeight="1">
      <c r="S166" s="421"/>
      <c r="T166" s="421"/>
    </row>
    <row r="167" spans="19:20" ht="21" customHeight="1">
      <c r="S167" s="421"/>
      <c r="T167" s="421"/>
    </row>
    <row r="168" spans="19:20" ht="21" customHeight="1">
      <c r="S168" s="421"/>
      <c r="T168" s="421"/>
    </row>
    <row r="169" spans="19:20" ht="21" customHeight="1">
      <c r="S169" s="421"/>
      <c r="T169" s="421"/>
    </row>
    <row r="170" spans="19:20" ht="21" customHeight="1">
      <c r="S170" s="421"/>
      <c r="T170" s="421"/>
    </row>
    <row r="171" spans="19:20" ht="21" customHeight="1">
      <c r="S171" s="421"/>
      <c r="T171" s="421"/>
    </row>
    <row r="172" spans="19:20" ht="21" customHeight="1">
      <c r="S172" s="421"/>
      <c r="T172" s="421"/>
    </row>
    <row r="173" spans="19:20" ht="21" customHeight="1">
      <c r="S173" s="421"/>
      <c r="T173" s="421"/>
    </row>
    <row r="174" spans="19:20" ht="21" customHeight="1">
      <c r="S174" s="421"/>
      <c r="T174" s="421"/>
    </row>
    <row r="175" spans="19:20" ht="21" customHeight="1">
      <c r="S175" s="421"/>
      <c r="T175" s="421"/>
    </row>
    <row r="176" spans="19:20" ht="21" customHeight="1">
      <c r="S176" s="421"/>
      <c r="T176" s="421"/>
    </row>
    <row r="177" spans="19:20" ht="21" customHeight="1">
      <c r="S177" s="421"/>
      <c r="T177" s="421"/>
    </row>
    <row r="178" spans="19:20" ht="21" customHeight="1">
      <c r="S178" s="421"/>
      <c r="T178" s="421"/>
    </row>
    <row r="179" spans="19:20" ht="21" customHeight="1">
      <c r="S179" s="421"/>
      <c r="T179" s="421"/>
    </row>
    <row r="180" spans="19:20" ht="21" customHeight="1">
      <c r="S180" s="421"/>
      <c r="T180" s="421"/>
    </row>
    <row r="181" spans="19:20" ht="21" customHeight="1">
      <c r="S181" s="421"/>
      <c r="T181" s="421"/>
    </row>
    <row r="182" spans="19:20" ht="21" customHeight="1">
      <c r="S182" s="421"/>
      <c r="T182" s="421"/>
    </row>
    <row r="183" spans="19:20" ht="21" customHeight="1">
      <c r="S183" s="421"/>
      <c r="T183" s="421"/>
    </row>
    <row r="184" spans="19:20" ht="21" customHeight="1">
      <c r="S184" s="421"/>
      <c r="T184" s="421"/>
    </row>
    <row r="185" spans="19:20" ht="21" customHeight="1">
      <c r="S185" s="421"/>
      <c r="T185" s="421"/>
    </row>
    <row r="186" spans="19:20" ht="21" customHeight="1">
      <c r="S186" s="421"/>
      <c r="T186" s="421"/>
    </row>
    <row r="187" spans="19:20" ht="21" customHeight="1">
      <c r="S187" s="421"/>
      <c r="T187" s="421"/>
    </row>
    <row r="188" spans="19:20" ht="21" customHeight="1">
      <c r="S188" s="421"/>
      <c r="T188" s="421"/>
    </row>
    <row r="189" spans="19:20" ht="21" customHeight="1">
      <c r="S189" s="421"/>
      <c r="T189" s="421"/>
    </row>
    <row r="190" spans="19:20" ht="21" customHeight="1">
      <c r="S190" s="421"/>
      <c r="T190" s="421"/>
    </row>
    <row r="191" spans="19:20" ht="21" customHeight="1">
      <c r="S191" s="421"/>
      <c r="T191" s="421"/>
    </row>
    <row r="192" spans="19:20" ht="21" customHeight="1">
      <c r="S192" s="421"/>
      <c r="T192" s="421"/>
    </row>
    <row r="193" spans="19:20" ht="21" customHeight="1">
      <c r="S193" s="421"/>
      <c r="T193" s="421"/>
    </row>
    <row r="194" spans="19:20" ht="21" customHeight="1">
      <c r="S194" s="421"/>
      <c r="T194" s="421"/>
    </row>
    <row r="195" spans="19:20" ht="21" customHeight="1">
      <c r="S195" s="421"/>
      <c r="T195" s="421"/>
    </row>
    <row r="196" spans="19:20" ht="21" customHeight="1">
      <c r="S196" s="421"/>
      <c r="T196" s="421"/>
    </row>
    <row r="197" spans="19:20" ht="21" customHeight="1">
      <c r="S197" s="421"/>
      <c r="T197" s="421"/>
    </row>
    <row r="198" spans="19:20" ht="21" customHeight="1">
      <c r="S198" s="421"/>
      <c r="T198" s="421"/>
    </row>
    <row r="199" spans="19:20" ht="21" customHeight="1">
      <c r="S199" s="421"/>
      <c r="T199" s="421"/>
    </row>
    <row r="200" spans="19:20" ht="21" customHeight="1">
      <c r="S200" s="421"/>
      <c r="T200" s="421"/>
    </row>
    <row r="201" spans="19:20" ht="21" customHeight="1">
      <c r="S201" s="421"/>
      <c r="T201" s="421"/>
    </row>
    <row r="202" spans="19:20" ht="21" customHeight="1">
      <c r="S202" s="421"/>
      <c r="T202" s="421"/>
    </row>
    <row r="203" spans="19:20" ht="21" customHeight="1">
      <c r="S203" s="421"/>
      <c r="T203" s="421"/>
    </row>
    <row r="204" spans="19:20" ht="21" customHeight="1">
      <c r="S204" s="421"/>
      <c r="T204" s="421"/>
    </row>
    <row r="205" spans="19:20" ht="21" customHeight="1">
      <c r="S205" s="421"/>
      <c r="T205" s="421"/>
    </row>
    <row r="206" spans="19:20" ht="21" customHeight="1">
      <c r="S206" s="421"/>
      <c r="T206" s="421"/>
    </row>
    <row r="207" spans="19:20" ht="21" customHeight="1">
      <c r="S207" s="421"/>
      <c r="T207" s="421"/>
    </row>
    <row r="208" spans="19:20" ht="21" customHeight="1">
      <c r="S208" s="421"/>
      <c r="T208" s="421"/>
    </row>
    <row r="209" spans="19:20" ht="21" customHeight="1">
      <c r="S209" s="421"/>
      <c r="T209" s="421"/>
    </row>
    <row r="210" spans="19:20" ht="21" customHeight="1">
      <c r="S210" s="421"/>
      <c r="T210" s="421"/>
    </row>
    <row r="211" spans="19:20" ht="21" customHeight="1">
      <c r="S211" s="421"/>
      <c r="T211" s="421"/>
    </row>
    <row r="212" spans="19:20" ht="21" customHeight="1">
      <c r="S212" s="421"/>
      <c r="T212" s="421"/>
    </row>
    <row r="213" spans="19:20" ht="21" customHeight="1">
      <c r="S213" s="421"/>
      <c r="T213" s="421"/>
    </row>
    <row r="214" spans="19:20" ht="21" customHeight="1">
      <c r="S214" s="421"/>
      <c r="T214" s="421"/>
    </row>
    <row r="215" spans="19:20" ht="21" customHeight="1">
      <c r="S215" s="421"/>
      <c r="T215" s="421"/>
    </row>
    <row r="216" spans="19:20" ht="21" customHeight="1">
      <c r="S216" s="421"/>
      <c r="T216" s="421"/>
    </row>
    <row r="217" spans="19:20" ht="21" customHeight="1">
      <c r="S217" s="421"/>
      <c r="T217" s="421"/>
    </row>
    <row r="218" spans="19:20" ht="21" customHeight="1">
      <c r="S218" s="421"/>
      <c r="T218" s="421"/>
    </row>
    <row r="219" spans="19:20" ht="21" customHeight="1">
      <c r="S219" s="421"/>
      <c r="T219" s="421"/>
    </row>
    <row r="220" spans="19:20" ht="21" customHeight="1">
      <c r="S220" s="421"/>
      <c r="T220" s="421"/>
    </row>
    <row r="221" spans="19:20" ht="21" customHeight="1">
      <c r="S221" s="421"/>
      <c r="T221" s="421"/>
    </row>
    <row r="222" spans="19:20" ht="21" customHeight="1">
      <c r="S222" s="421"/>
      <c r="T222" s="421"/>
    </row>
    <row r="223" spans="19:20" ht="21" customHeight="1">
      <c r="S223" s="421"/>
      <c r="T223" s="421"/>
    </row>
    <row r="224" spans="19:20" ht="21" customHeight="1">
      <c r="S224" s="421"/>
      <c r="T224" s="421"/>
    </row>
    <row r="225" spans="19:20" ht="21" customHeight="1">
      <c r="S225" s="421"/>
      <c r="T225" s="421"/>
    </row>
    <row r="226" spans="19:20" ht="21" customHeight="1">
      <c r="S226" s="421"/>
      <c r="T226" s="421"/>
    </row>
    <row r="227" spans="19:20" ht="21" customHeight="1">
      <c r="S227" s="421"/>
      <c r="T227" s="421"/>
    </row>
    <row r="228" spans="19:20" ht="21" customHeight="1">
      <c r="S228" s="421"/>
      <c r="T228" s="421"/>
    </row>
    <row r="229" spans="19:20" ht="21" customHeight="1">
      <c r="S229" s="421"/>
      <c r="T229" s="421"/>
    </row>
    <row r="230" spans="19:20" ht="21" customHeight="1">
      <c r="S230" s="421"/>
      <c r="T230" s="421"/>
    </row>
    <row r="231" spans="19:20" ht="21" customHeight="1">
      <c r="S231" s="421"/>
      <c r="T231" s="421"/>
    </row>
    <row r="232" spans="19:20" ht="21" customHeight="1">
      <c r="S232" s="421"/>
      <c r="T232" s="421"/>
    </row>
    <row r="233" spans="19:20" ht="21" customHeight="1">
      <c r="S233" s="421"/>
      <c r="T233" s="421"/>
    </row>
    <row r="234" spans="19:20" ht="21" customHeight="1">
      <c r="S234" s="421"/>
      <c r="T234" s="421"/>
    </row>
    <row r="235" spans="19:20" ht="21" customHeight="1">
      <c r="S235" s="421"/>
      <c r="T235" s="421"/>
    </row>
    <row r="236" spans="19:20" ht="21" customHeight="1">
      <c r="S236" s="421"/>
      <c r="T236" s="421"/>
    </row>
    <row r="237" spans="19:20" ht="21" customHeight="1">
      <c r="S237" s="421"/>
      <c r="T237" s="421"/>
    </row>
    <row r="238" spans="19:20" ht="21" customHeight="1">
      <c r="S238" s="421"/>
      <c r="T238" s="421"/>
    </row>
    <row r="239" spans="19:20" ht="21" customHeight="1">
      <c r="S239" s="421"/>
      <c r="T239" s="421"/>
    </row>
    <row r="240" spans="19:20" ht="21" customHeight="1">
      <c r="S240" s="421"/>
      <c r="T240" s="421"/>
    </row>
    <row r="241" spans="19:20" ht="21" customHeight="1">
      <c r="S241" s="421"/>
      <c r="T241" s="421"/>
    </row>
    <row r="242" spans="19:20" ht="21" customHeight="1">
      <c r="S242" s="421"/>
      <c r="T242" s="421"/>
    </row>
    <row r="243" spans="19:20" ht="21" customHeight="1">
      <c r="S243" s="421"/>
      <c r="T243" s="421"/>
    </row>
    <row r="244" spans="19:20" ht="21" customHeight="1">
      <c r="S244" s="421"/>
      <c r="T244" s="421"/>
    </row>
    <row r="245" spans="19:20" ht="21" customHeight="1">
      <c r="S245" s="421"/>
      <c r="T245" s="421"/>
    </row>
    <row r="246" spans="19:20" ht="21" customHeight="1">
      <c r="S246" s="421"/>
      <c r="T246" s="421"/>
    </row>
    <row r="247" spans="19:20" ht="21" customHeight="1">
      <c r="S247" s="421"/>
      <c r="T247" s="421"/>
    </row>
    <row r="248" spans="19:20" ht="21" customHeight="1">
      <c r="S248" s="421"/>
      <c r="T248" s="421"/>
    </row>
    <row r="249" spans="19:20" ht="21" customHeight="1">
      <c r="S249" s="421"/>
      <c r="T249" s="421"/>
    </row>
    <row r="250" spans="19:20" ht="21" customHeight="1">
      <c r="S250" s="421"/>
      <c r="T250" s="421"/>
    </row>
    <row r="251" spans="19:20" ht="21" customHeight="1">
      <c r="S251" s="421"/>
      <c r="T251" s="421"/>
    </row>
    <row r="252" spans="19:20" ht="21" customHeight="1">
      <c r="S252" s="421"/>
      <c r="T252" s="421"/>
    </row>
    <row r="253" spans="19:20" ht="21" customHeight="1">
      <c r="S253" s="421"/>
      <c r="T253" s="421"/>
    </row>
    <row r="254" spans="19:20" ht="21" customHeight="1">
      <c r="S254" s="421"/>
      <c r="T254" s="421"/>
    </row>
    <row r="255" spans="19:20" ht="21" customHeight="1">
      <c r="S255" s="421"/>
      <c r="T255" s="421"/>
    </row>
    <row r="256" spans="19:20" ht="21" customHeight="1">
      <c r="S256" s="421"/>
      <c r="T256" s="421"/>
    </row>
    <row r="257" spans="19:20" ht="21" customHeight="1">
      <c r="S257" s="421"/>
      <c r="T257" s="421"/>
    </row>
    <row r="258" spans="19:20" ht="21" customHeight="1">
      <c r="S258" s="421"/>
      <c r="T258" s="421"/>
    </row>
    <row r="259" spans="19:20" ht="21" customHeight="1">
      <c r="S259" s="421"/>
      <c r="T259" s="421"/>
    </row>
    <row r="260" spans="19:20" ht="21" customHeight="1">
      <c r="S260" s="421"/>
      <c r="T260" s="421"/>
    </row>
    <row r="261" spans="19:20" ht="21" customHeight="1">
      <c r="S261" s="421"/>
      <c r="T261" s="421"/>
    </row>
    <row r="262" spans="19:20" ht="21" customHeight="1">
      <c r="S262" s="421"/>
      <c r="T262" s="421"/>
    </row>
    <row r="263" spans="19:20" ht="21" customHeight="1">
      <c r="S263" s="421"/>
      <c r="T263" s="421"/>
    </row>
    <row r="264" spans="19:20" ht="21" customHeight="1">
      <c r="S264" s="421"/>
      <c r="T264" s="421"/>
    </row>
    <row r="265" spans="19:20" ht="21" customHeight="1">
      <c r="S265" s="421"/>
      <c r="T265" s="421"/>
    </row>
    <row r="266" spans="19:20" ht="21" customHeight="1">
      <c r="S266" s="421"/>
      <c r="T266" s="421"/>
    </row>
    <row r="267" spans="19:20" ht="21" customHeight="1">
      <c r="S267" s="421"/>
      <c r="T267" s="421"/>
    </row>
    <row r="268" spans="19:20" ht="21" customHeight="1">
      <c r="S268" s="421"/>
      <c r="T268" s="421"/>
    </row>
    <row r="269" spans="19:20" ht="21" customHeight="1">
      <c r="S269" s="421"/>
      <c r="T269" s="421"/>
    </row>
    <row r="270" spans="19:20" ht="21" customHeight="1">
      <c r="S270" s="421"/>
      <c r="T270" s="421"/>
    </row>
    <row r="271" spans="19:20" ht="21" customHeight="1">
      <c r="S271" s="421"/>
      <c r="T271" s="421"/>
    </row>
    <row r="272" spans="19:20" ht="21" customHeight="1">
      <c r="S272" s="421"/>
      <c r="T272" s="421"/>
    </row>
    <row r="273" spans="19:20" ht="21" customHeight="1">
      <c r="S273" s="421"/>
      <c r="T273" s="421"/>
    </row>
    <row r="274" spans="19:20" ht="21" customHeight="1">
      <c r="S274" s="421"/>
      <c r="T274" s="421"/>
    </row>
    <row r="275" spans="19:20" ht="21" customHeight="1">
      <c r="S275" s="421"/>
      <c r="T275" s="421"/>
    </row>
    <row r="276" spans="19:20" ht="21" customHeight="1">
      <c r="S276" s="421"/>
      <c r="T276" s="421"/>
    </row>
    <row r="277" spans="19:20" ht="21" customHeight="1">
      <c r="S277" s="421"/>
      <c r="T277" s="421"/>
    </row>
    <row r="278" spans="19:20" ht="21" customHeight="1">
      <c r="S278" s="421"/>
      <c r="T278" s="421"/>
    </row>
    <row r="279" spans="19:20" ht="21" customHeight="1">
      <c r="S279" s="421"/>
      <c r="T279" s="421"/>
    </row>
    <row r="280" spans="19:20" ht="21" customHeight="1">
      <c r="S280" s="421"/>
      <c r="T280" s="421"/>
    </row>
    <row r="281" spans="19:20" ht="21" customHeight="1">
      <c r="S281" s="421"/>
      <c r="T281" s="421"/>
    </row>
    <row r="282" spans="19:20" ht="21" customHeight="1">
      <c r="S282" s="421"/>
      <c r="T282" s="421"/>
    </row>
    <row r="283" spans="19:20" ht="21" customHeight="1">
      <c r="S283" s="421"/>
      <c r="T283" s="421"/>
    </row>
    <row r="284" spans="19:20" ht="21" customHeight="1">
      <c r="S284" s="421"/>
      <c r="T284" s="421"/>
    </row>
    <row r="285" spans="19:20" ht="21" customHeight="1">
      <c r="S285" s="421"/>
      <c r="T285" s="421"/>
    </row>
    <row r="286" spans="19:20" ht="21" customHeight="1">
      <c r="S286" s="421"/>
      <c r="T286" s="421"/>
    </row>
    <row r="287" spans="19:20" ht="21" customHeight="1">
      <c r="S287" s="421"/>
      <c r="T287" s="421"/>
    </row>
    <row r="288" spans="19:20" ht="21" customHeight="1">
      <c r="S288" s="421"/>
      <c r="T288" s="421"/>
    </row>
    <row r="289" spans="19:20" ht="21" customHeight="1">
      <c r="S289" s="421"/>
      <c r="T289" s="421"/>
    </row>
    <row r="290" spans="19:20" ht="21" customHeight="1">
      <c r="S290" s="421"/>
      <c r="T290" s="421"/>
    </row>
    <row r="291" spans="19:20" ht="21" customHeight="1">
      <c r="S291" s="421"/>
      <c r="T291" s="421"/>
    </row>
    <row r="292" spans="19:20" ht="21" customHeight="1">
      <c r="S292" s="421"/>
      <c r="T292" s="421"/>
    </row>
    <row r="293" spans="19:20" ht="21" customHeight="1">
      <c r="S293" s="421"/>
      <c r="T293" s="421"/>
    </row>
    <row r="294" spans="19:20" ht="21" customHeight="1">
      <c r="S294" s="421"/>
      <c r="T294" s="421"/>
    </row>
    <row r="295" spans="19:20" ht="21" customHeight="1">
      <c r="S295" s="421"/>
      <c r="T295" s="421"/>
    </row>
    <row r="296" spans="19:20" ht="21" customHeight="1">
      <c r="S296" s="421"/>
      <c r="T296" s="421"/>
    </row>
    <row r="297" spans="19:20" ht="21" customHeight="1">
      <c r="S297" s="421"/>
      <c r="T297" s="421"/>
    </row>
    <row r="298" spans="19:20" ht="21" customHeight="1">
      <c r="S298" s="421"/>
      <c r="T298" s="421"/>
    </row>
    <row r="299" spans="19:20" ht="21" customHeight="1">
      <c r="S299" s="421"/>
      <c r="T299" s="421"/>
    </row>
    <row r="300" spans="19:20" ht="21" customHeight="1">
      <c r="S300" s="421"/>
      <c r="T300" s="421"/>
    </row>
    <row r="301" spans="19:20" ht="21" customHeight="1">
      <c r="S301" s="421"/>
      <c r="T301" s="421"/>
    </row>
    <row r="302" spans="19:20" ht="21" customHeight="1">
      <c r="S302" s="421"/>
      <c r="T302" s="421"/>
    </row>
    <row r="303" spans="19:20" ht="21" customHeight="1">
      <c r="S303" s="421"/>
      <c r="T303" s="421"/>
    </row>
    <row r="304" spans="19:20" ht="21" customHeight="1">
      <c r="S304" s="421"/>
      <c r="T304" s="421"/>
    </row>
    <row r="305" spans="19:20" ht="21" customHeight="1">
      <c r="S305" s="421"/>
      <c r="T305" s="421"/>
    </row>
    <row r="306" spans="19:20" ht="21" customHeight="1">
      <c r="S306" s="421"/>
      <c r="T306" s="421"/>
    </row>
    <row r="307" spans="19:20" ht="21" customHeight="1">
      <c r="S307" s="421"/>
      <c r="T307" s="421"/>
    </row>
    <row r="308" spans="19:20" ht="21" customHeight="1">
      <c r="S308" s="421"/>
      <c r="T308" s="421"/>
    </row>
    <row r="309" spans="19:20" ht="21" customHeight="1">
      <c r="S309" s="421"/>
      <c r="T309" s="421"/>
    </row>
    <row r="310" spans="19:20" ht="21" customHeight="1">
      <c r="S310" s="421"/>
      <c r="T310" s="421"/>
    </row>
    <row r="311" spans="19:20" ht="21" customHeight="1">
      <c r="S311" s="421"/>
      <c r="T311" s="421"/>
    </row>
    <row r="312" spans="19:20" ht="21" customHeight="1">
      <c r="S312" s="421"/>
      <c r="T312" s="421"/>
    </row>
    <row r="313" spans="19:20" ht="21" customHeight="1">
      <c r="S313" s="421"/>
      <c r="T313" s="421"/>
    </row>
    <row r="314" spans="19:20" ht="21" customHeight="1">
      <c r="S314" s="421"/>
      <c r="T314" s="421"/>
    </row>
    <row r="315" spans="19:20" ht="21" customHeight="1">
      <c r="S315" s="421"/>
      <c r="T315" s="421"/>
    </row>
    <row r="316" spans="19:20" ht="21" customHeight="1">
      <c r="S316" s="421"/>
      <c r="T316" s="421"/>
    </row>
    <row r="317" spans="19:20" ht="21" customHeight="1">
      <c r="S317" s="421"/>
      <c r="T317" s="421"/>
    </row>
    <row r="318" spans="19:20" ht="21" customHeight="1">
      <c r="S318" s="421"/>
      <c r="T318" s="421"/>
    </row>
    <row r="319" spans="19:20" ht="21" customHeight="1">
      <c r="S319" s="421"/>
      <c r="T319" s="421"/>
    </row>
    <row r="320" spans="19:20" ht="21" customHeight="1">
      <c r="S320" s="421"/>
      <c r="T320" s="421"/>
    </row>
    <row r="321" spans="19:20" ht="21" customHeight="1">
      <c r="S321" s="421"/>
      <c r="T321" s="421"/>
    </row>
    <row r="322" spans="19:20" ht="21" customHeight="1">
      <c r="S322" s="421"/>
      <c r="T322" s="421"/>
    </row>
    <row r="323" spans="19:20" ht="21" customHeight="1">
      <c r="S323" s="421"/>
      <c r="T323" s="421"/>
    </row>
    <row r="324" spans="19:20" ht="21" customHeight="1">
      <c r="S324" s="421"/>
      <c r="T324" s="421"/>
    </row>
    <row r="325" spans="19:20" ht="21" customHeight="1">
      <c r="S325" s="421"/>
      <c r="T325" s="421"/>
    </row>
    <row r="326" spans="19:20" ht="21" customHeight="1">
      <c r="S326" s="421"/>
      <c r="T326" s="421"/>
    </row>
    <row r="327" spans="19:20" ht="21" customHeight="1">
      <c r="S327" s="421"/>
      <c r="T327" s="421"/>
    </row>
    <row r="328" spans="19:20" ht="21" customHeight="1">
      <c r="S328" s="421"/>
      <c r="T328" s="421"/>
    </row>
    <row r="329" spans="19:20" ht="21" customHeight="1">
      <c r="S329" s="421"/>
      <c r="T329" s="421"/>
    </row>
    <row r="330" spans="19:20" ht="21" customHeight="1">
      <c r="S330" s="421"/>
      <c r="T330" s="421"/>
    </row>
    <row r="331" spans="19:20" ht="21" customHeight="1">
      <c r="S331" s="421"/>
      <c r="T331" s="421"/>
    </row>
    <row r="332" spans="19:20" ht="21" customHeight="1">
      <c r="S332" s="421"/>
      <c r="T332" s="421"/>
    </row>
    <row r="333" spans="19:20" ht="21" customHeight="1">
      <c r="S333" s="421"/>
      <c r="T333" s="421"/>
    </row>
    <row r="334" spans="19:20" ht="21" customHeight="1">
      <c r="S334" s="421"/>
      <c r="T334" s="421"/>
    </row>
    <row r="335" spans="19:20" ht="21" customHeight="1">
      <c r="S335" s="421"/>
      <c r="T335" s="421"/>
    </row>
    <row r="336" spans="19:20" ht="21" customHeight="1">
      <c r="S336" s="421"/>
      <c r="T336" s="421"/>
    </row>
    <row r="337" spans="19:20" ht="21" customHeight="1">
      <c r="S337" s="421"/>
      <c r="T337" s="421"/>
    </row>
    <row r="338" spans="19:20" ht="21" customHeight="1">
      <c r="S338" s="421"/>
      <c r="T338" s="421"/>
    </row>
    <row r="339" spans="19:20" ht="21" customHeight="1">
      <c r="S339" s="421"/>
      <c r="T339" s="421"/>
    </row>
    <row r="340" spans="19:20" ht="21" customHeight="1">
      <c r="S340" s="421"/>
      <c r="T340" s="421"/>
    </row>
    <row r="341" spans="19:20" ht="21" customHeight="1">
      <c r="S341" s="421"/>
      <c r="T341" s="421"/>
    </row>
    <row r="342" spans="19:20" ht="21" customHeight="1">
      <c r="S342" s="421"/>
      <c r="T342" s="421"/>
    </row>
    <row r="343" spans="19:20" ht="21" customHeight="1">
      <c r="S343" s="421"/>
      <c r="T343" s="421"/>
    </row>
    <row r="344" spans="19:20" ht="21" customHeight="1">
      <c r="S344" s="421"/>
      <c r="T344" s="421"/>
    </row>
    <row r="345" spans="19:20" ht="21" customHeight="1">
      <c r="S345" s="421"/>
      <c r="T345" s="421"/>
    </row>
  </sheetData>
  <sheetProtection formatCells="0" formatColumns="0" formatRows="0" insertHyperlinks="0" sort="0" autoFilter="0" pivotTables="0"/>
  <protectedRanges>
    <protectedRange sqref="C3:D4" name="範囲8_1_1_3"/>
    <protectedRange sqref="B3:B4" name="範囲8_2_3"/>
  </protectedRanges>
  <mergeCells count="120">
    <mergeCell ref="B4:E4"/>
    <mergeCell ref="F4:G4"/>
    <mergeCell ref="H4:L4"/>
    <mergeCell ref="O4:S4"/>
    <mergeCell ref="U4:Y4"/>
    <mergeCell ref="O5:S5"/>
    <mergeCell ref="U5:Y5"/>
    <mergeCell ref="O1:Q1"/>
    <mergeCell ref="S1:T1"/>
    <mergeCell ref="O2:S2"/>
    <mergeCell ref="U2:Y2"/>
    <mergeCell ref="B3:E3"/>
    <mergeCell ref="F3:L3"/>
    <mergeCell ref="O3:S3"/>
    <mergeCell ref="U3:Y3"/>
    <mergeCell ref="N18:O18"/>
    <mergeCell ref="P18:Y18"/>
    <mergeCell ref="N19:O19"/>
    <mergeCell ref="P19:Y19"/>
    <mergeCell ref="N20:O20"/>
    <mergeCell ref="P20:Y20"/>
    <mergeCell ref="N8:Y9"/>
    <mergeCell ref="N11:Y11"/>
    <mergeCell ref="N12:Y12"/>
    <mergeCell ref="N13:Y13"/>
    <mergeCell ref="N14:Y14"/>
    <mergeCell ref="N15:Y15"/>
    <mergeCell ref="N25:O25"/>
    <mergeCell ref="P25:X25"/>
    <mergeCell ref="N26:O26"/>
    <mergeCell ref="P26:X26"/>
    <mergeCell ref="N27:Z27"/>
    <mergeCell ref="B29:D29"/>
    <mergeCell ref="F29:J29"/>
    <mergeCell ref="N21:O21"/>
    <mergeCell ref="P21:Y21"/>
    <mergeCell ref="N22:O22"/>
    <mergeCell ref="P22:Y22"/>
    <mergeCell ref="N23:O23"/>
    <mergeCell ref="P23:Y23"/>
    <mergeCell ref="A35:A36"/>
    <mergeCell ref="E35:E36"/>
    <mergeCell ref="F35:F36"/>
    <mergeCell ref="G35:G36"/>
    <mergeCell ref="H35:H36"/>
    <mergeCell ref="G30:H30"/>
    <mergeCell ref="I30:J30"/>
    <mergeCell ref="G31:H31"/>
    <mergeCell ref="I31:J31"/>
    <mergeCell ref="E32:F32"/>
    <mergeCell ref="G32:H32"/>
    <mergeCell ref="I32:J32"/>
    <mergeCell ref="I35:I36"/>
    <mergeCell ref="J35:J36"/>
    <mergeCell ref="K35:K36"/>
    <mergeCell ref="L35:L36"/>
    <mergeCell ref="M35:M36"/>
    <mergeCell ref="N35:N36"/>
    <mergeCell ref="Q32:W32"/>
    <mergeCell ref="F34:I34"/>
    <mergeCell ref="K34:M34"/>
    <mergeCell ref="R34:U34"/>
    <mergeCell ref="V34:Y34"/>
    <mergeCell ref="AH35:AH36"/>
    <mergeCell ref="AI35:AI36"/>
    <mergeCell ref="AJ35:AJ36"/>
    <mergeCell ref="O62:P62"/>
    <mergeCell ref="S62:T62"/>
    <mergeCell ref="V62:W62"/>
    <mergeCell ref="AB35:AB36"/>
    <mergeCell ref="AC35:AC36"/>
    <mergeCell ref="AD35:AD36"/>
    <mergeCell ref="AE35:AE36"/>
    <mergeCell ref="AF35:AF36"/>
    <mergeCell ref="AG35:AG36"/>
    <mergeCell ref="V35:V36"/>
    <mergeCell ref="W35:W36"/>
    <mergeCell ref="X35:X36"/>
    <mergeCell ref="Y35:Y36"/>
    <mergeCell ref="Z35:Z36"/>
    <mergeCell ref="AA35:AA36"/>
    <mergeCell ref="O35:O36"/>
    <mergeCell ref="P35:P36"/>
    <mergeCell ref="Q35:Q36"/>
    <mergeCell ref="R35:S35"/>
    <mergeCell ref="T35:T36"/>
    <mergeCell ref="U35:U36"/>
    <mergeCell ref="J63:J64"/>
    <mergeCell ref="K63:K64"/>
    <mergeCell ref="L63:L64"/>
    <mergeCell ref="M63:M64"/>
    <mergeCell ref="N63:N64"/>
    <mergeCell ref="O63:O64"/>
    <mergeCell ref="A63:A64"/>
    <mergeCell ref="E63:E64"/>
    <mergeCell ref="F63:F64"/>
    <mergeCell ref="G63:G64"/>
    <mergeCell ref="H63:H64"/>
    <mergeCell ref="I63:I64"/>
    <mergeCell ref="V63:V64"/>
    <mergeCell ref="W63:W64"/>
    <mergeCell ref="X63:X64"/>
    <mergeCell ref="Y63:Y64"/>
    <mergeCell ref="Z63:Z64"/>
    <mergeCell ref="AA63:AA64"/>
    <mergeCell ref="P63:P64"/>
    <mergeCell ref="Q63:Q64"/>
    <mergeCell ref="R63:R64"/>
    <mergeCell ref="S63:S64"/>
    <mergeCell ref="T63:T64"/>
    <mergeCell ref="U63:U64"/>
    <mergeCell ref="AH63:AH64"/>
    <mergeCell ref="AI63:AI64"/>
    <mergeCell ref="AJ63:AJ64"/>
    <mergeCell ref="AB63:AB64"/>
    <mergeCell ref="AC63:AC64"/>
    <mergeCell ref="AD63:AD64"/>
    <mergeCell ref="AE63:AE64"/>
    <mergeCell ref="AF63:AF64"/>
    <mergeCell ref="AG63:AG64"/>
  </mergeCells>
  <phoneticPr fontId="8"/>
  <dataValidations count="50">
    <dataValidation type="list" allowBlank="1" showInputMessage="1" showErrorMessage="1" sqref="W37:W56 W65:W124" xr:uid="{00000000-0002-0000-0700-000000000000}">
      <formula1>"届出,認証,承認"</formula1>
    </dataValidation>
    <dataValidation type="list" allowBlank="1" showInputMessage="1" showErrorMessage="1" sqref="Q37:Q56 Q65:Q124" xr:uid="{00000000-0002-0000-0700-000001000000}">
      <formula1>"常温,冷蔵,'-20℃,'-80℃,液体ちっ素"</formula1>
    </dataValidation>
    <dataValidation type="list" allowBlank="1" showInputMessage="1" showErrorMessage="1" sqref="S37:S56 S65:S124" xr:uid="{00000000-0002-0000-0700-000002000000}">
      <formula1>INDIRECT($R37)</formula1>
    </dataValidation>
    <dataValidation type="list" allowBlank="1" showInputMessage="1" showErrorMessage="1" sqref="R37:R56 R65:R124" xr:uid="{00000000-0002-0000-0700-000003000000}">
      <formula1>医薬品分類</formula1>
    </dataValidation>
    <dataValidation type="custom" imeMode="halfAlpha" allowBlank="1" showInputMessage="1" showErrorMessage="1" error="半角18文字以内で入力してください" sqref="AJ37:AJ56 AJ65:AJ124" xr:uid="{00000000-0002-0000-0700-000004000000}">
      <formula1>LEN(AJ37)&lt;=18</formula1>
    </dataValidation>
    <dataValidation type="custom" imeMode="halfAlpha" allowBlank="1" showInputMessage="1" showErrorMessage="1" error="5桁 - 6桁の数字で入力ください" sqref="Z37:Z56 Z65:Z124" xr:uid="{00000000-0002-0000-0700-000005000000}">
      <formula1>LEN(Z37)=12</formula1>
    </dataValidation>
    <dataValidation type="custom" imeMode="halfAlpha" allowBlank="1" showInputMessage="1" showErrorMessage="1" error="半角9桁で入力してください" sqref="Y37:Y56 Y65:Y124" xr:uid="{00000000-0002-0000-0700-000006000000}">
      <formula1>LEN(Y37)=9</formula1>
    </dataValidation>
    <dataValidation type="custom" imeMode="halfAlpha" allowBlank="1" showInputMessage="1" showErrorMessage="1" sqref="U37:U56 U65:U124" xr:uid="{00000000-0002-0000-0700-000007000000}">
      <formula1>LEN(U37)=9</formula1>
    </dataValidation>
    <dataValidation imeMode="halfAlpha" showDropDown="1" showInputMessage="1" showErrorMessage="1" sqref="T37:T56 T65:T124" xr:uid="{00000000-0002-0000-0700-000008000000}"/>
    <dataValidation type="custom" imeMode="halfAlpha" allowBlank="1" showInputMessage="1" showErrorMessage="1" error="8桁もしくは13桁の数字を入力してください_x000a_JANコードが無い場合は”-”を入力してください" sqref="O65:O124" xr:uid="{00000000-0002-0000-0700-000009000000}">
      <formula1>OR(LEN(O65)=13,LEN(O65)=8,O65="-")</formula1>
    </dataValidation>
    <dataValidation type="custom" imeMode="halfAlpha" allowBlank="1" showInputMessage="1" showErrorMessage="1" error="4桁でご入力ください" sqref="I31:J31" xr:uid="{00000000-0002-0000-0700-00000A000000}">
      <formula1>LEN(F31)&lt;=4</formula1>
    </dataValidation>
    <dataValidation type="custom" imeMode="halfAlpha" allowBlank="1" showInputMessage="1" showErrorMessage="1" sqref="G31:H31" xr:uid="{00000000-0002-0000-0700-00000B000000}">
      <formula1>LEN(G31)&lt;=2</formula1>
    </dataValidation>
    <dataValidation type="custom" allowBlank="1" showInputMessage="1" showErrorMessage="1" error="18文字以下で入力してください" sqref="F29:J29" xr:uid="{00000000-0002-0000-0700-00000C000000}">
      <formula1>LEN(F29)&lt;=18</formula1>
    </dataValidation>
    <dataValidation imeMode="halfAlpha" allowBlank="1" showInputMessage="1" showErrorMessage="1" sqref="AF65:AG124 X65:X124 X37:X56 AF37:AG56 U5 W29" xr:uid="{00000000-0002-0000-0700-00000D000000}"/>
    <dataValidation type="custom" imeMode="halfAlpha" allowBlank="1" showInputMessage="1" showErrorMessage="1" error="6桁以下でご入力ください" sqref="O1:Q1" xr:uid="{00000000-0002-0000-0700-00000E000000}">
      <formula1>LEN(O1)&lt;=6</formula1>
    </dataValidation>
    <dataValidation type="list" allowBlank="1" showInputMessage="1" showErrorMessage="1" sqref="Y32" xr:uid="{00000000-0002-0000-0700-00000F000000}">
      <formula1>"0,A,B,C,D,E,F,G"</formula1>
    </dataValidation>
    <dataValidation type="list" allowBlank="1" showInputMessage="1" showErrorMessage="1" sqref="O32" xr:uid="{00000000-0002-0000-0700-000010000000}">
      <formula1>"可,不可"</formula1>
    </dataValidation>
    <dataValidation type="list" imeMode="halfAlpha" allowBlank="1" showInputMessage="1" showErrorMessage="1" error="1 大型、2 特大のいずれかを入力してください" sqref="AH37:AH56 AH65:AH124" xr:uid="{00000000-0002-0000-0700-000011000000}">
      <formula1>"大型,特大"</formula1>
    </dataValidation>
    <dataValidation type="list" allowBlank="1" showInputMessage="1" showErrorMessage="1" sqref="V37:V56 V65:V124" xr:uid="{00000000-0002-0000-0700-000012000000}">
      <formula1>"雑品,ｸﾗｽⅠ(一般),ｸﾗｽⅠ(一般)・特定保守,ｸﾗｽⅡ(管理),ｸﾗｽⅡ(管理)・電子体温計,ｸﾗｽⅡ(管理)・特定保守,ｸﾗｽⅢ(高度),ｸﾗｽⅢ(高度)・特定保守,ｸﾗｽⅣ(高度),ｸﾗｽⅣ(高度)・特定保守"</formula1>
    </dataValidation>
    <dataValidation type="custom" imeMode="halfAlpha" allowBlank="1" showInputMessage="1" showErrorMessage="1" error="半角2文字以内で入力してください" sqref="T6:W6 F31 F30:J30" xr:uid="{00000000-0002-0000-0700-000013000000}">
      <formula1>LEN(F6)&lt;=2</formula1>
    </dataValidation>
    <dataValidation type="custom" imeMode="halfAlpha" allowBlank="1" showInputMessage="1" showErrorMessage="1" error="半角4文字で入力してください" sqref="Z6 S62 V62 Q62 B32" xr:uid="{00000000-0002-0000-0700-000014000000}">
      <formula1>LEN(B6)&lt;=4</formula1>
    </dataValidation>
    <dataValidation type="custom" imeMode="halfAlpha" allowBlank="1" showInputMessage="1" showErrorMessage="1" error="半角1文字で入力してください" sqref="Y6" xr:uid="{00000000-0002-0000-0700-000015000000}">
      <formula1>LEN(Y6)&lt;=1</formula1>
    </dataValidation>
    <dataValidation type="custom" allowBlank="1" showInputMessage="1" showErrorMessage="1" error="全角20文字（半角40文字）以内で入力してください" sqref="B37:B56 B65:B124" xr:uid="{00000000-0002-0000-0700-000016000000}">
      <formula1>LENB(B37)&lt;=40</formula1>
    </dataValidation>
    <dataValidation type="custom" imeMode="halfAlpha" allowBlank="1" showInputMessage="1" showErrorMessage="1" error="半角数字を入力してください" sqref="G37:G56 L37:L56 L65:L124 G65:G124" xr:uid="{00000000-0002-0000-0700-000017000000}">
      <formula1>ISNUMBER(G37)</formula1>
    </dataValidation>
    <dataValidation type="whole" imeMode="halfAlpha" allowBlank="1" showInputMessage="1" showErrorMessage="1" error="数字（整数）を入力してください" sqref="E37:E56 AB37:AB56 E65:E124 AB65:AB124" xr:uid="{00000000-0002-0000-0700-000018000000}">
      <formula1>0</formula1>
      <formula2>9999999999</formula2>
    </dataValidation>
    <dataValidation type="custom" imeMode="halfAlpha" allowBlank="1" showInputMessage="1" showErrorMessage="1" error="数字（小数点第二位まで）を入力してください" sqref="K37:K56 F37:F56 K65:K124 F65:F124" xr:uid="{00000000-0002-0000-0700-000019000000}">
      <formula1>ROUND(F37,2)=F37</formula1>
    </dataValidation>
    <dataValidation type="list" allowBlank="1" showInputMessage="1" showErrorMessage="1" error="ドロップダウンリストより選択してください" sqref="H37:H56 M37:M56 M65:M124 H65:H124" xr:uid="{00000000-0002-0000-0700-00001A000000}">
      <formula1>"個,箱,枚,袋・パック,本,双,セット,巻,式,足,缶,組,対,冊,ケース,ダース,キログラム,メートル"</formula1>
    </dataValidation>
    <dataValidation type="whole" imeMode="halfAlpha" allowBlank="1" showInputMessage="1" showErrorMessage="1" error="数字（整数）を入力してください" sqref="I37:J56 I65:J124" xr:uid="{00000000-0002-0000-0700-00001B000000}">
      <formula1>0</formula1>
      <formula2>999999999</formula2>
    </dataValidation>
    <dataValidation type="whole" imeMode="halfAlpha" allowBlank="1" showInputMessage="1" showErrorMessage="1" error="数字（整数）を入力してください" sqref="AC37:AC56 AC65:AC124" xr:uid="{00000000-0002-0000-0700-00001C000000}">
      <formula1>0</formula1>
      <formula2>100</formula2>
    </dataValidation>
    <dataValidation type="custom" imeMode="halfAlpha" allowBlank="1" showInputMessage="1" showErrorMessage="1" error="数字（小数点第四位まで）を入力してください" sqref="AD37:AD56 AD65:AD124" xr:uid="{00000000-0002-0000-0700-00001D000000}">
      <formula1>ROUND(AD37,4)=AD37</formula1>
    </dataValidation>
    <dataValidation type="list" imeMode="halfAlpha" allowBlank="1" showInputMessage="1" showErrorMessage="1" error="リストより選択してください" sqref="AE37:AE56 AE65:AE124" xr:uid="{00000000-0002-0000-0700-00001E000000}">
      <formula1>"USD,EUR,JPY,GBP,CHF,CNY,SEK,CAD,DKK,NOK,QAR,THB,AED,AUD,HKD,SAR,KWD,KRW,SGD,NZD,ZAR,CZK,MXN,RUB,HUF"</formula1>
    </dataValidation>
    <dataValidation type="whole" imeMode="halfAlpha" allowBlank="1" showInputMessage="1" showErrorMessage="1" error="数字（整数）を入力してください" sqref="AI37:AI56 AI65:AI124" xr:uid="{00000000-0002-0000-0700-00001F000000}">
      <formula1>0</formula1>
      <formula2>999999</formula2>
    </dataValidation>
    <dataValidation type="custom" allowBlank="1" showInputMessage="1" showErrorMessage="1" error="600文字以内で入力してください" sqref="Z8:Z9 N8" xr:uid="{00000000-0002-0000-0700-000020000000}">
      <formula1>LEN(N8)&lt;=600</formula1>
    </dataValidation>
    <dataValidation type="custom" imeMode="halfAlpha" allowBlank="1" showInputMessage="1" showErrorMessage="1" error="半角6文字で入力してください" sqref="D33 I32:J32 E32:F32" xr:uid="{00000000-0002-0000-0700-000021000000}">
      <formula1>LEN(D32)&lt;=6</formula1>
    </dataValidation>
    <dataValidation type="custom" allowBlank="1" showInputMessage="1" showErrorMessage="1" error="200文字以内で入力してください" sqref="C36:D56 H4 A37:A56 C64:D124 A65:A124" xr:uid="{00000000-0002-0000-0700-000022000000}">
      <formula1>LEN(A4)&lt;=200</formula1>
    </dataValidation>
    <dataValidation type="custom" imeMode="halfAlpha" allowBlank="1" showInputMessage="1" showErrorMessage="1" error="半角10文字で入力してください" sqref="D34 X62:Z62" xr:uid="{00000000-0002-0000-0700-000023000000}">
      <formula1>LEN(D34)&lt;=10</formula1>
    </dataValidation>
    <dataValidation type="custom" allowBlank="1" showInputMessage="1" showErrorMessage="1" error="25文字以内で入力してください" sqref="P37:P56 P65:P124" xr:uid="{00000000-0002-0000-0700-000024000000}">
      <formula1>LEN(P37)&lt;=25</formula1>
    </dataValidation>
    <dataValidation type="list" allowBlank="1" showInputMessage="1" showErrorMessage="1" error="該当なし または 該当品を選択してください" sqref="AA37:AA56 AA65:AA124" xr:uid="{00000000-0002-0000-0700-000025000000}">
      <formula1>"該当なし,該当品"</formula1>
    </dataValidation>
    <dataValidation type="list" allowBlank="1" showInputMessage="1" showErrorMessage="1" sqref="N26" xr:uid="{00000000-0002-0000-0700-000026000000}">
      <formula1>"元払い：,●運賃：,●取合："</formula1>
    </dataValidation>
    <dataValidation type="list" allowBlank="1" showInputMessage="1" showErrorMessage="1" sqref="O29:O31 Y26 Q29:Q31 S29:S31 U31 Y29:Z31 W31" xr:uid="{00000000-0002-0000-0700-000027000000}">
      <formula1>"　,●"</formula1>
    </dataValidation>
    <dataValidation type="list" allowBlank="1" showInputMessage="1" showErrorMessage="1" sqref="U29:U30" xr:uid="{00000000-0002-0000-0700-000028000000}">
      <formula1>"なし,あり"</formula1>
    </dataValidation>
    <dataValidation type="list" allowBlank="1" showInputMessage="1" showErrorMessage="1" error="仕入品、開発品、OEMのいずれかを選択してください" sqref="B30" xr:uid="{00000000-0002-0000-0700-000029000000}">
      <formula1>"仕入品,開発品,OEM"</formula1>
    </dataValidation>
    <dataValidation type="list" allowBlank="1" showInputMessage="1" showErrorMessage="1" error="国内、海外のいずれかを選択してください" sqref="D30" xr:uid="{00000000-0002-0000-0700-00002A000000}">
      <formula1>"国内,海外"</formula1>
    </dataValidation>
    <dataValidation type="list" allowBlank="1" showInputMessage="1" showErrorMessage="1" error="新規、改良改善、既存差替、行追加、復活品のいずれかを選択してください" sqref="B31" xr:uid="{00000000-0002-0000-0700-00002B000000}">
      <formula1>"新規,改良・改善,既存差替,行追加,復活品"</formula1>
    </dataValidation>
    <dataValidation type="list" imeMode="halfAlpha" allowBlank="1" showInputMessage="1" showErrorMessage="1" error="1 単独品、2 セット組み合せ品、3 アソート品有り、4 支給品有りのいずれかを入力してください" sqref="D31" xr:uid="{00000000-0002-0000-0700-00002C000000}">
      <formula1>"単独品,セット組み合せ品,アソート品有り,支給品有り"</formula1>
    </dataValidation>
    <dataValidation imeMode="halfAlpha" operator="lessThan" allowBlank="1" showInputMessage="1" showErrorMessage="1" error="〒マークは不要です。_x000a_***-****形式でご入力ください" sqref="O3:S3" xr:uid="{00000000-0002-0000-0700-00002D000000}"/>
    <dataValidation imeMode="halfAlpha" allowBlank="1" showInputMessage="1" showErrorMessage="1" error="例）06-6447-8634" sqref="O4:S4" xr:uid="{00000000-0002-0000-0700-00002E000000}"/>
    <dataValidation imeMode="halfAlpha" allowBlank="1" showInputMessage="1" showErrorMessage="1" error="例）06-6447-8684" sqref="U4:Y4" xr:uid="{00000000-0002-0000-0700-00002F000000}"/>
    <dataValidation type="custom" imeMode="halfAlpha" allowBlank="1" showInputMessage="1" showErrorMessage="1" error="8桁もしくは13桁の数字を入力してください_x000a_JANコードが無い場合は”-”を入力してください" sqref="O37:O56" xr:uid="{00000000-0002-0000-0700-000030000000}">
      <formula1>OR(LEN(O37)=13,LEN(O37)=8,O37="-")</formula1>
    </dataValidation>
    <dataValidation type="list" allowBlank="1" showInputMessage="1" showErrorMessage="1" sqref="W30" xr:uid="{00000000-0002-0000-0700-000031000000}">
      <formula1>"　,毒物,劇物"</formula1>
    </dataValidation>
  </dataValidations>
  <pageMargins left="0.23622047244094491" right="0.23622047244094491" top="0.35433070866141736" bottom="0.35433070866141736" header="0" footer="0.31496062992125984"/>
  <pageSetup paperSize="8" scale="57" orientation="landscape" r:id="rId1"/>
  <headerFooter>
    <oddFooter>&amp;F</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Z345"/>
  <sheetViews>
    <sheetView zoomScale="70" zoomScaleNormal="70" zoomScaleSheetLayoutView="85" zoomScalePageLayoutView="55" workbookViewId="0">
      <selection activeCell="O2" sqref="O2:S2"/>
    </sheetView>
  </sheetViews>
  <sheetFormatPr defaultColWidth="9" defaultRowHeight="13.5"/>
  <cols>
    <col min="1" max="1" width="17.25" style="421" customWidth="1"/>
    <col min="2" max="4" width="15.625" style="421" customWidth="1"/>
    <col min="5" max="5" width="11.125" style="421" customWidth="1"/>
    <col min="6" max="6" width="11.375" style="421" customWidth="1"/>
    <col min="7" max="7" width="6.625" style="421" bestFit="1" customWidth="1"/>
    <col min="8" max="8" width="5" style="421" bestFit="1" customWidth="1"/>
    <col min="9" max="9" width="6.625" style="421" bestFit="1" customWidth="1"/>
    <col min="10" max="10" width="5.75" style="421" customWidth="1"/>
    <col min="11" max="11" width="9.125" style="421" bestFit="1" customWidth="1"/>
    <col min="12" max="12" width="9.625" style="421" bestFit="1" customWidth="1"/>
    <col min="13" max="13" width="5" style="421" bestFit="1" customWidth="1"/>
    <col min="14" max="14" width="13.125" style="421" customWidth="1"/>
    <col min="15" max="15" width="13.75" style="421" customWidth="1"/>
    <col min="16" max="16" width="12.75" style="421" customWidth="1"/>
    <col min="17" max="17" width="11" style="421" customWidth="1"/>
    <col min="18" max="18" width="12.75" style="421" customWidth="1"/>
    <col min="19" max="19" width="12.75" style="397" customWidth="1"/>
    <col min="20" max="20" width="10" style="397" bestFit="1" customWidth="1"/>
    <col min="21" max="21" width="10.625" style="421" bestFit="1" customWidth="1"/>
    <col min="22" max="22" width="10.25" style="421" customWidth="1"/>
    <col min="23" max="23" width="9.25" style="421" customWidth="1"/>
    <col min="24" max="24" width="13.375" style="421" customWidth="1"/>
    <col min="25" max="25" width="11.75" style="421" bestFit="1" customWidth="1"/>
    <col min="26" max="26" width="10.125" style="421" customWidth="1"/>
    <col min="27" max="27" width="8.375" style="421" customWidth="1"/>
    <col min="28" max="29" width="11.125" style="421" customWidth="1"/>
    <col min="30" max="31" width="7.625" style="421" bestFit="1" customWidth="1"/>
    <col min="32" max="33" width="7.625" style="421" customWidth="1"/>
    <col min="34" max="34" width="8.375" style="421" bestFit="1" customWidth="1"/>
    <col min="35" max="35" width="7.625" style="421" bestFit="1" customWidth="1"/>
    <col min="36" max="36" width="12.375" style="421" customWidth="1"/>
    <col min="37" max="37" width="13.25" style="421" customWidth="1"/>
    <col min="38" max="16384" width="9" style="421"/>
  </cols>
  <sheetData>
    <row r="1" spans="1:33" ht="34.5" customHeight="1" thickBot="1">
      <c r="A1" s="422" t="s">
        <v>221</v>
      </c>
      <c r="E1" s="420"/>
      <c r="F1" s="419"/>
      <c r="L1" s="418"/>
      <c r="M1" s="418"/>
      <c r="N1" s="417" t="s">
        <v>7</v>
      </c>
      <c r="O1" s="937" t="str">
        <f>IF('提案シート (5)'!B4="","",'提案シート(１)'!O1)</f>
        <v/>
      </c>
      <c r="P1" s="937"/>
      <c r="Q1" s="937"/>
      <c r="R1" s="416" t="s">
        <v>235</v>
      </c>
      <c r="S1" s="835"/>
      <c r="T1" s="836"/>
      <c r="U1" s="415"/>
      <c r="V1" s="414"/>
      <c r="W1" s="414"/>
      <c r="X1" s="414"/>
      <c r="Y1" s="414"/>
    </row>
    <row r="2" spans="1:33" ht="34.5" customHeight="1" thickBot="1">
      <c r="J2" s="412"/>
      <c r="K2" s="418"/>
      <c r="L2" s="418"/>
      <c r="M2" s="418"/>
      <c r="N2" s="411" t="s">
        <v>8</v>
      </c>
      <c r="O2" s="784" t="str">
        <f>IF('提案シート (5)'!B4="","",'提案シート(１)'!O2)</f>
        <v/>
      </c>
      <c r="P2" s="785"/>
      <c r="Q2" s="785"/>
      <c r="R2" s="785"/>
      <c r="S2" s="786"/>
      <c r="T2" s="410" t="s">
        <v>236</v>
      </c>
      <c r="U2" s="787" t="str">
        <f>IF('提案シート (5)'!B4="","",'提案シート(１)'!U2)</f>
        <v/>
      </c>
      <c r="V2" s="788"/>
      <c r="W2" s="788"/>
      <c r="X2" s="788"/>
      <c r="Y2" s="789"/>
      <c r="Z2" s="409"/>
      <c r="AA2" s="409"/>
      <c r="AD2" s="563"/>
      <c r="AE2" s="563"/>
      <c r="AF2" s="578"/>
      <c r="AG2" s="578"/>
    </row>
    <row r="3" spans="1:33" ht="34.5" customHeight="1" thickTop="1" thickBot="1">
      <c r="A3" s="408" t="s">
        <v>20</v>
      </c>
      <c r="B3" s="595" t="str">
        <f>PHONETIC(B4)</f>
        <v/>
      </c>
      <c r="C3" s="596"/>
      <c r="D3" s="596"/>
      <c r="E3" s="597"/>
      <c r="F3" s="849" t="s">
        <v>71</v>
      </c>
      <c r="G3" s="850"/>
      <c r="H3" s="850"/>
      <c r="I3" s="850"/>
      <c r="J3" s="850"/>
      <c r="K3" s="850"/>
      <c r="L3" s="850"/>
      <c r="M3" s="407"/>
      <c r="N3" s="406" t="s">
        <v>24</v>
      </c>
      <c r="O3" s="784" t="str">
        <f>IF('提案シート (5)'!B4="","",'提案シート(１)'!O3)</f>
        <v/>
      </c>
      <c r="P3" s="785"/>
      <c r="Q3" s="785"/>
      <c r="R3" s="785"/>
      <c r="S3" s="786"/>
      <c r="T3" s="405" t="s">
        <v>237</v>
      </c>
      <c r="U3" s="784" t="str">
        <f>IF('提案シート (5)'!B4="","",'提案シート(１)'!U3)</f>
        <v/>
      </c>
      <c r="V3" s="785"/>
      <c r="W3" s="785"/>
      <c r="X3" s="785"/>
      <c r="Y3" s="790"/>
      <c r="Z3" s="409"/>
      <c r="AA3" s="409"/>
    </row>
    <row r="4" spans="1:33" ht="34.5" customHeight="1" thickTop="1" thickBot="1">
      <c r="A4" s="404" t="s">
        <v>0</v>
      </c>
      <c r="B4" s="595"/>
      <c r="C4" s="596"/>
      <c r="D4" s="596"/>
      <c r="E4" s="597"/>
      <c r="F4" s="810" t="s">
        <v>2</v>
      </c>
      <c r="G4" s="811"/>
      <c r="H4" s="637"/>
      <c r="I4" s="638"/>
      <c r="J4" s="638"/>
      <c r="K4" s="638"/>
      <c r="L4" s="639"/>
      <c r="M4" s="418"/>
      <c r="N4" s="403" t="s">
        <v>15</v>
      </c>
      <c r="O4" s="784" t="str">
        <f>IF('提案シート (5)'!B4="","",'提案シート(１)'!O4)</f>
        <v/>
      </c>
      <c r="P4" s="785"/>
      <c r="Q4" s="785"/>
      <c r="R4" s="785"/>
      <c r="S4" s="786"/>
      <c r="T4" s="405" t="s">
        <v>238</v>
      </c>
      <c r="U4" s="784" t="str">
        <f>IF('提案シート (5)'!B4="","",'提案シート(１)'!U4)</f>
        <v/>
      </c>
      <c r="V4" s="785"/>
      <c r="W4" s="785"/>
      <c r="X4" s="785"/>
      <c r="Y4" s="790"/>
      <c r="Z4" s="409"/>
      <c r="AA4" s="409"/>
      <c r="AD4" s="579"/>
    </row>
    <row r="5" spans="1:33" s="401" customFormat="1" ht="34.5" customHeight="1" thickTop="1" thickBot="1">
      <c r="A5" s="402" t="s">
        <v>19</v>
      </c>
      <c r="L5" s="418"/>
      <c r="M5" s="418"/>
      <c r="N5" s="400" t="s">
        <v>57</v>
      </c>
      <c r="O5" s="812" t="str">
        <f>IF('提案シート (5)'!B4="","",'提案シート(１)'!O5)</f>
        <v/>
      </c>
      <c r="P5" s="792"/>
      <c r="Q5" s="792"/>
      <c r="R5" s="792"/>
      <c r="S5" s="813"/>
      <c r="T5" s="399" t="s">
        <v>239</v>
      </c>
      <c r="U5" s="812" t="str">
        <f>IF('提案シート (5)'!B4="","",'提案シート(１)'!U5)</f>
        <v/>
      </c>
      <c r="V5" s="792"/>
      <c r="W5" s="792"/>
      <c r="X5" s="792"/>
      <c r="Y5" s="793"/>
      <c r="Z5" s="409"/>
      <c r="AA5" s="409"/>
      <c r="AD5" s="579"/>
    </row>
    <row r="6" spans="1:33" ht="15" thickBot="1">
      <c r="A6" s="398" t="s">
        <v>35</v>
      </c>
      <c r="B6" s="397"/>
      <c r="L6" s="418"/>
      <c r="M6" s="418"/>
      <c r="O6" s="396"/>
      <c r="P6" s="395"/>
      <c r="Q6" s="395"/>
      <c r="R6" s="395"/>
      <c r="S6" s="395"/>
      <c r="T6" s="437"/>
      <c r="U6" s="437"/>
      <c r="V6" s="437"/>
      <c r="W6" s="437"/>
      <c r="X6" s="394"/>
      <c r="Y6" s="437"/>
      <c r="Z6" s="437"/>
      <c r="AA6" s="396"/>
      <c r="AC6" s="396"/>
      <c r="AD6" s="386"/>
    </row>
    <row r="7" spans="1:33" ht="20.25" customHeight="1" thickBot="1">
      <c r="A7" s="431"/>
      <c r="B7" s="430"/>
      <c r="C7" s="430"/>
      <c r="D7" s="430"/>
      <c r="E7" s="430"/>
      <c r="F7" s="430"/>
      <c r="G7" s="430"/>
      <c r="H7" s="430"/>
      <c r="I7" s="430"/>
      <c r="J7" s="430"/>
      <c r="K7" s="430"/>
      <c r="L7" s="429"/>
      <c r="M7" s="418"/>
      <c r="N7" s="393" t="s">
        <v>25</v>
      </c>
      <c r="O7" s="397"/>
      <c r="S7" s="421"/>
      <c r="T7" s="421"/>
      <c r="Z7" s="392"/>
      <c r="AA7" s="391"/>
      <c r="AD7" s="386"/>
    </row>
    <row r="8" spans="1:33" ht="24" customHeight="1">
      <c r="A8" s="428"/>
      <c r="B8" s="427"/>
      <c r="C8" s="427"/>
      <c r="D8" s="427"/>
      <c r="E8" s="427"/>
      <c r="F8" s="427"/>
      <c r="G8" s="427"/>
      <c r="H8" s="427"/>
      <c r="I8" s="427"/>
      <c r="J8" s="427"/>
      <c r="K8" s="427"/>
      <c r="L8" s="426"/>
      <c r="M8" s="418"/>
      <c r="N8" s="861"/>
      <c r="O8" s="862"/>
      <c r="P8" s="862"/>
      <c r="Q8" s="862"/>
      <c r="R8" s="862"/>
      <c r="S8" s="862"/>
      <c r="T8" s="862"/>
      <c r="U8" s="862"/>
      <c r="V8" s="862"/>
      <c r="W8" s="862"/>
      <c r="X8" s="862"/>
      <c r="Y8" s="863"/>
      <c r="Z8" s="390"/>
      <c r="AA8" s="389"/>
      <c r="AD8" s="386"/>
    </row>
    <row r="9" spans="1:33" ht="24" customHeight="1" thickBot="1">
      <c r="A9" s="428"/>
      <c r="B9" s="427"/>
      <c r="C9" s="427"/>
      <c r="D9" s="427"/>
      <c r="E9" s="427"/>
      <c r="F9" s="427"/>
      <c r="G9" s="427"/>
      <c r="H9" s="427"/>
      <c r="I9" s="427"/>
      <c r="J9" s="427"/>
      <c r="K9" s="427"/>
      <c r="L9" s="426"/>
      <c r="M9" s="427"/>
      <c r="N9" s="864"/>
      <c r="O9" s="865"/>
      <c r="P9" s="865"/>
      <c r="Q9" s="865"/>
      <c r="R9" s="865"/>
      <c r="S9" s="865"/>
      <c r="T9" s="865"/>
      <c r="U9" s="865"/>
      <c r="V9" s="865"/>
      <c r="W9" s="865"/>
      <c r="X9" s="865"/>
      <c r="Y9" s="866"/>
      <c r="Z9" s="390"/>
      <c r="AA9" s="389"/>
      <c r="AD9" s="386"/>
    </row>
    <row r="10" spans="1:33" ht="21" customHeight="1" thickBot="1">
      <c r="A10" s="428"/>
      <c r="B10" s="427"/>
      <c r="C10" s="427"/>
      <c r="D10" s="427"/>
      <c r="E10" s="427"/>
      <c r="F10" s="427"/>
      <c r="G10" s="427"/>
      <c r="H10" s="427"/>
      <c r="I10" s="427"/>
      <c r="J10" s="427"/>
      <c r="K10" s="427"/>
      <c r="L10" s="426"/>
      <c r="M10" s="427"/>
      <c r="N10" s="388" t="s">
        <v>21</v>
      </c>
      <c r="S10" s="421"/>
      <c r="T10" s="421"/>
      <c r="Z10" s="391" t="s">
        <v>12</v>
      </c>
      <c r="AA10" s="391"/>
      <c r="AD10" s="386"/>
    </row>
    <row r="11" spans="1:33" ht="21.75" customHeight="1">
      <c r="A11" s="428"/>
      <c r="B11" s="427"/>
      <c r="C11" s="427"/>
      <c r="D11" s="427"/>
      <c r="E11" s="427"/>
      <c r="F11" s="427"/>
      <c r="G11" s="427"/>
      <c r="H11" s="427"/>
      <c r="I11" s="427"/>
      <c r="J11" s="427"/>
      <c r="K11" s="427"/>
      <c r="L11" s="426"/>
      <c r="M11" s="387"/>
      <c r="N11" s="794" t="s">
        <v>14</v>
      </c>
      <c r="O11" s="795"/>
      <c r="P11" s="795"/>
      <c r="Q11" s="795"/>
      <c r="R11" s="795"/>
      <c r="S11" s="795"/>
      <c r="T11" s="795"/>
      <c r="U11" s="795"/>
      <c r="V11" s="795"/>
      <c r="W11" s="795"/>
      <c r="X11" s="795"/>
      <c r="Y11" s="796"/>
      <c r="Z11" s="389" t="str">
        <f>SUMPRODUCT(LENB(M11:Y15))&amp;"byte"</f>
        <v>10byte</v>
      </c>
      <c r="AA11" s="389"/>
      <c r="AD11" s="386"/>
    </row>
    <row r="12" spans="1:33" ht="21.75" customHeight="1">
      <c r="A12" s="428"/>
      <c r="B12" s="427"/>
      <c r="C12" s="427"/>
      <c r="D12" s="427"/>
      <c r="E12" s="427"/>
      <c r="F12" s="427"/>
      <c r="G12" s="427"/>
      <c r="H12" s="427"/>
      <c r="I12" s="427"/>
      <c r="J12" s="427"/>
      <c r="K12" s="427"/>
      <c r="L12" s="426"/>
      <c r="M12" s="427"/>
      <c r="N12" s="800" t="s">
        <v>14</v>
      </c>
      <c r="O12" s="798"/>
      <c r="P12" s="798"/>
      <c r="Q12" s="798"/>
      <c r="R12" s="798"/>
      <c r="S12" s="798"/>
      <c r="T12" s="798"/>
      <c r="U12" s="798"/>
      <c r="V12" s="798"/>
      <c r="W12" s="798"/>
      <c r="X12" s="798"/>
      <c r="Y12" s="799"/>
      <c r="Z12" s="445"/>
      <c r="AA12" s="389"/>
    </row>
    <row r="13" spans="1:33" ht="21.75" customHeight="1">
      <c r="A13" s="428"/>
      <c r="B13" s="427"/>
      <c r="C13" s="427"/>
      <c r="D13" s="427"/>
      <c r="E13" s="427"/>
      <c r="F13" s="427"/>
      <c r="G13" s="427"/>
      <c r="H13" s="427"/>
      <c r="I13" s="427"/>
      <c r="J13" s="427"/>
      <c r="K13" s="427"/>
      <c r="L13" s="426"/>
      <c r="M13" s="427"/>
      <c r="N13" s="800" t="s">
        <v>14</v>
      </c>
      <c r="O13" s="798"/>
      <c r="P13" s="798"/>
      <c r="Q13" s="798"/>
      <c r="R13" s="798"/>
      <c r="S13" s="798"/>
      <c r="T13" s="798"/>
      <c r="U13" s="798"/>
      <c r="V13" s="798"/>
      <c r="W13" s="798"/>
      <c r="X13" s="798"/>
      <c r="Y13" s="799"/>
      <c r="Z13" s="445"/>
      <c r="AA13" s="389"/>
      <c r="AD13" s="386"/>
    </row>
    <row r="14" spans="1:33" s="385" customFormat="1" ht="21.75" customHeight="1">
      <c r="A14" s="428"/>
      <c r="B14" s="427"/>
      <c r="C14" s="427"/>
      <c r="D14" s="427"/>
      <c r="E14" s="427"/>
      <c r="F14" s="427"/>
      <c r="G14" s="427"/>
      <c r="H14" s="427"/>
      <c r="I14" s="427"/>
      <c r="J14" s="427"/>
      <c r="K14" s="427"/>
      <c r="L14" s="426"/>
      <c r="M14" s="427"/>
      <c r="N14" s="800" t="s">
        <v>14</v>
      </c>
      <c r="O14" s="798"/>
      <c r="P14" s="798"/>
      <c r="Q14" s="798"/>
      <c r="R14" s="798"/>
      <c r="S14" s="798"/>
      <c r="T14" s="798"/>
      <c r="U14" s="798"/>
      <c r="V14" s="798"/>
      <c r="W14" s="798"/>
      <c r="X14" s="798"/>
      <c r="Y14" s="799"/>
      <c r="Z14" s="445"/>
      <c r="AA14" s="389"/>
      <c r="AD14" s="384"/>
    </row>
    <row r="15" spans="1:33" ht="21.75" customHeight="1" thickBot="1">
      <c r="A15" s="428"/>
      <c r="B15" s="427"/>
      <c r="C15" s="427"/>
      <c r="D15" s="427"/>
      <c r="E15" s="427"/>
      <c r="F15" s="427"/>
      <c r="G15" s="427"/>
      <c r="H15" s="427"/>
      <c r="I15" s="427"/>
      <c r="J15" s="427"/>
      <c r="K15" s="427"/>
      <c r="L15" s="426"/>
      <c r="M15" s="427"/>
      <c r="N15" s="857" t="s">
        <v>14</v>
      </c>
      <c r="O15" s="859"/>
      <c r="P15" s="859"/>
      <c r="Q15" s="859"/>
      <c r="R15" s="859"/>
      <c r="S15" s="859"/>
      <c r="T15" s="859"/>
      <c r="U15" s="859"/>
      <c r="V15" s="859"/>
      <c r="W15" s="859"/>
      <c r="X15" s="859"/>
      <c r="Y15" s="860"/>
      <c r="Z15" s="445"/>
      <c r="AA15" s="389"/>
    </row>
    <row r="16" spans="1:33" ht="21" customHeight="1">
      <c r="A16" s="428"/>
      <c r="B16" s="427"/>
      <c r="C16" s="427"/>
      <c r="D16" s="427"/>
      <c r="E16" s="427"/>
      <c r="F16" s="427"/>
      <c r="G16" s="427"/>
      <c r="H16" s="427"/>
      <c r="I16" s="427"/>
      <c r="J16" s="427"/>
      <c r="K16" s="427"/>
      <c r="L16" s="426"/>
      <c r="M16" s="427"/>
      <c r="N16" s="388" t="s">
        <v>103</v>
      </c>
      <c r="S16" s="421"/>
      <c r="T16" s="421"/>
      <c r="AA16" s="383"/>
      <c r="AE16" s="386"/>
    </row>
    <row r="17" spans="1:52" s="378" customFormat="1" ht="14.25" customHeight="1" thickBot="1">
      <c r="A17" s="428"/>
      <c r="B17" s="427"/>
      <c r="C17" s="427"/>
      <c r="D17" s="427"/>
      <c r="E17" s="427"/>
      <c r="F17" s="427"/>
      <c r="G17" s="427"/>
      <c r="H17" s="427"/>
      <c r="I17" s="427"/>
      <c r="J17" s="427"/>
      <c r="K17" s="427"/>
      <c r="L17" s="426"/>
      <c r="M17" s="382"/>
      <c r="N17" s="381" t="s">
        <v>102</v>
      </c>
      <c r="O17" s="380"/>
      <c r="P17" s="380"/>
      <c r="Q17" s="380"/>
      <c r="R17" s="380"/>
      <c r="S17" s="380"/>
      <c r="T17" s="380"/>
      <c r="U17" s="380"/>
      <c r="V17" s="380"/>
      <c r="W17" s="380"/>
      <c r="X17" s="380"/>
      <c r="Y17" s="380"/>
      <c r="Z17" s="379" t="s">
        <v>12</v>
      </c>
      <c r="AA17" s="379"/>
      <c r="AC17" s="377"/>
      <c r="AD17" s="376"/>
    </row>
    <row r="18" spans="1:52" ht="21.75" customHeight="1">
      <c r="A18" s="428"/>
      <c r="B18" s="427"/>
      <c r="C18" s="427"/>
      <c r="D18" s="427"/>
      <c r="E18" s="427"/>
      <c r="F18" s="427"/>
      <c r="G18" s="427"/>
      <c r="H18" s="427"/>
      <c r="I18" s="427"/>
      <c r="J18" s="427"/>
      <c r="K18" s="427"/>
      <c r="L18" s="426"/>
      <c r="M18" s="427"/>
      <c r="N18" s="829" t="s">
        <v>1</v>
      </c>
      <c r="O18" s="830"/>
      <c r="P18" s="826" t="s">
        <v>6</v>
      </c>
      <c r="Q18" s="827"/>
      <c r="R18" s="827"/>
      <c r="S18" s="827"/>
      <c r="T18" s="827"/>
      <c r="U18" s="827"/>
      <c r="V18" s="827"/>
      <c r="W18" s="827"/>
      <c r="X18" s="827"/>
      <c r="Y18" s="828"/>
      <c r="Z18" s="389" t="str">
        <f>SUMPRODUCT(LENB(M18:Y22))&amp;"byte"</f>
        <v>16byte</v>
      </c>
      <c r="AA18" s="389"/>
      <c r="AD18" s="386"/>
    </row>
    <row r="19" spans="1:52" ht="21.75" customHeight="1">
      <c r="A19" s="428"/>
      <c r="B19" s="427"/>
      <c r="C19" s="427"/>
      <c r="D19" s="427"/>
      <c r="E19" s="427"/>
      <c r="F19" s="427"/>
      <c r="G19" s="427"/>
      <c r="H19" s="427"/>
      <c r="I19" s="427"/>
      <c r="J19" s="427"/>
      <c r="K19" s="427"/>
      <c r="L19" s="426"/>
      <c r="M19" s="427"/>
      <c r="N19" s="803" t="s">
        <v>14</v>
      </c>
      <c r="O19" s="804"/>
      <c r="P19" s="672"/>
      <c r="Q19" s="673"/>
      <c r="R19" s="673"/>
      <c r="S19" s="673"/>
      <c r="T19" s="673"/>
      <c r="U19" s="673"/>
      <c r="V19" s="673"/>
      <c r="W19" s="673"/>
      <c r="X19" s="673"/>
      <c r="Y19" s="674"/>
      <c r="Z19" s="375"/>
      <c r="AA19" s="389"/>
    </row>
    <row r="20" spans="1:52" ht="21.75" customHeight="1">
      <c r="A20" s="428"/>
      <c r="B20" s="427"/>
      <c r="C20" s="427"/>
      <c r="D20" s="427"/>
      <c r="E20" s="427"/>
      <c r="F20" s="427"/>
      <c r="G20" s="427"/>
      <c r="H20" s="427"/>
      <c r="I20" s="427"/>
      <c r="J20" s="427"/>
      <c r="K20" s="427"/>
      <c r="L20" s="426"/>
      <c r="M20" s="427"/>
      <c r="N20" s="800" t="s">
        <v>14</v>
      </c>
      <c r="O20" s="805"/>
      <c r="P20" s="660"/>
      <c r="Q20" s="624"/>
      <c r="R20" s="624"/>
      <c r="S20" s="624"/>
      <c r="T20" s="624"/>
      <c r="U20" s="624"/>
      <c r="V20" s="624"/>
      <c r="W20" s="624"/>
      <c r="X20" s="624"/>
      <c r="Y20" s="625"/>
      <c r="Z20" s="375"/>
      <c r="AA20" s="389"/>
    </row>
    <row r="21" spans="1:52" ht="21.75" customHeight="1">
      <c r="A21" s="428"/>
      <c r="B21" s="427"/>
      <c r="C21" s="427"/>
      <c r="D21" s="427"/>
      <c r="E21" s="427"/>
      <c r="F21" s="427"/>
      <c r="G21" s="427"/>
      <c r="H21" s="427"/>
      <c r="I21" s="427"/>
      <c r="J21" s="427"/>
      <c r="K21" s="427"/>
      <c r="L21" s="426"/>
      <c r="M21" s="374"/>
      <c r="N21" s="800" t="s">
        <v>14</v>
      </c>
      <c r="O21" s="805"/>
      <c r="P21" s="660"/>
      <c r="Q21" s="624"/>
      <c r="R21" s="624"/>
      <c r="S21" s="624"/>
      <c r="T21" s="624"/>
      <c r="U21" s="624"/>
      <c r="V21" s="624"/>
      <c r="W21" s="624"/>
      <c r="X21" s="624"/>
      <c r="Y21" s="625"/>
      <c r="Z21" s="375"/>
      <c r="AA21" s="389"/>
    </row>
    <row r="22" spans="1:52" ht="21.75" customHeight="1">
      <c r="A22" s="428"/>
      <c r="B22" s="427"/>
      <c r="C22" s="427"/>
      <c r="D22" s="427"/>
      <c r="E22" s="427"/>
      <c r="F22" s="427"/>
      <c r="G22" s="427"/>
      <c r="H22" s="427"/>
      <c r="I22" s="427"/>
      <c r="J22" s="427"/>
      <c r="K22" s="427"/>
      <c r="L22" s="426"/>
      <c r="M22" s="427"/>
      <c r="N22" s="800" t="s">
        <v>14</v>
      </c>
      <c r="O22" s="805"/>
      <c r="P22" s="660"/>
      <c r="Q22" s="624"/>
      <c r="R22" s="624"/>
      <c r="S22" s="624"/>
      <c r="T22" s="624"/>
      <c r="U22" s="624"/>
      <c r="V22" s="624"/>
      <c r="W22" s="624"/>
      <c r="X22" s="624"/>
      <c r="Y22" s="625"/>
      <c r="Z22" s="375"/>
      <c r="AA22" s="389"/>
      <c r="AD22" s="386"/>
      <c r="AO22" s="373"/>
    </row>
    <row r="23" spans="1:52" ht="21.75" customHeight="1" thickBot="1">
      <c r="A23" s="428"/>
      <c r="B23" s="427"/>
      <c r="C23" s="427"/>
      <c r="D23" s="427"/>
      <c r="E23" s="427"/>
      <c r="F23" s="427"/>
      <c r="G23" s="427"/>
      <c r="H23" s="427"/>
      <c r="I23" s="427"/>
      <c r="J23" s="427"/>
      <c r="K23" s="427"/>
      <c r="L23" s="426"/>
      <c r="M23" s="427"/>
      <c r="N23" s="857" t="s">
        <v>14</v>
      </c>
      <c r="O23" s="858"/>
      <c r="P23" s="663"/>
      <c r="Q23" s="664"/>
      <c r="R23" s="664"/>
      <c r="S23" s="664"/>
      <c r="T23" s="664"/>
      <c r="U23" s="664"/>
      <c r="V23" s="664"/>
      <c r="W23" s="664"/>
      <c r="X23" s="664"/>
      <c r="Y23" s="665"/>
      <c r="Z23" s="375"/>
      <c r="AA23" s="389"/>
      <c r="AD23" s="386"/>
    </row>
    <row r="24" spans="1:52" s="412" customFormat="1" ht="28.5" customHeight="1" thickBot="1">
      <c r="A24" s="428"/>
      <c r="B24" s="427"/>
      <c r="C24" s="427"/>
      <c r="D24" s="427"/>
      <c r="E24" s="427"/>
      <c r="F24" s="427"/>
      <c r="G24" s="427"/>
      <c r="H24" s="427"/>
      <c r="I24" s="427"/>
      <c r="J24" s="427"/>
      <c r="K24" s="427"/>
      <c r="L24" s="426"/>
      <c r="M24" s="427"/>
      <c r="N24" s="388" t="s">
        <v>37</v>
      </c>
      <c r="O24" s="372"/>
      <c r="P24" s="372"/>
      <c r="Q24" s="372"/>
      <c r="R24" s="372"/>
      <c r="S24" s="372"/>
      <c r="T24" s="371"/>
      <c r="U24" s="371"/>
      <c r="V24" s="421"/>
      <c r="W24" s="421"/>
      <c r="X24" s="421"/>
      <c r="Y24" s="370"/>
      <c r="Z24" s="369"/>
      <c r="AA24" s="368"/>
      <c r="AE24" s="367"/>
    </row>
    <row r="25" spans="1:52" ht="30" customHeight="1" thickBot="1">
      <c r="A25" s="428"/>
      <c r="B25" s="427"/>
      <c r="C25" s="427"/>
      <c r="D25" s="427"/>
      <c r="E25" s="427"/>
      <c r="F25" s="427"/>
      <c r="G25" s="427"/>
      <c r="H25" s="427"/>
      <c r="I25" s="427"/>
      <c r="J25" s="427"/>
      <c r="K25" s="427"/>
      <c r="L25" s="426"/>
      <c r="M25" s="427"/>
      <c r="N25" s="840" t="s">
        <v>76</v>
      </c>
      <c r="O25" s="841"/>
      <c r="P25" s="846" t="s">
        <v>77</v>
      </c>
      <c r="Q25" s="847"/>
      <c r="R25" s="847"/>
      <c r="S25" s="847"/>
      <c r="T25" s="847"/>
      <c r="U25" s="847"/>
      <c r="V25" s="847"/>
      <c r="W25" s="847"/>
      <c r="X25" s="848"/>
      <c r="Y25" s="366" t="s">
        <v>58</v>
      </c>
      <c r="Z25" s="396"/>
      <c r="AD25" s="386"/>
    </row>
    <row r="26" spans="1:52" ht="30" customHeight="1" thickBot="1">
      <c r="A26" s="428"/>
      <c r="B26" s="427"/>
      <c r="C26" s="427"/>
      <c r="D26" s="427"/>
      <c r="E26" s="427"/>
      <c r="F26" s="427"/>
      <c r="G26" s="427"/>
      <c r="H26" s="427"/>
      <c r="I26" s="427"/>
      <c r="J26" s="427"/>
      <c r="K26" s="427"/>
      <c r="L26" s="426"/>
      <c r="M26" s="414"/>
      <c r="N26" s="686" t="s">
        <v>46</v>
      </c>
      <c r="O26" s="687"/>
      <c r="P26" s="611"/>
      <c r="Q26" s="612"/>
      <c r="R26" s="612"/>
      <c r="S26" s="612"/>
      <c r="T26" s="612"/>
      <c r="U26" s="612"/>
      <c r="V26" s="612"/>
      <c r="W26" s="612"/>
      <c r="X26" s="613"/>
      <c r="Y26" s="365" t="s">
        <v>53</v>
      </c>
      <c r="Z26" s="396"/>
      <c r="AD26" s="386"/>
    </row>
    <row r="27" spans="1:52" ht="42" customHeight="1" thickBot="1">
      <c r="A27" s="425"/>
      <c r="B27" s="424"/>
      <c r="C27" s="424"/>
      <c r="D27" s="424"/>
      <c r="E27" s="424"/>
      <c r="F27" s="424"/>
      <c r="G27" s="424"/>
      <c r="H27" s="424"/>
      <c r="I27" s="424"/>
      <c r="J27" s="424"/>
      <c r="K27" s="424"/>
      <c r="L27" s="423"/>
      <c r="M27" s="364"/>
      <c r="N27" s="842" t="s">
        <v>106</v>
      </c>
      <c r="O27" s="842"/>
      <c r="P27" s="842"/>
      <c r="Q27" s="842"/>
      <c r="R27" s="842"/>
      <c r="S27" s="842"/>
      <c r="T27" s="842"/>
      <c r="U27" s="842"/>
      <c r="V27" s="842"/>
      <c r="W27" s="842"/>
      <c r="X27" s="842"/>
      <c r="Y27" s="842"/>
      <c r="Z27" s="842"/>
      <c r="AA27" s="369"/>
      <c r="AB27" s="369"/>
      <c r="AC27" s="363"/>
      <c r="AE27" s="386"/>
    </row>
    <row r="28" spans="1:52" ht="18" thickBot="1">
      <c r="A28" s="414"/>
      <c r="B28" s="414"/>
      <c r="C28" s="414"/>
      <c r="D28" s="414"/>
      <c r="E28" s="414"/>
      <c r="F28" s="362"/>
      <c r="G28" s="414"/>
      <c r="H28" s="362"/>
      <c r="I28" s="414"/>
      <c r="J28" s="414"/>
      <c r="K28" s="364"/>
      <c r="L28" s="364"/>
      <c r="M28" s="364"/>
      <c r="N28" s="413" t="s">
        <v>107</v>
      </c>
      <c r="V28" s="361"/>
      <c r="W28" s="360" t="s">
        <v>150</v>
      </c>
      <c r="AA28" s="359"/>
      <c r="AB28" s="358"/>
      <c r="AC28" s="363"/>
      <c r="AE28" s="386"/>
    </row>
    <row r="29" spans="1:52" ht="30" customHeight="1" thickBot="1">
      <c r="A29" s="357" t="s">
        <v>64</v>
      </c>
      <c r="B29" s="851"/>
      <c r="C29" s="852"/>
      <c r="D29" s="853"/>
      <c r="E29" s="523" t="s">
        <v>74</v>
      </c>
      <c r="F29" s="854"/>
      <c r="G29" s="855"/>
      <c r="H29" s="855"/>
      <c r="I29" s="855"/>
      <c r="J29" s="856"/>
      <c r="K29" s="392"/>
      <c r="L29" s="439"/>
      <c r="M29" s="439"/>
      <c r="N29" s="524" t="s">
        <v>54</v>
      </c>
      <c r="O29" s="525" t="s">
        <v>83</v>
      </c>
      <c r="P29" s="526" t="s">
        <v>60</v>
      </c>
      <c r="Q29" s="527"/>
      <c r="R29" s="528" t="s">
        <v>137</v>
      </c>
      <c r="S29" s="527"/>
      <c r="T29" s="528" t="s">
        <v>61</v>
      </c>
      <c r="U29" s="527" t="s">
        <v>73</v>
      </c>
      <c r="V29" s="528" t="s">
        <v>75</v>
      </c>
      <c r="W29" s="527"/>
      <c r="X29" s="528" t="s">
        <v>63</v>
      </c>
      <c r="Y29" s="529"/>
      <c r="Z29" s="383"/>
      <c r="AA29" s="414"/>
      <c r="AB29" s="363"/>
    </row>
    <row r="30" spans="1:52" ht="30" customHeight="1">
      <c r="A30" s="441" t="s">
        <v>230</v>
      </c>
      <c r="B30" s="436"/>
      <c r="C30" s="435" t="s">
        <v>231</v>
      </c>
      <c r="D30" s="436"/>
      <c r="E30" s="530" t="s">
        <v>232</v>
      </c>
      <c r="F30" s="436"/>
      <c r="G30" s="814"/>
      <c r="H30" s="815"/>
      <c r="I30" s="814"/>
      <c r="J30" s="816"/>
      <c r="K30" s="414"/>
      <c r="L30" s="440"/>
      <c r="M30" s="440"/>
      <c r="N30" s="531" t="s">
        <v>97</v>
      </c>
      <c r="O30" s="527"/>
      <c r="P30" s="532" t="s">
        <v>59</v>
      </c>
      <c r="Q30" s="533"/>
      <c r="R30" s="534" t="s">
        <v>138</v>
      </c>
      <c r="S30" s="533"/>
      <c r="T30" s="534" t="s">
        <v>62</v>
      </c>
      <c r="U30" s="533" t="s">
        <v>73</v>
      </c>
      <c r="V30" s="534" t="s">
        <v>170</v>
      </c>
      <c r="W30" s="533"/>
      <c r="X30" s="534" t="s">
        <v>139</v>
      </c>
      <c r="Y30" s="535"/>
      <c r="Z30" s="383"/>
      <c r="AA30" s="414"/>
      <c r="AB30" s="363"/>
      <c r="AF30" s="396"/>
      <c r="AG30" s="396"/>
      <c r="AH30" s="396"/>
      <c r="AI30" s="396"/>
      <c r="AJ30" s="396"/>
      <c r="AK30" s="396"/>
    </row>
    <row r="31" spans="1:52" ht="30" customHeight="1" thickBot="1">
      <c r="A31" s="536" t="s">
        <v>67</v>
      </c>
      <c r="B31" s="583"/>
      <c r="C31" s="537" t="s">
        <v>68</v>
      </c>
      <c r="D31" s="443"/>
      <c r="E31" s="537" t="s">
        <v>69</v>
      </c>
      <c r="F31" s="436"/>
      <c r="G31" s="814"/>
      <c r="H31" s="815"/>
      <c r="I31" s="814"/>
      <c r="J31" s="816"/>
      <c r="K31" s="440"/>
      <c r="L31" s="364"/>
      <c r="M31" s="364"/>
      <c r="N31" s="538" t="s">
        <v>92</v>
      </c>
      <c r="O31" s="539" t="s">
        <v>83</v>
      </c>
      <c r="P31" s="540" t="s">
        <v>86</v>
      </c>
      <c r="Q31" s="541" t="s">
        <v>83</v>
      </c>
      <c r="R31" s="541" t="s">
        <v>87</v>
      </c>
      <c r="S31" s="541" t="s">
        <v>83</v>
      </c>
      <c r="T31" s="541" t="s">
        <v>88</v>
      </c>
      <c r="U31" s="541" t="s">
        <v>83</v>
      </c>
      <c r="V31" s="541" t="s">
        <v>90</v>
      </c>
      <c r="W31" s="541" t="s">
        <v>83</v>
      </c>
      <c r="X31" s="541" t="s">
        <v>89</v>
      </c>
      <c r="Y31" s="542" t="s">
        <v>83</v>
      </c>
      <c r="Z31" s="383" t="s">
        <v>83</v>
      </c>
      <c r="AA31" s="414"/>
      <c r="AB31" s="363"/>
      <c r="AD31" s="414"/>
      <c r="AE31" s="414"/>
      <c r="AF31" s="414"/>
      <c r="AG31" s="414"/>
      <c r="AH31" s="414"/>
      <c r="AI31" s="414"/>
      <c r="AJ31" s="414"/>
      <c r="AK31" s="414"/>
    </row>
    <row r="32" spans="1:52" ht="30" customHeight="1" thickBot="1">
      <c r="A32" s="543" t="s">
        <v>70</v>
      </c>
      <c r="B32" s="444"/>
      <c r="C32" s="444"/>
      <c r="D32" s="442" t="s">
        <v>233</v>
      </c>
      <c r="E32" s="837"/>
      <c r="F32" s="838"/>
      <c r="G32" s="681" t="s">
        <v>234</v>
      </c>
      <c r="H32" s="682"/>
      <c r="I32" s="837"/>
      <c r="J32" s="839"/>
      <c r="K32" s="392"/>
      <c r="L32" s="440"/>
      <c r="M32" s="440"/>
      <c r="N32" s="544" t="s">
        <v>133</v>
      </c>
      <c r="O32" s="545"/>
      <c r="P32" s="546" t="s">
        <v>84</v>
      </c>
      <c r="Q32" s="843"/>
      <c r="R32" s="844"/>
      <c r="S32" s="844"/>
      <c r="T32" s="844"/>
      <c r="U32" s="844"/>
      <c r="V32" s="844"/>
      <c r="W32" s="845"/>
      <c r="X32" s="547" t="s">
        <v>85</v>
      </c>
      <c r="Y32" s="548"/>
      <c r="Z32" s="549"/>
      <c r="AZ32" s="550"/>
    </row>
    <row r="33" spans="1:52" ht="25.5" customHeight="1" thickBot="1">
      <c r="A33" s="551"/>
      <c r="B33" s="552"/>
      <c r="C33" s="552"/>
      <c r="D33" s="438"/>
      <c r="F33" s="364"/>
      <c r="H33" s="553"/>
      <c r="I33" s="553"/>
      <c r="J33" s="364"/>
      <c r="K33" s="364"/>
      <c r="L33" s="364"/>
      <c r="M33" s="364"/>
      <c r="Q33" s="554" t="s">
        <v>100</v>
      </c>
      <c r="R33" s="554"/>
      <c r="AA33" s="555" t="s">
        <v>148</v>
      </c>
    </row>
    <row r="34" spans="1:52" s="550" customFormat="1" ht="20.25" customHeight="1" thickBot="1">
      <c r="A34" s="551"/>
      <c r="B34" s="551"/>
      <c r="C34" s="551" t="s">
        <v>101</v>
      </c>
      <c r="D34" s="551"/>
      <c r="F34" s="817" t="s">
        <v>51</v>
      </c>
      <c r="G34" s="818"/>
      <c r="H34" s="818"/>
      <c r="I34" s="819"/>
      <c r="J34" s="556"/>
      <c r="K34" s="820" t="s">
        <v>145</v>
      </c>
      <c r="L34" s="821"/>
      <c r="M34" s="822"/>
      <c r="N34" s="395"/>
      <c r="O34" s="557"/>
      <c r="P34" s="557"/>
      <c r="Q34" s="558" t="s">
        <v>134</v>
      </c>
      <c r="R34" s="823" t="s">
        <v>93</v>
      </c>
      <c r="S34" s="824"/>
      <c r="T34" s="824"/>
      <c r="U34" s="825"/>
      <c r="V34" s="823" t="s">
        <v>94</v>
      </c>
      <c r="W34" s="831"/>
      <c r="X34" s="832"/>
      <c r="Y34" s="833"/>
      <c r="Z34" s="559" t="s">
        <v>95</v>
      </c>
      <c r="AA34" s="560" t="s">
        <v>149</v>
      </c>
      <c r="AB34" s="421"/>
      <c r="AC34" s="396"/>
      <c r="AD34" s="386"/>
      <c r="AE34" s="421"/>
      <c r="AF34" s="421"/>
      <c r="AZ34" s="421"/>
    </row>
    <row r="35" spans="1:52" s="563" customFormat="1" ht="21" customHeight="1">
      <c r="A35" s="867" t="s">
        <v>3</v>
      </c>
      <c r="B35" s="561" t="s">
        <v>4</v>
      </c>
      <c r="C35" s="561" t="s">
        <v>28</v>
      </c>
      <c r="D35" s="562" t="s">
        <v>136</v>
      </c>
      <c r="E35" s="869" t="s">
        <v>29</v>
      </c>
      <c r="F35" s="869" t="s">
        <v>30</v>
      </c>
      <c r="G35" s="869" t="s">
        <v>39</v>
      </c>
      <c r="H35" s="871" t="s">
        <v>5</v>
      </c>
      <c r="I35" s="869" t="s">
        <v>40</v>
      </c>
      <c r="J35" s="873" t="s">
        <v>31</v>
      </c>
      <c r="K35" s="877" t="s">
        <v>49</v>
      </c>
      <c r="L35" s="879" t="s">
        <v>50</v>
      </c>
      <c r="M35" s="881" t="s">
        <v>5</v>
      </c>
      <c r="N35" s="875" t="s">
        <v>96</v>
      </c>
      <c r="O35" s="887" t="s">
        <v>10</v>
      </c>
      <c r="P35" s="897" t="s">
        <v>36</v>
      </c>
      <c r="Q35" s="895" t="s">
        <v>135</v>
      </c>
      <c r="R35" s="900" t="s">
        <v>165</v>
      </c>
      <c r="S35" s="901"/>
      <c r="T35" s="893" t="s">
        <v>164</v>
      </c>
      <c r="U35" s="889" t="s">
        <v>146</v>
      </c>
      <c r="V35" s="891" t="s">
        <v>91</v>
      </c>
      <c r="W35" s="893" t="s">
        <v>210</v>
      </c>
      <c r="X35" s="893" t="s">
        <v>163</v>
      </c>
      <c r="Y35" s="889" t="s">
        <v>52</v>
      </c>
      <c r="Z35" s="899" t="s">
        <v>48</v>
      </c>
      <c r="AA35" s="935" t="s">
        <v>23</v>
      </c>
      <c r="AB35" s="882" t="s">
        <v>32</v>
      </c>
      <c r="AC35" s="884" t="s">
        <v>33</v>
      </c>
      <c r="AD35" s="884" t="s">
        <v>140</v>
      </c>
      <c r="AE35" s="884" t="s">
        <v>141</v>
      </c>
      <c r="AF35" s="884" t="s">
        <v>98</v>
      </c>
      <c r="AG35" s="884" t="s">
        <v>99</v>
      </c>
      <c r="AH35" s="920" t="s">
        <v>142</v>
      </c>
      <c r="AI35" s="920" t="s">
        <v>143</v>
      </c>
      <c r="AJ35" s="922" t="s">
        <v>34</v>
      </c>
    </row>
    <row r="36" spans="1:52" s="563" customFormat="1" ht="18.75" customHeight="1" thickBot="1">
      <c r="A36" s="868"/>
      <c r="B36" s="564" t="s">
        <v>27</v>
      </c>
      <c r="C36" s="564"/>
      <c r="D36" s="565"/>
      <c r="E36" s="870"/>
      <c r="F36" s="870"/>
      <c r="G36" s="870"/>
      <c r="H36" s="872"/>
      <c r="I36" s="870"/>
      <c r="J36" s="874"/>
      <c r="K36" s="878"/>
      <c r="L36" s="880"/>
      <c r="M36" s="807"/>
      <c r="N36" s="876"/>
      <c r="O36" s="888"/>
      <c r="P36" s="898"/>
      <c r="Q36" s="896"/>
      <c r="R36" s="566" t="s">
        <v>168</v>
      </c>
      <c r="S36" s="567" t="s">
        <v>166</v>
      </c>
      <c r="T36" s="894"/>
      <c r="U36" s="890"/>
      <c r="V36" s="892"/>
      <c r="W36" s="894"/>
      <c r="X36" s="894"/>
      <c r="Y36" s="890"/>
      <c r="Z36" s="809"/>
      <c r="AA36" s="936"/>
      <c r="AB36" s="883"/>
      <c r="AC36" s="885"/>
      <c r="AD36" s="886"/>
      <c r="AE36" s="886"/>
      <c r="AF36" s="885"/>
      <c r="AG36" s="885"/>
      <c r="AH36" s="921"/>
      <c r="AI36" s="921"/>
      <c r="AJ36" s="923"/>
    </row>
    <row r="37" spans="1:52" ht="21.95" customHeight="1">
      <c r="A37" s="498"/>
      <c r="B37" s="227"/>
      <c r="C37" s="456"/>
      <c r="D37" s="457"/>
      <c r="E37" s="230"/>
      <c r="F37" s="231"/>
      <c r="G37" s="458"/>
      <c r="H37" s="459"/>
      <c r="I37" s="458"/>
      <c r="J37" s="482"/>
      <c r="K37" s="295"/>
      <c r="L37" s="458"/>
      <c r="M37" s="485"/>
      <c r="N37" s="301"/>
      <c r="O37" s="488"/>
      <c r="P37" s="489"/>
      <c r="Q37" s="432"/>
      <c r="R37" s="472" t="s">
        <v>161</v>
      </c>
      <c r="S37" s="452" t="s">
        <v>161</v>
      </c>
      <c r="T37" s="460"/>
      <c r="U37" s="476"/>
      <c r="V37" s="472" t="s">
        <v>9</v>
      </c>
      <c r="W37" s="497"/>
      <c r="X37" s="460"/>
      <c r="Y37" s="476"/>
      <c r="Z37" s="494"/>
      <c r="AA37" s="476" t="s">
        <v>45</v>
      </c>
      <c r="AB37" s="310"/>
      <c r="AC37" s="235"/>
      <c r="AD37" s="461"/>
      <c r="AE37" s="462"/>
      <c r="AF37" s="238" t="s">
        <v>162</v>
      </c>
      <c r="AG37" s="239" t="s">
        <v>162</v>
      </c>
      <c r="AH37" s="463"/>
      <c r="AI37" s="241"/>
      <c r="AJ37" s="499"/>
    </row>
    <row r="38" spans="1:52" ht="21.95" customHeight="1">
      <c r="A38" s="500"/>
      <c r="B38" s="212"/>
      <c r="C38" s="448"/>
      <c r="D38" s="449"/>
      <c r="E38" s="215"/>
      <c r="F38" s="216"/>
      <c r="G38" s="450"/>
      <c r="H38" s="451"/>
      <c r="I38" s="450"/>
      <c r="J38" s="483"/>
      <c r="K38" s="297"/>
      <c r="L38" s="450"/>
      <c r="M38" s="486"/>
      <c r="N38" s="302"/>
      <c r="O38" s="490"/>
      <c r="P38" s="491"/>
      <c r="Q38" s="480"/>
      <c r="R38" s="473"/>
      <c r="S38" s="452"/>
      <c r="T38" s="452"/>
      <c r="U38" s="474"/>
      <c r="V38" s="473"/>
      <c r="W38" s="452"/>
      <c r="X38" s="452"/>
      <c r="Y38" s="474"/>
      <c r="Z38" s="495"/>
      <c r="AA38" s="474"/>
      <c r="AB38" s="311"/>
      <c r="AC38" s="220"/>
      <c r="AD38" s="453"/>
      <c r="AE38" s="454"/>
      <c r="AF38" s="226"/>
      <c r="AG38" s="223"/>
      <c r="AH38" s="455"/>
      <c r="AI38" s="225"/>
      <c r="AJ38" s="501"/>
    </row>
    <row r="39" spans="1:52" ht="21.95" customHeight="1">
      <c r="A39" s="500"/>
      <c r="B39" s="212"/>
      <c r="C39" s="448"/>
      <c r="D39" s="449"/>
      <c r="E39" s="215"/>
      <c r="F39" s="216"/>
      <c r="G39" s="450"/>
      <c r="H39" s="451"/>
      <c r="I39" s="450"/>
      <c r="J39" s="483"/>
      <c r="K39" s="297"/>
      <c r="L39" s="450"/>
      <c r="M39" s="486"/>
      <c r="N39" s="302"/>
      <c r="O39" s="490"/>
      <c r="P39" s="491"/>
      <c r="Q39" s="480" t="s">
        <v>83</v>
      </c>
      <c r="R39" s="473"/>
      <c r="S39" s="452"/>
      <c r="T39" s="452"/>
      <c r="U39" s="474"/>
      <c r="V39" s="473"/>
      <c r="W39" s="452"/>
      <c r="X39" s="452"/>
      <c r="Y39" s="474"/>
      <c r="Z39" s="495"/>
      <c r="AA39" s="474"/>
      <c r="AB39" s="311"/>
      <c r="AC39" s="220"/>
      <c r="AD39" s="453"/>
      <c r="AE39" s="454"/>
      <c r="AF39" s="226"/>
      <c r="AG39" s="223"/>
      <c r="AH39" s="455"/>
      <c r="AI39" s="225"/>
      <c r="AJ39" s="501"/>
    </row>
    <row r="40" spans="1:52" ht="21.95" customHeight="1">
      <c r="A40" s="500"/>
      <c r="B40" s="212"/>
      <c r="C40" s="448"/>
      <c r="D40" s="449"/>
      <c r="E40" s="215"/>
      <c r="F40" s="216"/>
      <c r="G40" s="450"/>
      <c r="H40" s="451"/>
      <c r="I40" s="450"/>
      <c r="J40" s="483"/>
      <c r="K40" s="297"/>
      <c r="L40" s="450"/>
      <c r="M40" s="486"/>
      <c r="N40" s="302"/>
      <c r="O40" s="490"/>
      <c r="P40" s="491"/>
      <c r="Q40" s="480" t="s">
        <v>83</v>
      </c>
      <c r="R40" s="473"/>
      <c r="S40" s="452"/>
      <c r="T40" s="452"/>
      <c r="U40" s="474"/>
      <c r="V40" s="473"/>
      <c r="W40" s="452"/>
      <c r="X40" s="452"/>
      <c r="Y40" s="474"/>
      <c r="Z40" s="495"/>
      <c r="AA40" s="474"/>
      <c r="AB40" s="311"/>
      <c r="AC40" s="220"/>
      <c r="AD40" s="453"/>
      <c r="AE40" s="454"/>
      <c r="AF40" s="226"/>
      <c r="AG40" s="223"/>
      <c r="AH40" s="455"/>
      <c r="AI40" s="225"/>
      <c r="AJ40" s="501"/>
    </row>
    <row r="41" spans="1:52" ht="21.95" customHeight="1">
      <c r="A41" s="500"/>
      <c r="B41" s="212"/>
      <c r="C41" s="448"/>
      <c r="D41" s="449"/>
      <c r="E41" s="215"/>
      <c r="F41" s="216"/>
      <c r="G41" s="450"/>
      <c r="H41" s="451"/>
      <c r="I41" s="450"/>
      <c r="J41" s="483"/>
      <c r="K41" s="297"/>
      <c r="L41" s="450"/>
      <c r="M41" s="486"/>
      <c r="N41" s="302"/>
      <c r="O41" s="490"/>
      <c r="P41" s="491"/>
      <c r="Q41" s="480" t="s">
        <v>83</v>
      </c>
      <c r="R41" s="473"/>
      <c r="S41" s="452"/>
      <c r="T41" s="452"/>
      <c r="U41" s="474"/>
      <c r="V41" s="473"/>
      <c r="W41" s="452"/>
      <c r="X41" s="452"/>
      <c r="Y41" s="474"/>
      <c r="Z41" s="495"/>
      <c r="AA41" s="474"/>
      <c r="AB41" s="311"/>
      <c r="AC41" s="220"/>
      <c r="AD41" s="453"/>
      <c r="AE41" s="454"/>
      <c r="AF41" s="226"/>
      <c r="AG41" s="223"/>
      <c r="AH41" s="455"/>
      <c r="AI41" s="225"/>
      <c r="AJ41" s="501"/>
    </row>
    <row r="42" spans="1:52" ht="21.95" customHeight="1">
      <c r="A42" s="500"/>
      <c r="B42" s="212"/>
      <c r="C42" s="448"/>
      <c r="D42" s="449"/>
      <c r="E42" s="215"/>
      <c r="F42" s="216"/>
      <c r="G42" s="450"/>
      <c r="H42" s="451"/>
      <c r="I42" s="450"/>
      <c r="J42" s="483"/>
      <c r="K42" s="297"/>
      <c r="L42" s="450"/>
      <c r="M42" s="486"/>
      <c r="N42" s="302"/>
      <c r="O42" s="490"/>
      <c r="P42" s="491"/>
      <c r="Q42" s="480" t="s">
        <v>83</v>
      </c>
      <c r="R42" s="473"/>
      <c r="S42" s="452"/>
      <c r="T42" s="452"/>
      <c r="U42" s="474"/>
      <c r="V42" s="473"/>
      <c r="W42" s="452"/>
      <c r="X42" s="452"/>
      <c r="Y42" s="474"/>
      <c r="Z42" s="495"/>
      <c r="AA42" s="474"/>
      <c r="AB42" s="311"/>
      <c r="AC42" s="220"/>
      <c r="AD42" s="453"/>
      <c r="AE42" s="454"/>
      <c r="AF42" s="226"/>
      <c r="AG42" s="223"/>
      <c r="AH42" s="455"/>
      <c r="AI42" s="225"/>
      <c r="AJ42" s="501"/>
      <c r="AT42" s="414"/>
    </row>
    <row r="43" spans="1:52" ht="21.95" customHeight="1">
      <c r="A43" s="500"/>
      <c r="B43" s="212"/>
      <c r="C43" s="448"/>
      <c r="D43" s="449"/>
      <c r="E43" s="215"/>
      <c r="F43" s="216"/>
      <c r="G43" s="450"/>
      <c r="H43" s="451"/>
      <c r="I43" s="450"/>
      <c r="J43" s="483"/>
      <c r="K43" s="297"/>
      <c r="L43" s="450"/>
      <c r="M43" s="486"/>
      <c r="N43" s="302"/>
      <c r="O43" s="490"/>
      <c r="P43" s="491"/>
      <c r="Q43" s="480" t="s">
        <v>83</v>
      </c>
      <c r="R43" s="473"/>
      <c r="S43" s="452"/>
      <c r="T43" s="452"/>
      <c r="U43" s="474"/>
      <c r="V43" s="473"/>
      <c r="W43" s="452"/>
      <c r="X43" s="452"/>
      <c r="Y43" s="474"/>
      <c r="Z43" s="495"/>
      <c r="AA43" s="474"/>
      <c r="AB43" s="311"/>
      <c r="AC43" s="220"/>
      <c r="AD43" s="453"/>
      <c r="AE43" s="454"/>
      <c r="AF43" s="226"/>
      <c r="AG43" s="223"/>
      <c r="AH43" s="455"/>
      <c r="AI43" s="225"/>
      <c r="AJ43" s="501"/>
      <c r="AT43" s="414"/>
    </row>
    <row r="44" spans="1:52" ht="21.95" customHeight="1">
      <c r="A44" s="500"/>
      <c r="B44" s="212"/>
      <c r="C44" s="448"/>
      <c r="D44" s="449"/>
      <c r="E44" s="215"/>
      <c r="F44" s="216"/>
      <c r="G44" s="450"/>
      <c r="H44" s="451"/>
      <c r="I44" s="450"/>
      <c r="J44" s="483"/>
      <c r="K44" s="297"/>
      <c r="L44" s="450"/>
      <c r="M44" s="486"/>
      <c r="N44" s="302"/>
      <c r="O44" s="490"/>
      <c r="P44" s="491"/>
      <c r="Q44" s="480" t="s">
        <v>83</v>
      </c>
      <c r="R44" s="473"/>
      <c r="S44" s="452"/>
      <c r="T44" s="452"/>
      <c r="U44" s="474"/>
      <c r="V44" s="473"/>
      <c r="W44" s="452"/>
      <c r="X44" s="452"/>
      <c r="Y44" s="474"/>
      <c r="Z44" s="495"/>
      <c r="AA44" s="474"/>
      <c r="AB44" s="311"/>
      <c r="AC44" s="220"/>
      <c r="AD44" s="453"/>
      <c r="AE44" s="454"/>
      <c r="AF44" s="226"/>
      <c r="AG44" s="223"/>
      <c r="AH44" s="455"/>
      <c r="AI44" s="225"/>
      <c r="AJ44" s="501"/>
    </row>
    <row r="45" spans="1:52" ht="21.95" customHeight="1">
      <c r="A45" s="500"/>
      <c r="B45" s="212"/>
      <c r="C45" s="448"/>
      <c r="D45" s="449"/>
      <c r="E45" s="215"/>
      <c r="F45" s="216"/>
      <c r="G45" s="450"/>
      <c r="H45" s="451"/>
      <c r="I45" s="450"/>
      <c r="J45" s="483"/>
      <c r="K45" s="297"/>
      <c r="L45" s="450"/>
      <c r="M45" s="486"/>
      <c r="N45" s="302"/>
      <c r="O45" s="490"/>
      <c r="P45" s="491"/>
      <c r="Q45" s="480" t="s">
        <v>83</v>
      </c>
      <c r="R45" s="473"/>
      <c r="S45" s="452"/>
      <c r="T45" s="452"/>
      <c r="U45" s="474"/>
      <c r="V45" s="473"/>
      <c r="W45" s="452"/>
      <c r="X45" s="452"/>
      <c r="Y45" s="474"/>
      <c r="Z45" s="495"/>
      <c r="AA45" s="474"/>
      <c r="AB45" s="311"/>
      <c r="AC45" s="220"/>
      <c r="AD45" s="453"/>
      <c r="AE45" s="454"/>
      <c r="AF45" s="226"/>
      <c r="AG45" s="223"/>
      <c r="AH45" s="455"/>
      <c r="AI45" s="225"/>
      <c r="AJ45" s="501"/>
    </row>
    <row r="46" spans="1:52" ht="22.9" customHeight="1" thickBot="1">
      <c r="A46" s="502"/>
      <c r="B46" s="242"/>
      <c r="C46" s="464"/>
      <c r="D46" s="465"/>
      <c r="E46" s="245"/>
      <c r="F46" s="246"/>
      <c r="G46" s="466"/>
      <c r="H46" s="467"/>
      <c r="I46" s="466"/>
      <c r="J46" s="484"/>
      <c r="K46" s="299"/>
      <c r="L46" s="466"/>
      <c r="M46" s="487"/>
      <c r="N46" s="303"/>
      <c r="O46" s="492"/>
      <c r="P46" s="493"/>
      <c r="Q46" s="481" t="s">
        <v>83</v>
      </c>
      <c r="R46" s="433"/>
      <c r="S46" s="355"/>
      <c r="T46" s="468"/>
      <c r="U46" s="478"/>
      <c r="V46" s="477"/>
      <c r="W46" s="475"/>
      <c r="X46" s="468"/>
      <c r="Y46" s="478"/>
      <c r="Z46" s="496"/>
      <c r="AA46" s="478"/>
      <c r="AB46" s="312"/>
      <c r="AC46" s="250"/>
      <c r="AD46" s="469"/>
      <c r="AE46" s="470"/>
      <c r="AF46" s="253"/>
      <c r="AG46" s="254"/>
      <c r="AH46" s="471"/>
      <c r="AI46" s="256"/>
      <c r="AJ46" s="503"/>
    </row>
    <row r="47" spans="1:52" ht="21.95" customHeight="1">
      <c r="A47" s="498"/>
      <c r="B47" s="227"/>
      <c r="C47" s="456"/>
      <c r="D47" s="457"/>
      <c r="E47" s="230"/>
      <c r="F47" s="231"/>
      <c r="G47" s="458"/>
      <c r="H47" s="459"/>
      <c r="I47" s="458"/>
      <c r="J47" s="482"/>
      <c r="K47" s="295"/>
      <c r="L47" s="458"/>
      <c r="M47" s="485"/>
      <c r="N47" s="301"/>
      <c r="O47" s="488"/>
      <c r="P47" s="489"/>
      <c r="Q47" s="479"/>
      <c r="R47" s="434"/>
      <c r="S47" s="452"/>
      <c r="T47" s="460"/>
      <c r="U47" s="476"/>
      <c r="V47" s="472"/>
      <c r="W47" s="497"/>
      <c r="X47" s="460"/>
      <c r="Y47" s="476"/>
      <c r="Z47" s="494"/>
      <c r="AA47" s="476"/>
      <c r="AB47" s="310"/>
      <c r="AC47" s="235"/>
      <c r="AD47" s="461"/>
      <c r="AE47" s="462"/>
      <c r="AF47" s="238"/>
      <c r="AG47" s="239"/>
      <c r="AH47" s="463"/>
      <c r="AI47" s="241"/>
      <c r="AJ47" s="499"/>
    </row>
    <row r="48" spans="1:52" ht="21.95" customHeight="1">
      <c r="A48" s="500"/>
      <c r="B48" s="212"/>
      <c r="C48" s="448"/>
      <c r="D48" s="449"/>
      <c r="E48" s="215"/>
      <c r="F48" s="216"/>
      <c r="G48" s="450"/>
      <c r="H48" s="451"/>
      <c r="I48" s="450"/>
      <c r="J48" s="483"/>
      <c r="K48" s="297"/>
      <c r="L48" s="450"/>
      <c r="M48" s="486"/>
      <c r="N48" s="302"/>
      <c r="O48" s="490"/>
      <c r="P48" s="491"/>
      <c r="Q48" s="480" t="s">
        <v>83</v>
      </c>
      <c r="R48" s="473"/>
      <c r="S48" s="452"/>
      <c r="T48" s="452"/>
      <c r="U48" s="474"/>
      <c r="V48" s="473"/>
      <c r="W48" s="452"/>
      <c r="X48" s="452"/>
      <c r="Y48" s="474"/>
      <c r="Z48" s="495"/>
      <c r="AA48" s="474"/>
      <c r="AB48" s="311"/>
      <c r="AC48" s="220"/>
      <c r="AD48" s="453"/>
      <c r="AE48" s="454"/>
      <c r="AF48" s="226"/>
      <c r="AG48" s="223"/>
      <c r="AH48" s="455"/>
      <c r="AI48" s="225"/>
      <c r="AJ48" s="501"/>
    </row>
    <row r="49" spans="1:46" ht="21.95" customHeight="1">
      <c r="A49" s="500"/>
      <c r="B49" s="212"/>
      <c r="C49" s="448"/>
      <c r="D49" s="449"/>
      <c r="E49" s="215"/>
      <c r="F49" s="216"/>
      <c r="G49" s="450"/>
      <c r="H49" s="451"/>
      <c r="I49" s="450"/>
      <c r="J49" s="483"/>
      <c r="K49" s="297"/>
      <c r="L49" s="450"/>
      <c r="M49" s="486"/>
      <c r="N49" s="302"/>
      <c r="O49" s="490"/>
      <c r="P49" s="491"/>
      <c r="Q49" s="480" t="s">
        <v>83</v>
      </c>
      <c r="R49" s="473"/>
      <c r="S49" s="452"/>
      <c r="T49" s="452"/>
      <c r="U49" s="474"/>
      <c r="V49" s="473"/>
      <c r="W49" s="452"/>
      <c r="X49" s="452"/>
      <c r="Y49" s="474"/>
      <c r="Z49" s="495"/>
      <c r="AA49" s="474"/>
      <c r="AB49" s="311"/>
      <c r="AC49" s="220"/>
      <c r="AD49" s="453"/>
      <c r="AE49" s="454"/>
      <c r="AF49" s="226"/>
      <c r="AG49" s="223"/>
      <c r="AH49" s="455"/>
      <c r="AI49" s="225"/>
      <c r="AJ49" s="501"/>
    </row>
    <row r="50" spans="1:46" ht="21.95" customHeight="1">
      <c r="A50" s="500"/>
      <c r="B50" s="212"/>
      <c r="C50" s="448"/>
      <c r="D50" s="449"/>
      <c r="E50" s="215"/>
      <c r="F50" s="216"/>
      <c r="G50" s="450"/>
      <c r="H50" s="451"/>
      <c r="I50" s="450"/>
      <c r="J50" s="483"/>
      <c r="K50" s="297"/>
      <c r="L50" s="450"/>
      <c r="M50" s="486"/>
      <c r="N50" s="302"/>
      <c r="O50" s="490"/>
      <c r="P50" s="491"/>
      <c r="Q50" s="480" t="s">
        <v>83</v>
      </c>
      <c r="R50" s="473"/>
      <c r="S50" s="452"/>
      <c r="T50" s="452"/>
      <c r="U50" s="474"/>
      <c r="V50" s="473"/>
      <c r="W50" s="452"/>
      <c r="X50" s="452"/>
      <c r="Y50" s="474"/>
      <c r="Z50" s="495"/>
      <c r="AA50" s="474"/>
      <c r="AB50" s="311"/>
      <c r="AC50" s="220"/>
      <c r="AD50" s="453"/>
      <c r="AE50" s="454"/>
      <c r="AF50" s="226"/>
      <c r="AG50" s="223"/>
      <c r="AH50" s="455"/>
      <c r="AI50" s="225"/>
      <c r="AJ50" s="501"/>
    </row>
    <row r="51" spans="1:46" ht="21.95" customHeight="1">
      <c r="A51" s="500"/>
      <c r="B51" s="212"/>
      <c r="C51" s="448"/>
      <c r="D51" s="449"/>
      <c r="E51" s="215"/>
      <c r="F51" s="216"/>
      <c r="G51" s="450"/>
      <c r="H51" s="451"/>
      <c r="I51" s="450"/>
      <c r="J51" s="483"/>
      <c r="K51" s="297"/>
      <c r="L51" s="450"/>
      <c r="M51" s="486"/>
      <c r="N51" s="302"/>
      <c r="O51" s="490"/>
      <c r="P51" s="491"/>
      <c r="Q51" s="480" t="s">
        <v>83</v>
      </c>
      <c r="R51" s="473"/>
      <c r="S51" s="452"/>
      <c r="T51" s="452"/>
      <c r="U51" s="474"/>
      <c r="V51" s="473"/>
      <c r="W51" s="452"/>
      <c r="X51" s="452"/>
      <c r="Y51" s="474"/>
      <c r="Z51" s="495"/>
      <c r="AA51" s="474"/>
      <c r="AB51" s="311"/>
      <c r="AC51" s="220"/>
      <c r="AD51" s="453"/>
      <c r="AE51" s="454"/>
      <c r="AF51" s="226"/>
      <c r="AG51" s="223"/>
      <c r="AH51" s="455"/>
      <c r="AI51" s="225"/>
      <c r="AJ51" s="501"/>
    </row>
    <row r="52" spans="1:46" ht="21.95" customHeight="1">
      <c r="A52" s="500"/>
      <c r="B52" s="212"/>
      <c r="C52" s="448"/>
      <c r="D52" s="449"/>
      <c r="E52" s="215"/>
      <c r="F52" s="216"/>
      <c r="G52" s="450"/>
      <c r="H52" s="451"/>
      <c r="I52" s="450"/>
      <c r="J52" s="483"/>
      <c r="K52" s="297"/>
      <c r="L52" s="450"/>
      <c r="M52" s="486"/>
      <c r="N52" s="302"/>
      <c r="O52" s="490"/>
      <c r="P52" s="491"/>
      <c r="Q52" s="480" t="s">
        <v>83</v>
      </c>
      <c r="R52" s="473"/>
      <c r="S52" s="452"/>
      <c r="T52" s="452"/>
      <c r="U52" s="474"/>
      <c r="V52" s="473"/>
      <c r="W52" s="452"/>
      <c r="X52" s="452"/>
      <c r="Y52" s="474"/>
      <c r="Z52" s="495"/>
      <c r="AA52" s="474"/>
      <c r="AB52" s="311"/>
      <c r="AC52" s="220"/>
      <c r="AD52" s="453"/>
      <c r="AE52" s="454"/>
      <c r="AF52" s="226"/>
      <c r="AG52" s="223"/>
      <c r="AH52" s="455"/>
      <c r="AI52" s="225"/>
      <c r="AJ52" s="501"/>
      <c r="AT52" s="414"/>
    </row>
    <row r="53" spans="1:46" ht="21.95" customHeight="1">
      <c r="A53" s="500"/>
      <c r="B53" s="212"/>
      <c r="C53" s="448"/>
      <c r="D53" s="449"/>
      <c r="E53" s="215"/>
      <c r="F53" s="216"/>
      <c r="G53" s="450"/>
      <c r="H53" s="451"/>
      <c r="I53" s="450"/>
      <c r="J53" s="483"/>
      <c r="K53" s="297"/>
      <c r="L53" s="450"/>
      <c r="M53" s="486"/>
      <c r="N53" s="302"/>
      <c r="O53" s="490"/>
      <c r="P53" s="491"/>
      <c r="Q53" s="480" t="s">
        <v>83</v>
      </c>
      <c r="R53" s="473"/>
      <c r="S53" s="452"/>
      <c r="T53" s="452"/>
      <c r="U53" s="474"/>
      <c r="V53" s="473"/>
      <c r="W53" s="452"/>
      <c r="X53" s="452"/>
      <c r="Y53" s="474"/>
      <c r="Z53" s="495"/>
      <c r="AA53" s="474"/>
      <c r="AB53" s="311"/>
      <c r="AC53" s="220"/>
      <c r="AD53" s="453"/>
      <c r="AE53" s="454"/>
      <c r="AF53" s="226"/>
      <c r="AG53" s="223"/>
      <c r="AH53" s="455"/>
      <c r="AI53" s="225"/>
      <c r="AJ53" s="501"/>
      <c r="AT53" s="414"/>
    </row>
    <row r="54" spans="1:46" ht="21.95" customHeight="1">
      <c r="A54" s="500"/>
      <c r="B54" s="212"/>
      <c r="C54" s="448"/>
      <c r="D54" s="449"/>
      <c r="E54" s="215"/>
      <c r="F54" s="216"/>
      <c r="G54" s="450"/>
      <c r="H54" s="451"/>
      <c r="I54" s="450"/>
      <c r="J54" s="483"/>
      <c r="K54" s="297"/>
      <c r="L54" s="450"/>
      <c r="M54" s="486"/>
      <c r="N54" s="302"/>
      <c r="O54" s="490"/>
      <c r="P54" s="491"/>
      <c r="Q54" s="480" t="s">
        <v>83</v>
      </c>
      <c r="R54" s="473"/>
      <c r="S54" s="452"/>
      <c r="T54" s="452"/>
      <c r="U54" s="474"/>
      <c r="V54" s="473"/>
      <c r="W54" s="452"/>
      <c r="X54" s="452"/>
      <c r="Y54" s="474"/>
      <c r="Z54" s="495"/>
      <c r="AA54" s="474"/>
      <c r="AB54" s="311"/>
      <c r="AC54" s="220"/>
      <c r="AD54" s="453"/>
      <c r="AE54" s="454"/>
      <c r="AF54" s="226"/>
      <c r="AG54" s="223"/>
      <c r="AH54" s="455"/>
      <c r="AI54" s="225"/>
      <c r="AJ54" s="501"/>
    </row>
    <row r="55" spans="1:46" ht="21.95" customHeight="1">
      <c r="A55" s="500"/>
      <c r="B55" s="212"/>
      <c r="C55" s="448"/>
      <c r="D55" s="449"/>
      <c r="E55" s="215"/>
      <c r="F55" s="216"/>
      <c r="G55" s="450"/>
      <c r="H55" s="451"/>
      <c r="I55" s="450"/>
      <c r="J55" s="483"/>
      <c r="K55" s="297"/>
      <c r="L55" s="450"/>
      <c r="M55" s="486"/>
      <c r="N55" s="302"/>
      <c r="O55" s="490"/>
      <c r="P55" s="491"/>
      <c r="Q55" s="480" t="s">
        <v>83</v>
      </c>
      <c r="R55" s="473"/>
      <c r="S55" s="452"/>
      <c r="T55" s="452"/>
      <c r="U55" s="474"/>
      <c r="V55" s="473"/>
      <c r="W55" s="452"/>
      <c r="X55" s="452"/>
      <c r="Y55" s="474"/>
      <c r="Z55" s="495"/>
      <c r="AA55" s="474"/>
      <c r="AB55" s="311"/>
      <c r="AC55" s="220"/>
      <c r="AD55" s="453"/>
      <c r="AE55" s="454"/>
      <c r="AF55" s="226"/>
      <c r="AG55" s="223"/>
      <c r="AH55" s="455"/>
      <c r="AI55" s="225"/>
      <c r="AJ55" s="501"/>
    </row>
    <row r="56" spans="1:46" ht="22.9" customHeight="1" thickBot="1">
      <c r="A56" s="504"/>
      <c r="B56" s="324"/>
      <c r="C56" s="505"/>
      <c r="D56" s="506"/>
      <c r="E56" s="327"/>
      <c r="F56" s="328"/>
      <c r="G56" s="507"/>
      <c r="H56" s="508"/>
      <c r="I56" s="507"/>
      <c r="J56" s="509"/>
      <c r="K56" s="332"/>
      <c r="L56" s="507"/>
      <c r="M56" s="510"/>
      <c r="N56" s="334"/>
      <c r="O56" s="511"/>
      <c r="P56" s="512"/>
      <c r="Q56" s="513" t="s">
        <v>83</v>
      </c>
      <c r="R56" s="433"/>
      <c r="S56" s="355"/>
      <c r="T56" s="515"/>
      <c r="U56" s="516"/>
      <c r="V56" s="514"/>
      <c r="W56" s="517"/>
      <c r="X56" s="515"/>
      <c r="Y56" s="516"/>
      <c r="Z56" s="518"/>
      <c r="AA56" s="516"/>
      <c r="AB56" s="343"/>
      <c r="AC56" s="344"/>
      <c r="AD56" s="519"/>
      <c r="AE56" s="520"/>
      <c r="AF56" s="347"/>
      <c r="AG56" s="348"/>
      <c r="AH56" s="521"/>
      <c r="AI56" s="350"/>
      <c r="AJ56" s="522"/>
    </row>
    <row r="57" spans="1:46" ht="14.25">
      <c r="A57" s="568" t="s">
        <v>205</v>
      </c>
      <c r="B57" s="569"/>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69"/>
    </row>
    <row r="58" spans="1:46" ht="14.25">
      <c r="A58" s="570" t="s">
        <v>206</v>
      </c>
      <c r="B58" s="569"/>
      <c r="C58" s="569"/>
      <c r="D58" s="569"/>
      <c r="E58" s="569"/>
      <c r="F58" s="569"/>
      <c r="G58" s="569"/>
      <c r="H58" s="569"/>
      <c r="I58" s="569"/>
      <c r="J58" s="569"/>
      <c r="K58" s="569"/>
      <c r="L58" s="569"/>
      <c r="M58" s="569"/>
      <c r="N58" s="569"/>
      <c r="O58" s="569"/>
      <c r="P58" s="569"/>
      <c r="Q58" s="569"/>
      <c r="R58" s="569"/>
      <c r="S58" s="569"/>
      <c r="T58" s="569"/>
      <c r="U58" s="569"/>
      <c r="V58" s="569"/>
      <c r="W58" s="569"/>
      <c r="X58" s="569"/>
      <c r="Y58" s="569"/>
      <c r="Z58" s="569"/>
      <c r="AA58" s="569"/>
      <c r="AB58" s="569"/>
      <c r="AC58" s="569"/>
    </row>
    <row r="59" spans="1:46" ht="14.25">
      <c r="A59" s="570" t="s">
        <v>147</v>
      </c>
      <c r="B59" s="569"/>
      <c r="C59" s="569"/>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69"/>
    </row>
    <row r="60" spans="1:46" ht="17.25" customHeight="1">
      <c r="A60" s="571" t="s">
        <v>47</v>
      </c>
      <c r="C60" s="572"/>
      <c r="T60" s="421"/>
    </row>
    <row r="61" spans="1:46" ht="15" thickBot="1">
      <c r="A61" s="573"/>
      <c r="C61" s="572"/>
      <c r="S61" s="421"/>
      <c r="T61" s="421"/>
    </row>
    <row r="62" spans="1:46" ht="27.6" customHeight="1" thickBot="1">
      <c r="A62" s="573"/>
      <c r="C62" s="572"/>
      <c r="N62" s="549"/>
      <c r="O62" s="918" t="s">
        <v>26</v>
      </c>
      <c r="P62" s="919"/>
      <c r="Q62" s="447" t="str">
        <f>IF(E32="", "",E32)</f>
        <v/>
      </c>
      <c r="R62" s="446" t="s">
        <v>11</v>
      </c>
      <c r="S62" s="745" t="str">
        <f>IF(E32="", "", E32)</f>
        <v/>
      </c>
      <c r="T62" s="746"/>
      <c r="U62" s="574" t="str">
        <f>IF(G32="", "", G32)</f>
        <v>管理№</v>
      </c>
      <c r="V62" s="801" t="str">
        <f>IF(I32="", "",I32)</f>
        <v/>
      </c>
      <c r="W62" s="802"/>
      <c r="X62" s="575"/>
      <c r="Y62" s="575"/>
      <c r="Z62" s="575"/>
    </row>
    <row r="63" spans="1:46" s="563" customFormat="1" ht="15.75" customHeight="1">
      <c r="A63" s="902" t="s">
        <v>3</v>
      </c>
      <c r="B63" s="576" t="s">
        <v>4</v>
      </c>
      <c r="C63" s="576" t="s">
        <v>28</v>
      </c>
      <c r="D63" s="577" t="s">
        <v>136</v>
      </c>
      <c r="E63" s="904" t="s">
        <v>29</v>
      </c>
      <c r="F63" s="904" t="s">
        <v>30</v>
      </c>
      <c r="G63" s="904" t="s">
        <v>39</v>
      </c>
      <c r="H63" s="905" t="s">
        <v>5</v>
      </c>
      <c r="I63" s="904" t="s">
        <v>40</v>
      </c>
      <c r="J63" s="906" t="s">
        <v>31</v>
      </c>
      <c r="K63" s="907" t="s">
        <v>49</v>
      </c>
      <c r="L63" s="909" t="s">
        <v>50</v>
      </c>
      <c r="M63" s="806" t="s">
        <v>5</v>
      </c>
      <c r="N63" s="910" t="s">
        <v>96</v>
      </c>
      <c r="O63" s="912" t="s">
        <v>10</v>
      </c>
      <c r="P63" s="927" t="s">
        <v>36</v>
      </c>
      <c r="Q63" s="808" t="s">
        <v>135</v>
      </c>
      <c r="R63" s="808" t="s">
        <v>105</v>
      </c>
      <c r="S63" s="914" t="s">
        <v>104</v>
      </c>
      <c r="T63" s="916" t="s">
        <v>82</v>
      </c>
      <c r="U63" s="929" t="s">
        <v>146</v>
      </c>
      <c r="V63" s="930" t="s">
        <v>91</v>
      </c>
      <c r="W63" s="893" t="s">
        <v>203</v>
      </c>
      <c r="X63" s="916" t="s">
        <v>81</v>
      </c>
      <c r="Y63" s="931" t="s">
        <v>52</v>
      </c>
      <c r="Z63" s="808" t="s">
        <v>48</v>
      </c>
      <c r="AA63" s="933" t="s">
        <v>23</v>
      </c>
      <c r="AB63" s="908" t="s">
        <v>32</v>
      </c>
      <c r="AC63" s="917" t="s">
        <v>33</v>
      </c>
      <c r="AD63" s="917" t="s">
        <v>140</v>
      </c>
      <c r="AE63" s="917" t="s">
        <v>141</v>
      </c>
      <c r="AF63" s="917" t="s">
        <v>98</v>
      </c>
      <c r="AG63" s="917" t="s">
        <v>99</v>
      </c>
      <c r="AH63" s="924" t="s">
        <v>142</v>
      </c>
      <c r="AI63" s="924" t="s">
        <v>143</v>
      </c>
      <c r="AJ63" s="925" t="s">
        <v>34</v>
      </c>
    </row>
    <row r="64" spans="1:46" s="563" customFormat="1" ht="24.75" customHeight="1" thickBot="1">
      <c r="A64" s="903"/>
      <c r="B64" s="564" t="s">
        <v>27</v>
      </c>
      <c r="C64" s="564" t="str">
        <f>IF(C36="","",C36)</f>
        <v/>
      </c>
      <c r="D64" s="564" t="str">
        <f>IF(D36="","",D36)</f>
        <v/>
      </c>
      <c r="E64" s="870"/>
      <c r="F64" s="870"/>
      <c r="G64" s="870"/>
      <c r="H64" s="872"/>
      <c r="I64" s="870"/>
      <c r="J64" s="874"/>
      <c r="K64" s="878"/>
      <c r="L64" s="880"/>
      <c r="M64" s="807"/>
      <c r="N64" s="911"/>
      <c r="O64" s="913"/>
      <c r="P64" s="928"/>
      <c r="Q64" s="809"/>
      <c r="R64" s="809"/>
      <c r="S64" s="915"/>
      <c r="T64" s="894"/>
      <c r="U64" s="890"/>
      <c r="V64" s="892"/>
      <c r="W64" s="894"/>
      <c r="X64" s="894"/>
      <c r="Y64" s="932"/>
      <c r="Z64" s="809"/>
      <c r="AA64" s="934"/>
      <c r="AB64" s="883"/>
      <c r="AC64" s="885"/>
      <c r="AD64" s="886"/>
      <c r="AE64" s="886"/>
      <c r="AF64" s="885"/>
      <c r="AG64" s="885"/>
      <c r="AH64" s="921"/>
      <c r="AI64" s="921"/>
      <c r="AJ64" s="926"/>
    </row>
    <row r="65" spans="1:46" ht="21.95" customHeight="1">
      <c r="A65" s="498"/>
      <c r="B65" s="227"/>
      <c r="C65" s="456"/>
      <c r="D65" s="457"/>
      <c r="E65" s="230"/>
      <c r="F65" s="231"/>
      <c r="G65" s="458"/>
      <c r="H65" s="459"/>
      <c r="I65" s="458"/>
      <c r="J65" s="482"/>
      <c r="K65" s="295"/>
      <c r="L65" s="458"/>
      <c r="M65" s="485"/>
      <c r="N65" s="301"/>
      <c r="O65" s="488"/>
      <c r="P65" s="489"/>
      <c r="Q65" s="479"/>
      <c r="R65" s="472"/>
      <c r="S65" s="452"/>
      <c r="T65" s="460"/>
      <c r="U65" s="476"/>
      <c r="V65" s="472"/>
      <c r="W65" s="497"/>
      <c r="X65" s="460"/>
      <c r="Y65" s="476"/>
      <c r="Z65" s="494"/>
      <c r="AA65" s="476"/>
      <c r="AB65" s="310"/>
      <c r="AC65" s="235"/>
      <c r="AD65" s="461"/>
      <c r="AE65" s="462"/>
      <c r="AF65" s="238"/>
      <c r="AG65" s="239"/>
      <c r="AH65" s="463"/>
      <c r="AI65" s="241"/>
      <c r="AJ65" s="499"/>
    </row>
    <row r="66" spans="1:46" ht="21.95" customHeight="1">
      <c r="A66" s="500"/>
      <c r="B66" s="212"/>
      <c r="C66" s="448"/>
      <c r="D66" s="449"/>
      <c r="E66" s="215"/>
      <c r="F66" s="216"/>
      <c r="G66" s="450"/>
      <c r="H66" s="451"/>
      <c r="I66" s="450"/>
      <c r="J66" s="483"/>
      <c r="K66" s="297"/>
      <c r="L66" s="450"/>
      <c r="M66" s="486"/>
      <c r="N66" s="302"/>
      <c r="O66" s="490"/>
      <c r="P66" s="491"/>
      <c r="Q66" s="480"/>
      <c r="R66" s="473"/>
      <c r="S66" s="452"/>
      <c r="T66" s="452"/>
      <c r="U66" s="474"/>
      <c r="V66" s="473"/>
      <c r="W66" s="452"/>
      <c r="X66" s="452"/>
      <c r="Y66" s="474"/>
      <c r="Z66" s="495"/>
      <c r="AA66" s="474"/>
      <c r="AB66" s="311"/>
      <c r="AC66" s="220"/>
      <c r="AD66" s="453"/>
      <c r="AE66" s="454"/>
      <c r="AF66" s="226"/>
      <c r="AG66" s="223"/>
      <c r="AH66" s="455"/>
      <c r="AI66" s="225"/>
      <c r="AJ66" s="501"/>
    </row>
    <row r="67" spans="1:46" ht="21.95" customHeight="1">
      <c r="A67" s="500"/>
      <c r="B67" s="212"/>
      <c r="C67" s="448"/>
      <c r="D67" s="449"/>
      <c r="E67" s="215"/>
      <c r="F67" s="216"/>
      <c r="G67" s="450"/>
      <c r="H67" s="451"/>
      <c r="I67" s="450"/>
      <c r="J67" s="483"/>
      <c r="K67" s="297"/>
      <c r="L67" s="450"/>
      <c r="M67" s="486"/>
      <c r="N67" s="302"/>
      <c r="O67" s="490"/>
      <c r="P67" s="491"/>
      <c r="Q67" s="480"/>
      <c r="R67" s="473"/>
      <c r="S67" s="452"/>
      <c r="T67" s="452"/>
      <c r="U67" s="474"/>
      <c r="V67" s="473"/>
      <c r="W67" s="452"/>
      <c r="X67" s="452"/>
      <c r="Y67" s="474"/>
      <c r="Z67" s="495"/>
      <c r="AA67" s="474"/>
      <c r="AB67" s="311"/>
      <c r="AC67" s="220"/>
      <c r="AD67" s="453"/>
      <c r="AE67" s="454"/>
      <c r="AF67" s="226"/>
      <c r="AG67" s="223"/>
      <c r="AH67" s="455"/>
      <c r="AI67" s="225"/>
      <c r="AJ67" s="501"/>
    </row>
    <row r="68" spans="1:46" ht="21.95" customHeight="1">
      <c r="A68" s="500"/>
      <c r="B68" s="212"/>
      <c r="C68" s="448"/>
      <c r="D68" s="449"/>
      <c r="E68" s="215"/>
      <c r="F68" s="216"/>
      <c r="G68" s="450"/>
      <c r="H68" s="451"/>
      <c r="I68" s="450"/>
      <c r="J68" s="483"/>
      <c r="K68" s="297"/>
      <c r="L68" s="450"/>
      <c r="M68" s="486"/>
      <c r="N68" s="302"/>
      <c r="O68" s="490"/>
      <c r="P68" s="491"/>
      <c r="Q68" s="480"/>
      <c r="R68" s="473"/>
      <c r="S68" s="452"/>
      <c r="T68" s="452"/>
      <c r="U68" s="474"/>
      <c r="V68" s="473"/>
      <c r="W68" s="452"/>
      <c r="X68" s="452"/>
      <c r="Y68" s="474"/>
      <c r="Z68" s="495"/>
      <c r="AA68" s="474"/>
      <c r="AB68" s="311"/>
      <c r="AC68" s="220"/>
      <c r="AD68" s="453"/>
      <c r="AE68" s="454"/>
      <c r="AF68" s="226"/>
      <c r="AG68" s="223"/>
      <c r="AH68" s="455"/>
      <c r="AI68" s="225"/>
      <c r="AJ68" s="501"/>
    </row>
    <row r="69" spans="1:46" ht="21.95" customHeight="1">
      <c r="A69" s="500"/>
      <c r="B69" s="212"/>
      <c r="C69" s="448"/>
      <c r="D69" s="449"/>
      <c r="E69" s="215"/>
      <c r="F69" s="216"/>
      <c r="G69" s="450"/>
      <c r="H69" s="451"/>
      <c r="I69" s="450"/>
      <c r="J69" s="483"/>
      <c r="K69" s="297"/>
      <c r="L69" s="450"/>
      <c r="M69" s="486"/>
      <c r="N69" s="302"/>
      <c r="O69" s="490"/>
      <c r="P69" s="491"/>
      <c r="Q69" s="480"/>
      <c r="R69" s="473"/>
      <c r="S69" s="452"/>
      <c r="T69" s="452"/>
      <c r="U69" s="474"/>
      <c r="V69" s="473"/>
      <c r="W69" s="452"/>
      <c r="X69" s="452"/>
      <c r="Y69" s="474"/>
      <c r="Z69" s="495"/>
      <c r="AA69" s="474"/>
      <c r="AB69" s="311"/>
      <c r="AC69" s="220"/>
      <c r="AD69" s="453"/>
      <c r="AE69" s="454"/>
      <c r="AF69" s="226"/>
      <c r="AG69" s="223"/>
      <c r="AH69" s="455"/>
      <c r="AI69" s="225"/>
      <c r="AJ69" s="501"/>
    </row>
    <row r="70" spans="1:46" ht="21.95" customHeight="1">
      <c r="A70" s="500"/>
      <c r="B70" s="212"/>
      <c r="C70" s="448"/>
      <c r="D70" s="449"/>
      <c r="E70" s="215"/>
      <c r="F70" s="216"/>
      <c r="G70" s="450"/>
      <c r="H70" s="451"/>
      <c r="I70" s="450"/>
      <c r="J70" s="483"/>
      <c r="K70" s="297"/>
      <c r="L70" s="450"/>
      <c r="M70" s="486"/>
      <c r="N70" s="302"/>
      <c r="O70" s="490"/>
      <c r="P70" s="491"/>
      <c r="Q70" s="480"/>
      <c r="R70" s="473"/>
      <c r="S70" s="452"/>
      <c r="T70" s="452"/>
      <c r="U70" s="474"/>
      <c r="V70" s="473"/>
      <c r="W70" s="452"/>
      <c r="X70" s="452"/>
      <c r="Y70" s="474"/>
      <c r="Z70" s="495"/>
      <c r="AA70" s="474"/>
      <c r="AB70" s="311"/>
      <c r="AC70" s="220"/>
      <c r="AD70" s="453"/>
      <c r="AE70" s="454"/>
      <c r="AF70" s="226"/>
      <c r="AG70" s="223"/>
      <c r="AH70" s="455"/>
      <c r="AI70" s="225"/>
      <c r="AJ70" s="501"/>
      <c r="AT70" s="414"/>
    </row>
    <row r="71" spans="1:46" ht="21.95" customHeight="1">
      <c r="A71" s="500"/>
      <c r="B71" s="212"/>
      <c r="C71" s="448"/>
      <c r="D71" s="449"/>
      <c r="E71" s="215"/>
      <c r="F71" s="216"/>
      <c r="G71" s="450"/>
      <c r="H71" s="451"/>
      <c r="I71" s="450"/>
      <c r="J71" s="483"/>
      <c r="K71" s="297"/>
      <c r="L71" s="450"/>
      <c r="M71" s="486"/>
      <c r="N71" s="302"/>
      <c r="O71" s="490"/>
      <c r="P71" s="491"/>
      <c r="Q71" s="480"/>
      <c r="R71" s="473"/>
      <c r="S71" s="452"/>
      <c r="T71" s="452"/>
      <c r="U71" s="474"/>
      <c r="V71" s="473"/>
      <c r="W71" s="452"/>
      <c r="X71" s="452"/>
      <c r="Y71" s="474"/>
      <c r="Z71" s="495"/>
      <c r="AA71" s="474"/>
      <c r="AB71" s="311"/>
      <c r="AC71" s="220"/>
      <c r="AD71" s="453"/>
      <c r="AE71" s="454"/>
      <c r="AF71" s="226"/>
      <c r="AG71" s="223"/>
      <c r="AH71" s="455"/>
      <c r="AI71" s="225"/>
      <c r="AJ71" s="501"/>
      <c r="AT71" s="414"/>
    </row>
    <row r="72" spans="1:46" ht="21.95" customHeight="1">
      <c r="A72" s="500"/>
      <c r="B72" s="212"/>
      <c r="C72" s="448"/>
      <c r="D72" s="449"/>
      <c r="E72" s="215"/>
      <c r="F72" s="216"/>
      <c r="G72" s="450"/>
      <c r="H72" s="451"/>
      <c r="I72" s="450"/>
      <c r="J72" s="483"/>
      <c r="K72" s="297"/>
      <c r="L72" s="450"/>
      <c r="M72" s="486"/>
      <c r="N72" s="302"/>
      <c r="O72" s="490"/>
      <c r="P72" s="491"/>
      <c r="Q72" s="480"/>
      <c r="R72" s="473"/>
      <c r="S72" s="452"/>
      <c r="T72" s="452"/>
      <c r="U72" s="474"/>
      <c r="V72" s="473"/>
      <c r="W72" s="452"/>
      <c r="X72" s="452"/>
      <c r="Y72" s="474"/>
      <c r="Z72" s="495"/>
      <c r="AA72" s="474"/>
      <c r="AB72" s="311"/>
      <c r="AC72" s="220"/>
      <c r="AD72" s="453"/>
      <c r="AE72" s="454"/>
      <c r="AF72" s="226"/>
      <c r="AG72" s="223"/>
      <c r="AH72" s="455"/>
      <c r="AI72" s="225"/>
      <c r="AJ72" s="501"/>
    </row>
    <row r="73" spans="1:46" ht="21.95" customHeight="1">
      <c r="A73" s="500"/>
      <c r="B73" s="212"/>
      <c r="C73" s="448"/>
      <c r="D73" s="449"/>
      <c r="E73" s="215"/>
      <c r="F73" s="216"/>
      <c r="G73" s="450"/>
      <c r="H73" s="451"/>
      <c r="I73" s="450"/>
      <c r="J73" s="483"/>
      <c r="K73" s="297"/>
      <c r="L73" s="450"/>
      <c r="M73" s="486"/>
      <c r="N73" s="302"/>
      <c r="O73" s="490"/>
      <c r="P73" s="491"/>
      <c r="Q73" s="480"/>
      <c r="R73" s="473"/>
      <c r="S73" s="452"/>
      <c r="T73" s="452"/>
      <c r="U73" s="474"/>
      <c r="V73" s="473"/>
      <c r="W73" s="452"/>
      <c r="X73" s="452"/>
      <c r="Y73" s="474"/>
      <c r="Z73" s="495"/>
      <c r="AA73" s="474"/>
      <c r="AB73" s="311"/>
      <c r="AC73" s="220"/>
      <c r="AD73" s="453"/>
      <c r="AE73" s="454"/>
      <c r="AF73" s="226"/>
      <c r="AG73" s="223"/>
      <c r="AH73" s="455"/>
      <c r="AI73" s="225"/>
      <c r="AJ73" s="501"/>
    </row>
    <row r="74" spans="1:46" ht="22.9" customHeight="1" thickBot="1">
      <c r="A74" s="502"/>
      <c r="B74" s="242"/>
      <c r="C74" s="464"/>
      <c r="D74" s="465"/>
      <c r="E74" s="245"/>
      <c r="F74" s="246"/>
      <c r="G74" s="466"/>
      <c r="H74" s="467"/>
      <c r="I74" s="466"/>
      <c r="J74" s="484"/>
      <c r="K74" s="299"/>
      <c r="L74" s="466"/>
      <c r="M74" s="487"/>
      <c r="N74" s="303"/>
      <c r="O74" s="492"/>
      <c r="P74" s="493"/>
      <c r="Q74" s="481"/>
      <c r="R74" s="433"/>
      <c r="S74" s="355"/>
      <c r="T74" s="468"/>
      <c r="U74" s="478"/>
      <c r="V74" s="477"/>
      <c r="W74" s="475"/>
      <c r="X74" s="468"/>
      <c r="Y74" s="478"/>
      <c r="Z74" s="496"/>
      <c r="AA74" s="478"/>
      <c r="AB74" s="312"/>
      <c r="AC74" s="250"/>
      <c r="AD74" s="469"/>
      <c r="AE74" s="470"/>
      <c r="AF74" s="253"/>
      <c r="AG74" s="254"/>
      <c r="AH74" s="471"/>
      <c r="AI74" s="256"/>
      <c r="AJ74" s="503"/>
    </row>
    <row r="75" spans="1:46" ht="21.95" customHeight="1">
      <c r="A75" s="498"/>
      <c r="B75" s="227"/>
      <c r="C75" s="456"/>
      <c r="D75" s="457"/>
      <c r="E75" s="230"/>
      <c r="F75" s="231"/>
      <c r="G75" s="458"/>
      <c r="H75" s="459"/>
      <c r="I75" s="458"/>
      <c r="J75" s="482"/>
      <c r="K75" s="295"/>
      <c r="L75" s="458"/>
      <c r="M75" s="485"/>
      <c r="N75" s="301"/>
      <c r="O75" s="488"/>
      <c r="P75" s="489"/>
      <c r="Q75" s="479"/>
      <c r="R75" s="472"/>
      <c r="S75" s="452"/>
      <c r="T75" s="460"/>
      <c r="U75" s="476"/>
      <c r="V75" s="472"/>
      <c r="W75" s="497"/>
      <c r="X75" s="460"/>
      <c r="Y75" s="476"/>
      <c r="Z75" s="494"/>
      <c r="AA75" s="476"/>
      <c r="AB75" s="310"/>
      <c r="AC75" s="235"/>
      <c r="AD75" s="461"/>
      <c r="AE75" s="462"/>
      <c r="AF75" s="238"/>
      <c r="AG75" s="239"/>
      <c r="AH75" s="463"/>
      <c r="AI75" s="241"/>
      <c r="AJ75" s="499"/>
    </row>
    <row r="76" spans="1:46" ht="21.95" customHeight="1">
      <c r="A76" s="500"/>
      <c r="B76" s="212"/>
      <c r="C76" s="448"/>
      <c r="D76" s="449"/>
      <c r="E76" s="215"/>
      <c r="F76" s="216"/>
      <c r="G76" s="450"/>
      <c r="H76" s="451"/>
      <c r="I76" s="450"/>
      <c r="J76" s="483"/>
      <c r="K76" s="297"/>
      <c r="L76" s="450"/>
      <c r="M76" s="486"/>
      <c r="N76" s="302"/>
      <c r="O76" s="490"/>
      <c r="P76" s="491"/>
      <c r="Q76" s="480"/>
      <c r="R76" s="473"/>
      <c r="S76" s="452"/>
      <c r="T76" s="452"/>
      <c r="U76" s="474"/>
      <c r="V76" s="473"/>
      <c r="W76" s="452"/>
      <c r="X76" s="452"/>
      <c r="Y76" s="474"/>
      <c r="Z76" s="495"/>
      <c r="AA76" s="474"/>
      <c r="AB76" s="311"/>
      <c r="AC76" s="220"/>
      <c r="AD76" s="453"/>
      <c r="AE76" s="454"/>
      <c r="AF76" s="226"/>
      <c r="AG76" s="223"/>
      <c r="AH76" s="455"/>
      <c r="AI76" s="225"/>
      <c r="AJ76" s="501"/>
    </row>
    <row r="77" spans="1:46" ht="21.95" customHeight="1">
      <c r="A77" s="500"/>
      <c r="B77" s="212"/>
      <c r="C77" s="448"/>
      <c r="D77" s="449"/>
      <c r="E77" s="215"/>
      <c r="F77" s="216"/>
      <c r="G77" s="450"/>
      <c r="H77" s="451"/>
      <c r="I77" s="450"/>
      <c r="J77" s="483"/>
      <c r="K77" s="297"/>
      <c r="L77" s="450"/>
      <c r="M77" s="486"/>
      <c r="N77" s="302"/>
      <c r="O77" s="490"/>
      <c r="P77" s="491"/>
      <c r="Q77" s="480"/>
      <c r="R77" s="473"/>
      <c r="S77" s="452"/>
      <c r="T77" s="452"/>
      <c r="U77" s="474"/>
      <c r="V77" s="473"/>
      <c r="W77" s="452"/>
      <c r="X77" s="452"/>
      <c r="Y77" s="474"/>
      <c r="Z77" s="495"/>
      <c r="AA77" s="474"/>
      <c r="AB77" s="311"/>
      <c r="AC77" s="220"/>
      <c r="AD77" s="453"/>
      <c r="AE77" s="454"/>
      <c r="AF77" s="226"/>
      <c r="AG77" s="223"/>
      <c r="AH77" s="455"/>
      <c r="AI77" s="225"/>
      <c r="AJ77" s="501"/>
    </row>
    <row r="78" spans="1:46" ht="21.95" customHeight="1">
      <c r="A78" s="500"/>
      <c r="B78" s="212"/>
      <c r="C78" s="448"/>
      <c r="D78" s="449"/>
      <c r="E78" s="215"/>
      <c r="F78" s="216"/>
      <c r="G78" s="450"/>
      <c r="H78" s="451"/>
      <c r="I78" s="450"/>
      <c r="J78" s="483"/>
      <c r="K78" s="297"/>
      <c r="L78" s="450"/>
      <c r="M78" s="486"/>
      <c r="N78" s="302"/>
      <c r="O78" s="490"/>
      <c r="P78" s="491"/>
      <c r="Q78" s="480"/>
      <c r="R78" s="473"/>
      <c r="S78" s="452"/>
      <c r="T78" s="452"/>
      <c r="U78" s="474"/>
      <c r="V78" s="473"/>
      <c r="W78" s="452"/>
      <c r="X78" s="452"/>
      <c r="Y78" s="474"/>
      <c r="Z78" s="495"/>
      <c r="AA78" s="474"/>
      <c r="AB78" s="311"/>
      <c r="AC78" s="220"/>
      <c r="AD78" s="453"/>
      <c r="AE78" s="454"/>
      <c r="AF78" s="226"/>
      <c r="AG78" s="223"/>
      <c r="AH78" s="455"/>
      <c r="AI78" s="225"/>
      <c r="AJ78" s="501"/>
    </row>
    <row r="79" spans="1:46" ht="21.95" customHeight="1">
      <c r="A79" s="500"/>
      <c r="B79" s="212"/>
      <c r="C79" s="448"/>
      <c r="D79" s="449"/>
      <c r="E79" s="215"/>
      <c r="F79" s="216"/>
      <c r="G79" s="450"/>
      <c r="H79" s="451"/>
      <c r="I79" s="450"/>
      <c r="J79" s="483"/>
      <c r="K79" s="297"/>
      <c r="L79" s="450"/>
      <c r="M79" s="486"/>
      <c r="N79" s="302"/>
      <c r="O79" s="490"/>
      <c r="P79" s="491"/>
      <c r="Q79" s="480"/>
      <c r="R79" s="473"/>
      <c r="S79" s="452"/>
      <c r="T79" s="452"/>
      <c r="U79" s="474"/>
      <c r="V79" s="473"/>
      <c r="W79" s="452"/>
      <c r="X79" s="452"/>
      <c r="Y79" s="474"/>
      <c r="Z79" s="495"/>
      <c r="AA79" s="474"/>
      <c r="AB79" s="311"/>
      <c r="AC79" s="220"/>
      <c r="AD79" s="453"/>
      <c r="AE79" s="454"/>
      <c r="AF79" s="226"/>
      <c r="AG79" s="223"/>
      <c r="AH79" s="455"/>
      <c r="AI79" s="225"/>
      <c r="AJ79" s="501"/>
    </row>
    <row r="80" spans="1:46" ht="21.95" customHeight="1">
      <c r="A80" s="500"/>
      <c r="B80" s="212"/>
      <c r="C80" s="448"/>
      <c r="D80" s="449"/>
      <c r="E80" s="215"/>
      <c r="F80" s="216"/>
      <c r="G80" s="450"/>
      <c r="H80" s="451"/>
      <c r="I80" s="450"/>
      <c r="J80" s="483"/>
      <c r="K80" s="297"/>
      <c r="L80" s="450"/>
      <c r="M80" s="486"/>
      <c r="N80" s="302"/>
      <c r="O80" s="490"/>
      <c r="P80" s="491"/>
      <c r="Q80" s="480"/>
      <c r="R80" s="473"/>
      <c r="S80" s="452"/>
      <c r="T80" s="452"/>
      <c r="U80" s="474"/>
      <c r="V80" s="473"/>
      <c r="W80" s="452"/>
      <c r="X80" s="452"/>
      <c r="Y80" s="474"/>
      <c r="Z80" s="495"/>
      <c r="AA80" s="474"/>
      <c r="AB80" s="311"/>
      <c r="AC80" s="220"/>
      <c r="AD80" s="453"/>
      <c r="AE80" s="454"/>
      <c r="AF80" s="226"/>
      <c r="AG80" s="223"/>
      <c r="AH80" s="455"/>
      <c r="AI80" s="225"/>
      <c r="AJ80" s="501"/>
      <c r="AT80" s="414"/>
    </row>
    <row r="81" spans="1:46" ht="21.95" customHeight="1">
      <c r="A81" s="500"/>
      <c r="B81" s="212"/>
      <c r="C81" s="448"/>
      <c r="D81" s="449"/>
      <c r="E81" s="215"/>
      <c r="F81" s="216"/>
      <c r="G81" s="450"/>
      <c r="H81" s="451"/>
      <c r="I81" s="450"/>
      <c r="J81" s="483"/>
      <c r="K81" s="297"/>
      <c r="L81" s="450"/>
      <c r="M81" s="486"/>
      <c r="N81" s="302"/>
      <c r="O81" s="490"/>
      <c r="P81" s="491"/>
      <c r="Q81" s="480"/>
      <c r="R81" s="473"/>
      <c r="S81" s="452"/>
      <c r="T81" s="452"/>
      <c r="U81" s="474"/>
      <c r="V81" s="473"/>
      <c r="W81" s="452"/>
      <c r="X81" s="452"/>
      <c r="Y81" s="474"/>
      <c r="Z81" s="495"/>
      <c r="AA81" s="474"/>
      <c r="AB81" s="311"/>
      <c r="AC81" s="220"/>
      <c r="AD81" s="453"/>
      <c r="AE81" s="454"/>
      <c r="AF81" s="226"/>
      <c r="AG81" s="223"/>
      <c r="AH81" s="455"/>
      <c r="AI81" s="225"/>
      <c r="AJ81" s="501"/>
      <c r="AT81" s="414"/>
    </row>
    <row r="82" spans="1:46" ht="21.95" customHeight="1">
      <c r="A82" s="500"/>
      <c r="B82" s="212"/>
      <c r="C82" s="448"/>
      <c r="D82" s="449"/>
      <c r="E82" s="215"/>
      <c r="F82" s="216"/>
      <c r="G82" s="450"/>
      <c r="H82" s="451"/>
      <c r="I82" s="450"/>
      <c r="J82" s="483"/>
      <c r="K82" s="297"/>
      <c r="L82" s="450"/>
      <c r="M82" s="486"/>
      <c r="N82" s="302"/>
      <c r="O82" s="490"/>
      <c r="P82" s="491"/>
      <c r="Q82" s="480"/>
      <c r="R82" s="473"/>
      <c r="S82" s="452"/>
      <c r="T82" s="452"/>
      <c r="U82" s="474"/>
      <c r="V82" s="473"/>
      <c r="W82" s="452"/>
      <c r="X82" s="452"/>
      <c r="Y82" s="474"/>
      <c r="Z82" s="495"/>
      <c r="AA82" s="474"/>
      <c r="AB82" s="311"/>
      <c r="AC82" s="220"/>
      <c r="AD82" s="453"/>
      <c r="AE82" s="454"/>
      <c r="AF82" s="226"/>
      <c r="AG82" s="223"/>
      <c r="AH82" s="455"/>
      <c r="AI82" s="225"/>
      <c r="AJ82" s="501"/>
    </row>
    <row r="83" spans="1:46" ht="21.95" customHeight="1">
      <c r="A83" s="500"/>
      <c r="B83" s="212"/>
      <c r="C83" s="448"/>
      <c r="D83" s="449"/>
      <c r="E83" s="215"/>
      <c r="F83" s="216"/>
      <c r="G83" s="450"/>
      <c r="H83" s="451"/>
      <c r="I83" s="450"/>
      <c r="J83" s="483"/>
      <c r="K83" s="297"/>
      <c r="L83" s="450"/>
      <c r="M83" s="486"/>
      <c r="N83" s="302"/>
      <c r="O83" s="490"/>
      <c r="P83" s="491"/>
      <c r="Q83" s="480"/>
      <c r="R83" s="473"/>
      <c r="S83" s="452"/>
      <c r="T83" s="452"/>
      <c r="U83" s="474"/>
      <c r="V83" s="473"/>
      <c r="W83" s="452"/>
      <c r="X83" s="452"/>
      <c r="Y83" s="474"/>
      <c r="Z83" s="495"/>
      <c r="AA83" s="474"/>
      <c r="AB83" s="311"/>
      <c r="AC83" s="220"/>
      <c r="AD83" s="453"/>
      <c r="AE83" s="454"/>
      <c r="AF83" s="226"/>
      <c r="AG83" s="223"/>
      <c r="AH83" s="455"/>
      <c r="AI83" s="225"/>
      <c r="AJ83" s="501"/>
    </row>
    <row r="84" spans="1:46" ht="22.9" customHeight="1" thickBot="1">
      <c r="A84" s="504"/>
      <c r="B84" s="324"/>
      <c r="C84" s="505"/>
      <c r="D84" s="506"/>
      <c r="E84" s="327"/>
      <c r="F84" s="328"/>
      <c r="G84" s="507"/>
      <c r="H84" s="508"/>
      <c r="I84" s="507"/>
      <c r="J84" s="509"/>
      <c r="K84" s="332"/>
      <c r="L84" s="507"/>
      <c r="M84" s="510"/>
      <c r="N84" s="334"/>
      <c r="O84" s="511"/>
      <c r="P84" s="512"/>
      <c r="Q84" s="513"/>
      <c r="R84" s="433"/>
      <c r="S84" s="355"/>
      <c r="T84" s="515"/>
      <c r="U84" s="516"/>
      <c r="V84" s="514"/>
      <c r="W84" s="517"/>
      <c r="X84" s="515"/>
      <c r="Y84" s="516"/>
      <c r="Z84" s="518"/>
      <c r="AA84" s="516"/>
      <c r="AB84" s="343"/>
      <c r="AC84" s="344"/>
      <c r="AD84" s="519"/>
      <c r="AE84" s="520"/>
      <c r="AF84" s="347"/>
      <c r="AG84" s="348"/>
      <c r="AH84" s="521"/>
      <c r="AI84" s="350"/>
      <c r="AJ84" s="522"/>
    </row>
    <row r="85" spans="1:46" ht="21.95" customHeight="1">
      <c r="A85" s="498"/>
      <c r="B85" s="227"/>
      <c r="C85" s="456"/>
      <c r="D85" s="457"/>
      <c r="E85" s="230"/>
      <c r="F85" s="231"/>
      <c r="G85" s="458"/>
      <c r="H85" s="459"/>
      <c r="I85" s="458"/>
      <c r="J85" s="482"/>
      <c r="K85" s="295"/>
      <c r="L85" s="458"/>
      <c r="M85" s="485"/>
      <c r="N85" s="301"/>
      <c r="O85" s="488"/>
      <c r="P85" s="489"/>
      <c r="Q85" s="479"/>
      <c r="R85" s="472"/>
      <c r="S85" s="452"/>
      <c r="T85" s="460"/>
      <c r="U85" s="476"/>
      <c r="V85" s="472"/>
      <c r="W85" s="497"/>
      <c r="X85" s="460"/>
      <c r="Y85" s="476"/>
      <c r="Z85" s="494"/>
      <c r="AA85" s="476"/>
      <c r="AB85" s="310"/>
      <c r="AC85" s="235"/>
      <c r="AD85" s="461"/>
      <c r="AE85" s="462"/>
      <c r="AF85" s="238"/>
      <c r="AG85" s="239"/>
      <c r="AH85" s="463"/>
      <c r="AI85" s="241"/>
      <c r="AJ85" s="499"/>
    </row>
    <row r="86" spans="1:46" ht="21.95" customHeight="1">
      <c r="A86" s="500"/>
      <c r="B86" s="212"/>
      <c r="C86" s="448"/>
      <c r="D86" s="449"/>
      <c r="E86" s="215"/>
      <c r="F86" s="216"/>
      <c r="G86" s="450"/>
      <c r="H86" s="451"/>
      <c r="I86" s="450"/>
      <c r="J86" s="483"/>
      <c r="K86" s="297"/>
      <c r="L86" s="450"/>
      <c r="M86" s="486"/>
      <c r="N86" s="302"/>
      <c r="O86" s="490"/>
      <c r="P86" s="491"/>
      <c r="Q86" s="480"/>
      <c r="R86" s="473"/>
      <c r="S86" s="452"/>
      <c r="T86" s="452"/>
      <c r="U86" s="474"/>
      <c r="V86" s="473"/>
      <c r="W86" s="452"/>
      <c r="X86" s="452"/>
      <c r="Y86" s="474"/>
      <c r="Z86" s="495"/>
      <c r="AA86" s="474"/>
      <c r="AB86" s="311"/>
      <c r="AC86" s="220"/>
      <c r="AD86" s="453"/>
      <c r="AE86" s="454"/>
      <c r="AF86" s="226"/>
      <c r="AG86" s="223"/>
      <c r="AH86" s="455"/>
      <c r="AI86" s="225"/>
      <c r="AJ86" s="501"/>
    </row>
    <row r="87" spans="1:46" ht="21.95" customHeight="1">
      <c r="A87" s="500"/>
      <c r="B87" s="212"/>
      <c r="C87" s="448"/>
      <c r="D87" s="449"/>
      <c r="E87" s="215"/>
      <c r="F87" s="216"/>
      <c r="G87" s="450"/>
      <c r="H87" s="451"/>
      <c r="I87" s="450"/>
      <c r="J87" s="483"/>
      <c r="K87" s="297"/>
      <c r="L87" s="450"/>
      <c r="M87" s="486"/>
      <c r="N87" s="302"/>
      <c r="O87" s="490"/>
      <c r="P87" s="491"/>
      <c r="Q87" s="480"/>
      <c r="R87" s="473"/>
      <c r="S87" s="452"/>
      <c r="T87" s="452"/>
      <c r="U87" s="474"/>
      <c r="V87" s="473"/>
      <c r="W87" s="452"/>
      <c r="X87" s="452"/>
      <c r="Y87" s="474"/>
      <c r="Z87" s="495"/>
      <c r="AA87" s="474"/>
      <c r="AB87" s="311"/>
      <c r="AC87" s="220"/>
      <c r="AD87" s="453"/>
      <c r="AE87" s="454"/>
      <c r="AF87" s="226"/>
      <c r="AG87" s="223"/>
      <c r="AH87" s="455"/>
      <c r="AI87" s="225"/>
      <c r="AJ87" s="501"/>
    </row>
    <row r="88" spans="1:46" ht="21.95" customHeight="1">
      <c r="A88" s="500"/>
      <c r="B88" s="212"/>
      <c r="C88" s="448"/>
      <c r="D88" s="449"/>
      <c r="E88" s="215"/>
      <c r="F88" s="216"/>
      <c r="G88" s="450"/>
      <c r="H88" s="451"/>
      <c r="I88" s="450"/>
      <c r="J88" s="483"/>
      <c r="K88" s="297"/>
      <c r="L88" s="450"/>
      <c r="M88" s="486"/>
      <c r="N88" s="302"/>
      <c r="O88" s="490"/>
      <c r="P88" s="491"/>
      <c r="Q88" s="480"/>
      <c r="R88" s="473"/>
      <c r="S88" s="452"/>
      <c r="T88" s="452"/>
      <c r="U88" s="474"/>
      <c r="V88" s="473"/>
      <c r="W88" s="452"/>
      <c r="X88" s="452"/>
      <c r="Y88" s="474"/>
      <c r="Z88" s="495"/>
      <c r="AA88" s="474"/>
      <c r="AB88" s="311"/>
      <c r="AC88" s="220"/>
      <c r="AD88" s="453"/>
      <c r="AE88" s="454"/>
      <c r="AF88" s="226"/>
      <c r="AG88" s="223"/>
      <c r="AH88" s="455"/>
      <c r="AI88" s="225"/>
      <c r="AJ88" s="501"/>
    </row>
    <row r="89" spans="1:46" ht="21.95" customHeight="1">
      <c r="A89" s="500"/>
      <c r="B89" s="212"/>
      <c r="C89" s="448"/>
      <c r="D89" s="449"/>
      <c r="E89" s="215"/>
      <c r="F89" s="216"/>
      <c r="G89" s="450"/>
      <c r="H89" s="451"/>
      <c r="I89" s="450"/>
      <c r="J89" s="483"/>
      <c r="K89" s="297"/>
      <c r="L89" s="450"/>
      <c r="M89" s="486"/>
      <c r="N89" s="302"/>
      <c r="O89" s="490"/>
      <c r="P89" s="491"/>
      <c r="Q89" s="480"/>
      <c r="R89" s="473"/>
      <c r="S89" s="452"/>
      <c r="T89" s="452"/>
      <c r="U89" s="474"/>
      <c r="V89" s="473"/>
      <c r="W89" s="452"/>
      <c r="X89" s="452"/>
      <c r="Y89" s="474"/>
      <c r="Z89" s="495"/>
      <c r="AA89" s="474"/>
      <c r="AB89" s="311"/>
      <c r="AC89" s="220"/>
      <c r="AD89" s="453"/>
      <c r="AE89" s="454"/>
      <c r="AF89" s="226"/>
      <c r="AG89" s="223"/>
      <c r="AH89" s="455"/>
      <c r="AI89" s="225"/>
      <c r="AJ89" s="501"/>
    </row>
    <row r="90" spans="1:46" ht="21.95" customHeight="1">
      <c r="A90" s="500"/>
      <c r="B90" s="212"/>
      <c r="C90" s="448"/>
      <c r="D90" s="449"/>
      <c r="E90" s="215"/>
      <c r="F90" s="216"/>
      <c r="G90" s="450"/>
      <c r="H90" s="451"/>
      <c r="I90" s="450"/>
      <c r="J90" s="483"/>
      <c r="K90" s="297"/>
      <c r="L90" s="450"/>
      <c r="M90" s="486"/>
      <c r="N90" s="302"/>
      <c r="O90" s="490"/>
      <c r="P90" s="491"/>
      <c r="Q90" s="480"/>
      <c r="R90" s="473"/>
      <c r="S90" s="452"/>
      <c r="T90" s="452"/>
      <c r="U90" s="474"/>
      <c r="V90" s="473"/>
      <c r="W90" s="452"/>
      <c r="X90" s="452"/>
      <c r="Y90" s="474"/>
      <c r="Z90" s="495"/>
      <c r="AA90" s="474"/>
      <c r="AB90" s="311"/>
      <c r="AC90" s="220"/>
      <c r="AD90" s="453"/>
      <c r="AE90" s="454"/>
      <c r="AF90" s="226"/>
      <c r="AG90" s="223"/>
      <c r="AH90" s="455"/>
      <c r="AI90" s="225"/>
      <c r="AJ90" s="501"/>
      <c r="AT90" s="414"/>
    </row>
    <row r="91" spans="1:46" ht="21.95" customHeight="1">
      <c r="A91" s="500"/>
      <c r="B91" s="212"/>
      <c r="C91" s="448"/>
      <c r="D91" s="449"/>
      <c r="E91" s="215"/>
      <c r="F91" s="216"/>
      <c r="G91" s="450"/>
      <c r="H91" s="451"/>
      <c r="I91" s="450"/>
      <c r="J91" s="483"/>
      <c r="K91" s="297"/>
      <c r="L91" s="450"/>
      <c r="M91" s="486"/>
      <c r="N91" s="302"/>
      <c r="O91" s="490"/>
      <c r="P91" s="491"/>
      <c r="Q91" s="480"/>
      <c r="R91" s="473"/>
      <c r="S91" s="452"/>
      <c r="T91" s="452"/>
      <c r="U91" s="474"/>
      <c r="V91" s="473"/>
      <c r="W91" s="452"/>
      <c r="X91" s="452"/>
      <c r="Y91" s="474"/>
      <c r="Z91" s="495"/>
      <c r="AA91" s="474"/>
      <c r="AB91" s="311"/>
      <c r="AC91" s="220"/>
      <c r="AD91" s="453"/>
      <c r="AE91" s="454"/>
      <c r="AF91" s="226"/>
      <c r="AG91" s="223"/>
      <c r="AH91" s="455"/>
      <c r="AI91" s="225"/>
      <c r="AJ91" s="501"/>
      <c r="AT91" s="414"/>
    </row>
    <row r="92" spans="1:46" ht="21.95" customHeight="1">
      <c r="A92" s="500"/>
      <c r="B92" s="212"/>
      <c r="C92" s="448"/>
      <c r="D92" s="449"/>
      <c r="E92" s="215"/>
      <c r="F92" s="216"/>
      <c r="G92" s="450"/>
      <c r="H92" s="451"/>
      <c r="I92" s="450"/>
      <c r="J92" s="483"/>
      <c r="K92" s="297"/>
      <c r="L92" s="450"/>
      <c r="M92" s="486"/>
      <c r="N92" s="302"/>
      <c r="O92" s="490"/>
      <c r="P92" s="491"/>
      <c r="Q92" s="480"/>
      <c r="R92" s="473"/>
      <c r="S92" s="452"/>
      <c r="T92" s="452"/>
      <c r="U92" s="474"/>
      <c r="V92" s="473"/>
      <c r="W92" s="452"/>
      <c r="X92" s="452"/>
      <c r="Y92" s="474"/>
      <c r="Z92" s="495"/>
      <c r="AA92" s="474"/>
      <c r="AB92" s="311"/>
      <c r="AC92" s="220"/>
      <c r="AD92" s="453"/>
      <c r="AE92" s="454"/>
      <c r="AF92" s="226"/>
      <c r="AG92" s="223"/>
      <c r="AH92" s="455"/>
      <c r="AI92" s="225"/>
      <c r="AJ92" s="501"/>
    </row>
    <row r="93" spans="1:46" ht="21.95" customHeight="1">
      <c r="A93" s="500"/>
      <c r="B93" s="212"/>
      <c r="C93" s="448"/>
      <c r="D93" s="449"/>
      <c r="E93" s="215"/>
      <c r="F93" s="216"/>
      <c r="G93" s="450"/>
      <c r="H93" s="451"/>
      <c r="I93" s="450"/>
      <c r="J93" s="483"/>
      <c r="K93" s="297"/>
      <c r="L93" s="450"/>
      <c r="M93" s="486"/>
      <c r="N93" s="302"/>
      <c r="O93" s="490"/>
      <c r="P93" s="491"/>
      <c r="Q93" s="480"/>
      <c r="R93" s="473"/>
      <c r="S93" s="452"/>
      <c r="T93" s="452"/>
      <c r="U93" s="474"/>
      <c r="V93" s="473"/>
      <c r="W93" s="452"/>
      <c r="X93" s="452"/>
      <c r="Y93" s="474"/>
      <c r="Z93" s="495"/>
      <c r="AA93" s="474"/>
      <c r="AB93" s="311"/>
      <c r="AC93" s="220"/>
      <c r="AD93" s="453"/>
      <c r="AE93" s="454"/>
      <c r="AF93" s="226"/>
      <c r="AG93" s="223"/>
      <c r="AH93" s="455"/>
      <c r="AI93" s="225"/>
      <c r="AJ93" s="501"/>
    </row>
    <row r="94" spans="1:46" ht="22.9" customHeight="1" thickBot="1">
      <c r="A94" s="502"/>
      <c r="B94" s="242"/>
      <c r="C94" s="464"/>
      <c r="D94" s="465"/>
      <c r="E94" s="245"/>
      <c r="F94" s="246"/>
      <c r="G94" s="466"/>
      <c r="H94" s="467"/>
      <c r="I94" s="466"/>
      <c r="J94" s="484"/>
      <c r="K94" s="299"/>
      <c r="L94" s="466"/>
      <c r="M94" s="487"/>
      <c r="N94" s="303"/>
      <c r="O94" s="492"/>
      <c r="P94" s="493"/>
      <c r="Q94" s="481"/>
      <c r="R94" s="433"/>
      <c r="S94" s="355"/>
      <c r="T94" s="468"/>
      <c r="U94" s="478"/>
      <c r="V94" s="477"/>
      <c r="W94" s="475"/>
      <c r="X94" s="468"/>
      <c r="Y94" s="478"/>
      <c r="Z94" s="496"/>
      <c r="AA94" s="478"/>
      <c r="AB94" s="312"/>
      <c r="AC94" s="250"/>
      <c r="AD94" s="469"/>
      <c r="AE94" s="470"/>
      <c r="AF94" s="253"/>
      <c r="AG94" s="254"/>
      <c r="AH94" s="471"/>
      <c r="AI94" s="256"/>
      <c r="AJ94" s="503"/>
    </row>
    <row r="95" spans="1:46" ht="21.95" customHeight="1">
      <c r="A95" s="498"/>
      <c r="B95" s="227"/>
      <c r="C95" s="456"/>
      <c r="D95" s="457"/>
      <c r="E95" s="230"/>
      <c r="F95" s="231"/>
      <c r="G95" s="458"/>
      <c r="H95" s="459"/>
      <c r="I95" s="458"/>
      <c r="J95" s="482"/>
      <c r="K95" s="295"/>
      <c r="L95" s="458"/>
      <c r="M95" s="485"/>
      <c r="N95" s="301"/>
      <c r="O95" s="488"/>
      <c r="P95" s="489"/>
      <c r="Q95" s="479"/>
      <c r="R95" s="472"/>
      <c r="S95" s="452"/>
      <c r="T95" s="460"/>
      <c r="U95" s="476"/>
      <c r="V95" s="472"/>
      <c r="W95" s="497"/>
      <c r="X95" s="460"/>
      <c r="Y95" s="476"/>
      <c r="Z95" s="494"/>
      <c r="AA95" s="476"/>
      <c r="AB95" s="310"/>
      <c r="AC95" s="235"/>
      <c r="AD95" s="461"/>
      <c r="AE95" s="462"/>
      <c r="AF95" s="238"/>
      <c r="AG95" s="239"/>
      <c r="AH95" s="463"/>
      <c r="AI95" s="241"/>
      <c r="AJ95" s="499"/>
    </row>
    <row r="96" spans="1:46" ht="21.95" customHeight="1">
      <c r="A96" s="500"/>
      <c r="B96" s="212"/>
      <c r="C96" s="448"/>
      <c r="D96" s="449"/>
      <c r="E96" s="215"/>
      <c r="F96" s="216"/>
      <c r="G96" s="450"/>
      <c r="H96" s="451"/>
      <c r="I96" s="450"/>
      <c r="J96" s="483"/>
      <c r="K96" s="297"/>
      <c r="L96" s="450"/>
      <c r="M96" s="486"/>
      <c r="N96" s="302"/>
      <c r="O96" s="490"/>
      <c r="P96" s="491"/>
      <c r="Q96" s="480"/>
      <c r="R96" s="473"/>
      <c r="S96" s="452"/>
      <c r="T96" s="452"/>
      <c r="U96" s="474"/>
      <c r="V96" s="473"/>
      <c r="W96" s="452"/>
      <c r="X96" s="452"/>
      <c r="Y96" s="474"/>
      <c r="Z96" s="495"/>
      <c r="AA96" s="474"/>
      <c r="AB96" s="311"/>
      <c r="AC96" s="220"/>
      <c r="AD96" s="453"/>
      <c r="AE96" s="454"/>
      <c r="AF96" s="226"/>
      <c r="AG96" s="223"/>
      <c r="AH96" s="455"/>
      <c r="AI96" s="225"/>
      <c r="AJ96" s="501"/>
    </row>
    <row r="97" spans="1:46" ht="21.95" customHeight="1">
      <c r="A97" s="500"/>
      <c r="B97" s="212"/>
      <c r="C97" s="448"/>
      <c r="D97" s="449"/>
      <c r="E97" s="215"/>
      <c r="F97" s="216"/>
      <c r="G97" s="450"/>
      <c r="H97" s="451"/>
      <c r="I97" s="450"/>
      <c r="J97" s="483"/>
      <c r="K97" s="297"/>
      <c r="L97" s="450"/>
      <c r="M97" s="486"/>
      <c r="N97" s="302"/>
      <c r="O97" s="490"/>
      <c r="P97" s="491"/>
      <c r="Q97" s="480"/>
      <c r="R97" s="473"/>
      <c r="S97" s="452"/>
      <c r="T97" s="452"/>
      <c r="U97" s="474"/>
      <c r="V97" s="473"/>
      <c r="W97" s="452"/>
      <c r="X97" s="452"/>
      <c r="Y97" s="474"/>
      <c r="Z97" s="495"/>
      <c r="AA97" s="474"/>
      <c r="AB97" s="311"/>
      <c r="AC97" s="220"/>
      <c r="AD97" s="453"/>
      <c r="AE97" s="454"/>
      <c r="AF97" s="226"/>
      <c r="AG97" s="223"/>
      <c r="AH97" s="455"/>
      <c r="AI97" s="225"/>
      <c r="AJ97" s="501"/>
    </row>
    <row r="98" spans="1:46" ht="21.95" customHeight="1">
      <c r="A98" s="500"/>
      <c r="B98" s="212"/>
      <c r="C98" s="448"/>
      <c r="D98" s="449"/>
      <c r="E98" s="215"/>
      <c r="F98" s="216"/>
      <c r="G98" s="450"/>
      <c r="H98" s="451"/>
      <c r="I98" s="450"/>
      <c r="J98" s="483"/>
      <c r="K98" s="297"/>
      <c r="L98" s="450"/>
      <c r="M98" s="486"/>
      <c r="N98" s="302"/>
      <c r="O98" s="490"/>
      <c r="P98" s="491"/>
      <c r="Q98" s="480"/>
      <c r="R98" s="473"/>
      <c r="S98" s="452"/>
      <c r="T98" s="452"/>
      <c r="U98" s="474"/>
      <c r="V98" s="473"/>
      <c r="W98" s="452"/>
      <c r="X98" s="452"/>
      <c r="Y98" s="474"/>
      <c r="Z98" s="495"/>
      <c r="AA98" s="474"/>
      <c r="AB98" s="311"/>
      <c r="AC98" s="220"/>
      <c r="AD98" s="453"/>
      <c r="AE98" s="454"/>
      <c r="AF98" s="226"/>
      <c r="AG98" s="223"/>
      <c r="AH98" s="455"/>
      <c r="AI98" s="225"/>
      <c r="AJ98" s="501"/>
    </row>
    <row r="99" spans="1:46" ht="21.95" customHeight="1">
      <c r="A99" s="500"/>
      <c r="B99" s="212"/>
      <c r="C99" s="448"/>
      <c r="D99" s="449"/>
      <c r="E99" s="215"/>
      <c r="F99" s="216"/>
      <c r="G99" s="450"/>
      <c r="H99" s="451"/>
      <c r="I99" s="450"/>
      <c r="J99" s="483"/>
      <c r="K99" s="297"/>
      <c r="L99" s="450"/>
      <c r="M99" s="486"/>
      <c r="N99" s="302"/>
      <c r="O99" s="490"/>
      <c r="P99" s="491"/>
      <c r="Q99" s="480"/>
      <c r="R99" s="473"/>
      <c r="S99" s="452"/>
      <c r="T99" s="452"/>
      <c r="U99" s="474"/>
      <c r="V99" s="473"/>
      <c r="W99" s="452"/>
      <c r="X99" s="452"/>
      <c r="Y99" s="474"/>
      <c r="Z99" s="495"/>
      <c r="AA99" s="474"/>
      <c r="AB99" s="311"/>
      <c r="AC99" s="220"/>
      <c r="AD99" s="453"/>
      <c r="AE99" s="454"/>
      <c r="AF99" s="226"/>
      <c r="AG99" s="223"/>
      <c r="AH99" s="455"/>
      <c r="AI99" s="225"/>
      <c r="AJ99" s="501"/>
    </row>
    <row r="100" spans="1:46" ht="21.95" customHeight="1">
      <c r="A100" s="500"/>
      <c r="B100" s="212"/>
      <c r="C100" s="448"/>
      <c r="D100" s="449"/>
      <c r="E100" s="215"/>
      <c r="F100" s="216"/>
      <c r="G100" s="450"/>
      <c r="H100" s="451"/>
      <c r="I100" s="450"/>
      <c r="J100" s="483"/>
      <c r="K100" s="297"/>
      <c r="L100" s="450"/>
      <c r="M100" s="486"/>
      <c r="N100" s="302"/>
      <c r="O100" s="490"/>
      <c r="P100" s="491"/>
      <c r="Q100" s="480"/>
      <c r="R100" s="473"/>
      <c r="S100" s="452"/>
      <c r="T100" s="452"/>
      <c r="U100" s="474"/>
      <c r="V100" s="473"/>
      <c r="W100" s="452"/>
      <c r="X100" s="452"/>
      <c r="Y100" s="474"/>
      <c r="Z100" s="495"/>
      <c r="AA100" s="474"/>
      <c r="AB100" s="311"/>
      <c r="AC100" s="220"/>
      <c r="AD100" s="453"/>
      <c r="AE100" s="454"/>
      <c r="AF100" s="226"/>
      <c r="AG100" s="223"/>
      <c r="AH100" s="455"/>
      <c r="AI100" s="225"/>
      <c r="AJ100" s="501"/>
      <c r="AT100" s="414"/>
    </row>
    <row r="101" spans="1:46" ht="21.95" customHeight="1">
      <c r="A101" s="500"/>
      <c r="B101" s="212"/>
      <c r="C101" s="448"/>
      <c r="D101" s="449"/>
      <c r="E101" s="215"/>
      <c r="F101" s="216"/>
      <c r="G101" s="450"/>
      <c r="H101" s="451"/>
      <c r="I101" s="450"/>
      <c r="J101" s="483"/>
      <c r="K101" s="297"/>
      <c r="L101" s="450"/>
      <c r="M101" s="486"/>
      <c r="N101" s="302"/>
      <c r="O101" s="490"/>
      <c r="P101" s="491"/>
      <c r="Q101" s="480"/>
      <c r="R101" s="473"/>
      <c r="S101" s="452"/>
      <c r="T101" s="452"/>
      <c r="U101" s="474"/>
      <c r="V101" s="473"/>
      <c r="W101" s="452"/>
      <c r="X101" s="452"/>
      <c r="Y101" s="474"/>
      <c r="Z101" s="495"/>
      <c r="AA101" s="474"/>
      <c r="AB101" s="311"/>
      <c r="AC101" s="220"/>
      <c r="AD101" s="453"/>
      <c r="AE101" s="454"/>
      <c r="AF101" s="226"/>
      <c r="AG101" s="223"/>
      <c r="AH101" s="455"/>
      <c r="AI101" s="225"/>
      <c r="AJ101" s="501"/>
      <c r="AT101" s="414"/>
    </row>
    <row r="102" spans="1:46" ht="21.95" customHeight="1">
      <c r="A102" s="500"/>
      <c r="B102" s="212"/>
      <c r="C102" s="448"/>
      <c r="D102" s="449"/>
      <c r="E102" s="215"/>
      <c r="F102" s="216"/>
      <c r="G102" s="450"/>
      <c r="H102" s="451"/>
      <c r="I102" s="450"/>
      <c r="J102" s="483"/>
      <c r="K102" s="297"/>
      <c r="L102" s="450"/>
      <c r="M102" s="486"/>
      <c r="N102" s="302"/>
      <c r="O102" s="490"/>
      <c r="P102" s="491"/>
      <c r="Q102" s="480"/>
      <c r="R102" s="473"/>
      <c r="S102" s="452"/>
      <c r="T102" s="452"/>
      <c r="U102" s="474"/>
      <c r="V102" s="473"/>
      <c r="W102" s="452"/>
      <c r="X102" s="452"/>
      <c r="Y102" s="474"/>
      <c r="Z102" s="495"/>
      <c r="AA102" s="474"/>
      <c r="AB102" s="311"/>
      <c r="AC102" s="220"/>
      <c r="AD102" s="453"/>
      <c r="AE102" s="454"/>
      <c r="AF102" s="226"/>
      <c r="AG102" s="223"/>
      <c r="AH102" s="455"/>
      <c r="AI102" s="225"/>
      <c r="AJ102" s="501"/>
    </row>
    <row r="103" spans="1:46" ht="21.95" customHeight="1">
      <c r="A103" s="500"/>
      <c r="B103" s="212"/>
      <c r="C103" s="448"/>
      <c r="D103" s="449"/>
      <c r="E103" s="215"/>
      <c r="F103" s="216"/>
      <c r="G103" s="450"/>
      <c r="H103" s="451"/>
      <c r="I103" s="450"/>
      <c r="J103" s="483"/>
      <c r="K103" s="297"/>
      <c r="L103" s="450"/>
      <c r="M103" s="486"/>
      <c r="N103" s="302"/>
      <c r="O103" s="490"/>
      <c r="P103" s="491"/>
      <c r="Q103" s="480"/>
      <c r="R103" s="473"/>
      <c r="S103" s="452"/>
      <c r="T103" s="452"/>
      <c r="U103" s="474"/>
      <c r="V103" s="473"/>
      <c r="W103" s="452"/>
      <c r="X103" s="452"/>
      <c r="Y103" s="474"/>
      <c r="Z103" s="495"/>
      <c r="AA103" s="474"/>
      <c r="AB103" s="311"/>
      <c r="AC103" s="220"/>
      <c r="AD103" s="453"/>
      <c r="AE103" s="454"/>
      <c r="AF103" s="226"/>
      <c r="AG103" s="223"/>
      <c r="AH103" s="455"/>
      <c r="AI103" s="225"/>
      <c r="AJ103" s="501"/>
    </row>
    <row r="104" spans="1:46" ht="22.9" customHeight="1" thickBot="1">
      <c r="A104" s="504"/>
      <c r="B104" s="324"/>
      <c r="C104" s="505"/>
      <c r="D104" s="506"/>
      <c r="E104" s="327"/>
      <c r="F104" s="328"/>
      <c r="G104" s="507"/>
      <c r="H104" s="508"/>
      <c r="I104" s="507"/>
      <c r="J104" s="509"/>
      <c r="K104" s="332"/>
      <c r="L104" s="507"/>
      <c r="M104" s="510"/>
      <c r="N104" s="334"/>
      <c r="O104" s="511"/>
      <c r="P104" s="512"/>
      <c r="Q104" s="513"/>
      <c r="R104" s="433"/>
      <c r="S104" s="355"/>
      <c r="T104" s="515"/>
      <c r="U104" s="516"/>
      <c r="V104" s="514"/>
      <c r="W104" s="517"/>
      <c r="X104" s="515"/>
      <c r="Y104" s="516"/>
      <c r="Z104" s="518"/>
      <c r="AA104" s="516"/>
      <c r="AB104" s="343"/>
      <c r="AC104" s="344"/>
      <c r="AD104" s="519"/>
      <c r="AE104" s="520"/>
      <c r="AF104" s="347"/>
      <c r="AG104" s="348"/>
      <c r="AH104" s="521"/>
      <c r="AI104" s="350"/>
      <c r="AJ104" s="522"/>
    </row>
    <row r="105" spans="1:46" ht="21.95" customHeight="1">
      <c r="A105" s="498"/>
      <c r="B105" s="227"/>
      <c r="C105" s="456"/>
      <c r="D105" s="457"/>
      <c r="E105" s="230"/>
      <c r="F105" s="231"/>
      <c r="G105" s="458"/>
      <c r="H105" s="459"/>
      <c r="I105" s="458"/>
      <c r="J105" s="482"/>
      <c r="K105" s="295"/>
      <c r="L105" s="458"/>
      <c r="M105" s="485"/>
      <c r="N105" s="301"/>
      <c r="O105" s="488"/>
      <c r="P105" s="489"/>
      <c r="Q105" s="479"/>
      <c r="R105" s="472"/>
      <c r="S105" s="452"/>
      <c r="T105" s="460"/>
      <c r="U105" s="476"/>
      <c r="V105" s="472"/>
      <c r="W105" s="497"/>
      <c r="X105" s="460"/>
      <c r="Y105" s="476"/>
      <c r="Z105" s="494"/>
      <c r="AA105" s="476"/>
      <c r="AB105" s="310"/>
      <c r="AC105" s="235"/>
      <c r="AD105" s="461"/>
      <c r="AE105" s="462"/>
      <c r="AF105" s="238"/>
      <c r="AG105" s="239"/>
      <c r="AH105" s="463"/>
      <c r="AI105" s="241"/>
      <c r="AJ105" s="499"/>
    </row>
    <row r="106" spans="1:46" ht="21.95" customHeight="1">
      <c r="A106" s="500"/>
      <c r="B106" s="212"/>
      <c r="C106" s="448"/>
      <c r="D106" s="449"/>
      <c r="E106" s="215"/>
      <c r="F106" s="216"/>
      <c r="G106" s="450"/>
      <c r="H106" s="451"/>
      <c r="I106" s="450"/>
      <c r="J106" s="483"/>
      <c r="K106" s="297"/>
      <c r="L106" s="450"/>
      <c r="M106" s="486"/>
      <c r="N106" s="302"/>
      <c r="O106" s="490"/>
      <c r="P106" s="491"/>
      <c r="Q106" s="480"/>
      <c r="R106" s="473"/>
      <c r="S106" s="452"/>
      <c r="T106" s="452"/>
      <c r="U106" s="474"/>
      <c r="V106" s="473"/>
      <c r="W106" s="452"/>
      <c r="X106" s="452"/>
      <c r="Y106" s="474"/>
      <c r="Z106" s="495"/>
      <c r="AA106" s="474"/>
      <c r="AB106" s="311"/>
      <c r="AC106" s="220"/>
      <c r="AD106" s="453"/>
      <c r="AE106" s="454"/>
      <c r="AF106" s="226"/>
      <c r="AG106" s="223"/>
      <c r="AH106" s="455"/>
      <c r="AI106" s="225"/>
      <c r="AJ106" s="501"/>
    </row>
    <row r="107" spans="1:46" ht="21.95" customHeight="1">
      <c r="A107" s="500"/>
      <c r="B107" s="212"/>
      <c r="C107" s="448"/>
      <c r="D107" s="449"/>
      <c r="E107" s="215"/>
      <c r="F107" s="216"/>
      <c r="G107" s="450"/>
      <c r="H107" s="451"/>
      <c r="I107" s="450"/>
      <c r="J107" s="483"/>
      <c r="K107" s="297"/>
      <c r="L107" s="450"/>
      <c r="M107" s="486"/>
      <c r="N107" s="302"/>
      <c r="O107" s="490"/>
      <c r="P107" s="491"/>
      <c r="Q107" s="480"/>
      <c r="R107" s="473"/>
      <c r="S107" s="452"/>
      <c r="T107" s="452"/>
      <c r="U107" s="474"/>
      <c r="V107" s="473"/>
      <c r="W107" s="452"/>
      <c r="X107" s="452"/>
      <c r="Y107" s="474"/>
      <c r="Z107" s="495"/>
      <c r="AA107" s="474"/>
      <c r="AB107" s="311"/>
      <c r="AC107" s="220"/>
      <c r="AD107" s="453"/>
      <c r="AE107" s="454"/>
      <c r="AF107" s="226"/>
      <c r="AG107" s="223"/>
      <c r="AH107" s="455"/>
      <c r="AI107" s="225"/>
      <c r="AJ107" s="501"/>
    </row>
    <row r="108" spans="1:46" ht="21.95" customHeight="1">
      <c r="A108" s="500"/>
      <c r="B108" s="212"/>
      <c r="C108" s="448"/>
      <c r="D108" s="449"/>
      <c r="E108" s="215"/>
      <c r="F108" s="216"/>
      <c r="G108" s="450"/>
      <c r="H108" s="451"/>
      <c r="I108" s="450"/>
      <c r="J108" s="483"/>
      <c r="K108" s="297"/>
      <c r="L108" s="450"/>
      <c r="M108" s="486"/>
      <c r="N108" s="302"/>
      <c r="O108" s="490"/>
      <c r="P108" s="491"/>
      <c r="Q108" s="480"/>
      <c r="R108" s="473"/>
      <c r="S108" s="452"/>
      <c r="T108" s="452"/>
      <c r="U108" s="474"/>
      <c r="V108" s="473"/>
      <c r="W108" s="452"/>
      <c r="X108" s="452"/>
      <c r="Y108" s="474"/>
      <c r="Z108" s="495"/>
      <c r="AA108" s="474"/>
      <c r="AB108" s="311"/>
      <c r="AC108" s="220"/>
      <c r="AD108" s="453"/>
      <c r="AE108" s="454"/>
      <c r="AF108" s="226"/>
      <c r="AG108" s="223"/>
      <c r="AH108" s="455"/>
      <c r="AI108" s="225"/>
      <c r="AJ108" s="501"/>
    </row>
    <row r="109" spans="1:46" ht="21.95" customHeight="1">
      <c r="A109" s="500"/>
      <c r="B109" s="212"/>
      <c r="C109" s="448"/>
      <c r="D109" s="449"/>
      <c r="E109" s="215"/>
      <c r="F109" s="216"/>
      <c r="G109" s="450"/>
      <c r="H109" s="451"/>
      <c r="I109" s="450"/>
      <c r="J109" s="483"/>
      <c r="K109" s="297"/>
      <c r="L109" s="450"/>
      <c r="M109" s="486"/>
      <c r="N109" s="302"/>
      <c r="O109" s="490"/>
      <c r="P109" s="491"/>
      <c r="Q109" s="480"/>
      <c r="R109" s="473"/>
      <c r="S109" s="452"/>
      <c r="T109" s="452"/>
      <c r="U109" s="474"/>
      <c r="V109" s="473"/>
      <c r="W109" s="452"/>
      <c r="X109" s="452"/>
      <c r="Y109" s="474"/>
      <c r="Z109" s="495"/>
      <c r="AA109" s="474"/>
      <c r="AB109" s="311"/>
      <c r="AC109" s="220"/>
      <c r="AD109" s="453"/>
      <c r="AE109" s="454"/>
      <c r="AF109" s="226"/>
      <c r="AG109" s="223"/>
      <c r="AH109" s="455"/>
      <c r="AI109" s="225"/>
      <c r="AJ109" s="501"/>
    </row>
    <row r="110" spans="1:46" ht="21.95" customHeight="1">
      <c r="A110" s="500"/>
      <c r="B110" s="212"/>
      <c r="C110" s="448"/>
      <c r="D110" s="449"/>
      <c r="E110" s="215"/>
      <c r="F110" s="216"/>
      <c r="G110" s="450"/>
      <c r="H110" s="451"/>
      <c r="I110" s="450"/>
      <c r="J110" s="483"/>
      <c r="K110" s="297"/>
      <c r="L110" s="450"/>
      <c r="M110" s="486"/>
      <c r="N110" s="302"/>
      <c r="O110" s="490"/>
      <c r="P110" s="491"/>
      <c r="Q110" s="480"/>
      <c r="R110" s="473"/>
      <c r="S110" s="452"/>
      <c r="T110" s="452"/>
      <c r="U110" s="474"/>
      <c r="V110" s="473"/>
      <c r="W110" s="452"/>
      <c r="X110" s="452"/>
      <c r="Y110" s="474"/>
      <c r="Z110" s="495"/>
      <c r="AA110" s="474"/>
      <c r="AB110" s="311"/>
      <c r="AC110" s="220"/>
      <c r="AD110" s="453"/>
      <c r="AE110" s="454"/>
      <c r="AF110" s="226"/>
      <c r="AG110" s="223"/>
      <c r="AH110" s="455"/>
      <c r="AI110" s="225"/>
      <c r="AJ110" s="501"/>
      <c r="AT110" s="414"/>
    </row>
    <row r="111" spans="1:46" ht="21.95" customHeight="1">
      <c r="A111" s="500"/>
      <c r="B111" s="212"/>
      <c r="C111" s="448"/>
      <c r="D111" s="449"/>
      <c r="E111" s="215"/>
      <c r="F111" s="216"/>
      <c r="G111" s="450"/>
      <c r="H111" s="451"/>
      <c r="I111" s="450"/>
      <c r="J111" s="483"/>
      <c r="K111" s="297"/>
      <c r="L111" s="450"/>
      <c r="M111" s="486"/>
      <c r="N111" s="302"/>
      <c r="O111" s="490"/>
      <c r="P111" s="491"/>
      <c r="Q111" s="480"/>
      <c r="R111" s="473"/>
      <c r="S111" s="452"/>
      <c r="T111" s="452"/>
      <c r="U111" s="474"/>
      <c r="V111" s="473"/>
      <c r="W111" s="452"/>
      <c r="X111" s="452"/>
      <c r="Y111" s="474"/>
      <c r="Z111" s="495"/>
      <c r="AA111" s="474"/>
      <c r="AB111" s="311"/>
      <c r="AC111" s="220"/>
      <c r="AD111" s="453"/>
      <c r="AE111" s="454"/>
      <c r="AF111" s="226"/>
      <c r="AG111" s="223"/>
      <c r="AH111" s="455"/>
      <c r="AI111" s="225"/>
      <c r="AJ111" s="501"/>
      <c r="AT111" s="414"/>
    </row>
    <row r="112" spans="1:46" ht="21.95" customHeight="1">
      <c r="A112" s="500"/>
      <c r="B112" s="212"/>
      <c r="C112" s="448"/>
      <c r="D112" s="449"/>
      <c r="E112" s="215"/>
      <c r="F112" s="216"/>
      <c r="G112" s="450"/>
      <c r="H112" s="451"/>
      <c r="I112" s="450"/>
      <c r="J112" s="483"/>
      <c r="K112" s="297"/>
      <c r="L112" s="450"/>
      <c r="M112" s="486"/>
      <c r="N112" s="302"/>
      <c r="O112" s="490"/>
      <c r="P112" s="491"/>
      <c r="Q112" s="480"/>
      <c r="R112" s="473"/>
      <c r="S112" s="452"/>
      <c r="T112" s="452"/>
      <c r="U112" s="474"/>
      <c r="V112" s="473"/>
      <c r="W112" s="452"/>
      <c r="X112" s="452"/>
      <c r="Y112" s="474"/>
      <c r="Z112" s="495"/>
      <c r="AA112" s="474"/>
      <c r="AB112" s="311"/>
      <c r="AC112" s="220"/>
      <c r="AD112" s="453"/>
      <c r="AE112" s="454"/>
      <c r="AF112" s="226"/>
      <c r="AG112" s="223"/>
      <c r="AH112" s="455"/>
      <c r="AI112" s="225"/>
      <c r="AJ112" s="501"/>
    </row>
    <row r="113" spans="1:46" ht="21.95" customHeight="1">
      <c r="A113" s="500"/>
      <c r="B113" s="212"/>
      <c r="C113" s="448"/>
      <c r="D113" s="449"/>
      <c r="E113" s="215"/>
      <c r="F113" s="216"/>
      <c r="G113" s="450"/>
      <c r="H113" s="451"/>
      <c r="I113" s="450"/>
      <c r="J113" s="483"/>
      <c r="K113" s="297"/>
      <c r="L113" s="450"/>
      <c r="M113" s="486"/>
      <c r="N113" s="302"/>
      <c r="O113" s="490"/>
      <c r="P113" s="491"/>
      <c r="Q113" s="480"/>
      <c r="R113" s="473"/>
      <c r="S113" s="452"/>
      <c r="T113" s="452"/>
      <c r="U113" s="474"/>
      <c r="V113" s="473"/>
      <c r="W113" s="452"/>
      <c r="X113" s="452"/>
      <c r="Y113" s="474"/>
      <c r="Z113" s="495"/>
      <c r="AA113" s="474"/>
      <c r="AB113" s="311"/>
      <c r="AC113" s="220"/>
      <c r="AD113" s="453"/>
      <c r="AE113" s="454"/>
      <c r="AF113" s="226"/>
      <c r="AG113" s="223"/>
      <c r="AH113" s="455"/>
      <c r="AI113" s="225"/>
      <c r="AJ113" s="501"/>
    </row>
    <row r="114" spans="1:46" ht="22.9" customHeight="1" thickBot="1">
      <c r="A114" s="502"/>
      <c r="B114" s="242"/>
      <c r="C114" s="464"/>
      <c r="D114" s="465"/>
      <c r="E114" s="245"/>
      <c r="F114" s="246"/>
      <c r="G114" s="466"/>
      <c r="H114" s="467"/>
      <c r="I114" s="466"/>
      <c r="J114" s="484"/>
      <c r="K114" s="299"/>
      <c r="L114" s="466"/>
      <c r="M114" s="487"/>
      <c r="N114" s="303"/>
      <c r="O114" s="492"/>
      <c r="P114" s="493"/>
      <c r="Q114" s="481"/>
      <c r="R114" s="433"/>
      <c r="S114" s="355"/>
      <c r="T114" s="468"/>
      <c r="U114" s="478"/>
      <c r="V114" s="477"/>
      <c r="W114" s="475"/>
      <c r="X114" s="468"/>
      <c r="Y114" s="478"/>
      <c r="Z114" s="496"/>
      <c r="AA114" s="478"/>
      <c r="AB114" s="312"/>
      <c r="AC114" s="250"/>
      <c r="AD114" s="469"/>
      <c r="AE114" s="470"/>
      <c r="AF114" s="253"/>
      <c r="AG114" s="254"/>
      <c r="AH114" s="471"/>
      <c r="AI114" s="256"/>
      <c r="AJ114" s="503"/>
    </row>
    <row r="115" spans="1:46" ht="21.95" customHeight="1">
      <c r="A115" s="498"/>
      <c r="B115" s="227"/>
      <c r="C115" s="456"/>
      <c r="D115" s="457"/>
      <c r="E115" s="230"/>
      <c r="F115" s="231"/>
      <c r="G115" s="458"/>
      <c r="H115" s="459"/>
      <c r="I115" s="458"/>
      <c r="J115" s="482"/>
      <c r="K115" s="295"/>
      <c r="L115" s="458"/>
      <c r="M115" s="485"/>
      <c r="N115" s="301"/>
      <c r="O115" s="488"/>
      <c r="P115" s="489"/>
      <c r="Q115" s="479"/>
      <c r="R115" s="472"/>
      <c r="S115" s="452"/>
      <c r="T115" s="460"/>
      <c r="U115" s="476"/>
      <c r="V115" s="472"/>
      <c r="W115" s="497"/>
      <c r="X115" s="460"/>
      <c r="Y115" s="476"/>
      <c r="Z115" s="494"/>
      <c r="AA115" s="476"/>
      <c r="AB115" s="310"/>
      <c r="AC115" s="235"/>
      <c r="AD115" s="461"/>
      <c r="AE115" s="462"/>
      <c r="AF115" s="238"/>
      <c r="AG115" s="239"/>
      <c r="AH115" s="463"/>
      <c r="AI115" s="241"/>
      <c r="AJ115" s="499"/>
    </row>
    <row r="116" spans="1:46" ht="21.95" customHeight="1">
      <c r="A116" s="500"/>
      <c r="B116" s="212"/>
      <c r="C116" s="448"/>
      <c r="D116" s="449"/>
      <c r="E116" s="215"/>
      <c r="F116" s="216"/>
      <c r="G116" s="450"/>
      <c r="H116" s="451"/>
      <c r="I116" s="450"/>
      <c r="J116" s="483"/>
      <c r="K116" s="297"/>
      <c r="L116" s="450"/>
      <c r="M116" s="486"/>
      <c r="N116" s="302"/>
      <c r="O116" s="490"/>
      <c r="P116" s="491"/>
      <c r="Q116" s="480" t="s">
        <v>83</v>
      </c>
      <c r="R116" s="473"/>
      <c r="S116" s="452"/>
      <c r="T116" s="452"/>
      <c r="U116" s="474"/>
      <c r="V116" s="473"/>
      <c r="W116" s="452"/>
      <c r="X116" s="452"/>
      <c r="Y116" s="474"/>
      <c r="Z116" s="495"/>
      <c r="AA116" s="474"/>
      <c r="AB116" s="311"/>
      <c r="AC116" s="220"/>
      <c r="AD116" s="453"/>
      <c r="AE116" s="454"/>
      <c r="AF116" s="226"/>
      <c r="AG116" s="223"/>
      <c r="AH116" s="455"/>
      <c r="AI116" s="225"/>
      <c r="AJ116" s="501"/>
    </row>
    <row r="117" spans="1:46" ht="21.95" customHeight="1">
      <c r="A117" s="500"/>
      <c r="B117" s="212"/>
      <c r="C117" s="448"/>
      <c r="D117" s="449"/>
      <c r="E117" s="215"/>
      <c r="F117" s="216"/>
      <c r="G117" s="450"/>
      <c r="H117" s="451"/>
      <c r="I117" s="450"/>
      <c r="J117" s="483"/>
      <c r="K117" s="297"/>
      <c r="L117" s="450"/>
      <c r="M117" s="486"/>
      <c r="N117" s="302"/>
      <c r="O117" s="490"/>
      <c r="P117" s="491"/>
      <c r="Q117" s="480" t="s">
        <v>83</v>
      </c>
      <c r="R117" s="473"/>
      <c r="S117" s="452"/>
      <c r="T117" s="452"/>
      <c r="U117" s="474"/>
      <c r="V117" s="473"/>
      <c r="W117" s="452"/>
      <c r="X117" s="452"/>
      <c r="Y117" s="474"/>
      <c r="Z117" s="495"/>
      <c r="AA117" s="474"/>
      <c r="AB117" s="311"/>
      <c r="AC117" s="220"/>
      <c r="AD117" s="453"/>
      <c r="AE117" s="454"/>
      <c r="AF117" s="226"/>
      <c r="AG117" s="223"/>
      <c r="AH117" s="455"/>
      <c r="AI117" s="225"/>
      <c r="AJ117" s="501"/>
    </row>
    <row r="118" spans="1:46" ht="21.95" customHeight="1">
      <c r="A118" s="500"/>
      <c r="B118" s="212"/>
      <c r="C118" s="448"/>
      <c r="D118" s="449"/>
      <c r="E118" s="215"/>
      <c r="F118" s="216"/>
      <c r="G118" s="450"/>
      <c r="H118" s="451"/>
      <c r="I118" s="450"/>
      <c r="J118" s="483"/>
      <c r="K118" s="297"/>
      <c r="L118" s="450"/>
      <c r="M118" s="486"/>
      <c r="N118" s="302"/>
      <c r="O118" s="490"/>
      <c r="P118" s="491"/>
      <c r="Q118" s="480" t="s">
        <v>83</v>
      </c>
      <c r="R118" s="473"/>
      <c r="S118" s="452"/>
      <c r="T118" s="452"/>
      <c r="U118" s="474"/>
      <c r="V118" s="473"/>
      <c r="W118" s="452"/>
      <c r="X118" s="452"/>
      <c r="Y118" s="474"/>
      <c r="Z118" s="495"/>
      <c r="AA118" s="474"/>
      <c r="AB118" s="311"/>
      <c r="AC118" s="220"/>
      <c r="AD118" s="453"/>
      <c r="AE118" s="454"/>
      <c r="AF118" s="226"/>
      <c r="AG118" s="223"/>
      <c r="AH118" s="455"/>
      <c r="AI118" s="225"/>
      <c r="AJ118" s="501"/>
    </row>
    <row r="119" spans="1:46" ht="21.95" customHeight="1">
      <c r="A119" s="500"/>
      <c r="B119" s="212"/>
      <c r="C119" s="448"/>
      <c r="D119" s="449"/>
      <c r="E119" s="215"/>
      <c r="F119" s="216"/>
      <c r="G119" s="450"/>
      <c r="H119" s="451"/>
      <c r="I119" s="450"/>
      <c r="J119" s="483"/>
      <c r="K119" s="297"/>
      <c r="L119" s="450"/>
      <c r="M119" s="486"/>
      <c r="N119" s="302"/>
      <c r="O119" s="490"/>
      <c r="P119" s="491"/>
      <c r="Q119" s="480" t="s">
        <v>83</v>
      </c>
      <c r="R119" s="473"/>
      <c r="S119" s="452"/>
      <c r="T119" s="452"/>
      <c r="U119" s="474"/>
      <c r="V119" s="473"/>
      <c r="W119" s="452"/>
      <c r="X119" s="452"/>
      <c r="Y119" s="474"/>
      <c r="Z119" s="495"/>
      <c r="AA119" s="474"/>
      <c r="AB119" s="311"/>
      <c r="AC119" s="220"/>
      <c r="AD119" s="453"/>
      <c r="AE119" s="454"/>
      <c r="AF119" s="226"/>
      <c r="AG119" s="223"/>
      <c r="AH119" s="455"/>
      <c r="AI119" s="225"/>
      <c r="AJ119" s="501"/>
    </row>
    <row r="120" spans="1:46" ht="21.95" customHeight="1">
      <c r="A120" s="500"/>
      <c r="B120" s="212"/>
      <c r="C120" s="448"/>
      <c r="D120" s="449"/>
      <c r="E120" s="215"/>
      <c r="F120" s="216"/>
      <c r="G120" s="450"/>
      <c r="H120" s="451"/>
      <c r="I120" s="450"/>
      <c r="J120" s="483"/>
      <c r="K120" s="297"/>
      <c r="L120" s="450"/>
      <c r="M120" s="486"/>
      <c r="N120" s="302"/>
      <c r="O120" s="490"/>
      <c r="P120" s="491"/>
      <c r="Q120" s="480" t="s">
        <v>83</v>
      </c>
      <c r="R120" s="473"/>
      <c r="S120" s="452"/>
      <c r="T120" s="452"/>
      <c r="U120" s="474"/>
      <c r="V120" s="473"/>
      <c r="W120" s="452"/>
      <c r="X120" s="452"/>
      <c r="Y120" s="474"/>
      <c r="Z120" s="495"/>
      <c r="AA120" s="474"/>
      <c r="AB120" s="311"/>
      <c r="AC120" s="220"/>
      <c r="AD120" s="453"/>
      <c r="AE120" s="454"/>
      <c r="AF120" s="226"/>
      <c r="AG120" s="223"/>
      <c r="AH120" s="455"/>
      <c r="AI120" s="225"/>
      <c r="AJ120" s="501"/>
      <c r="AT120" s="414"/>
    </row>
    <row r="121" spans="1:46" ht="21.95" customHeight="1">
      <c r="A121" s="500"/>
      <c r="B121" s="212"/>
      <c r="C121" s="448"/>
      <c r="D121" s="449"/>
      <c r="E121" s="215"/>
      <c r="F121" s="216"/>
      <c r="G121" s="450"/>
      <c r="H121" s="451"/>
      <c r="I121" s="450"/>
      <c r="J121" s="483"/>
      <c r="K121" s="297"/>
      <c r="L121" s="450"/>
      <c r="M121" s="486"/>
      <c r="N121" s="302"/>
      <c r="O121" s="490"/>
      <c r="P121" s="491"/>
      <c r="Q121" s="480" t="s">
        <v>83</v>
      </c>
      <c r="R121" s="473"/>
      <c r="S121" s="452"/>
      <c r="T121" s="452"/>
      <c r="U121" s="474"/>
      <c r="V121" s="473"/>
      <c r="W121" s="452"/>
      <c r="X121" s="452"/>
      <c r="Y121" s="474"/>
      <c r="Z121" s="495"/>
      <c r="AA121" s="474"/>
      <c r="AB121" s="311"/>
      <c r="AC121" s="220"/>
      <c r="AD121" s="453"/>
      <c r="AE121" s="454"/>
      <c r="AF121" s="226"/>
      <c r="AG121" s="223"/>
      <c r="AH121" s="455"/>
      <c r="AI121" s="225"/>
      <c r="AJ121" s="501"/>
      <c r="AT121" s="414"/>
    </row>
    <row r="122" spans="1:46" ht="21.95" customHeight="1">
      <c r="A122" s="500"/>
      <c r="B122" s="212"/>
      <c r="C122" s="448"/>
      <c r="D122" s="449"/>
      <c r="E122" s="215"/>
      <c r="F122" s="216"/>
      <c r="G122" s="450"/>
      <c r="H122" s="451"/>
      <c r="I122" s="450"/>
      <c r="J122" s="483"/>
      <c r="K122" s="297"/>
      <c r="L122" s="450"/>
      <c r="M122" s="486"/>
      <c r="N122" s="302"/>
      <c r="O122" s="490"/>
      <c r="P122" s="491"/>
      <c r="Q122" s="480" t="s">
        <v>83</v>
      </c>
      <c r="R122" s="473"/>
      <c r="S122" s="452"/>
      <c r="T122" s="452"/>
      <c r="U122" s="474"/>
      <c r="V122" s="473"/>
      <c r="W122" s="452"/>
      <c r="X122" s="452"/>
      <c r="Y122" s="474"/>
      <c r="Z122" s="495"/>
      <c r="AA122" s="474"/>
      <c r="AB122" s="311"/>
      <c r="AC122" s="220"/>
      <c r="AD122" s="453"/>
      <c r="AE122" s="454"/>
      <c r="AF122" s="226"/>
      <c r="AG122" s="223"/>
      <c r="AH122" s="455"/>
      <c r="AI122" s="225"/>
      <c r="AJ122" s="501"/>
    </row>
    <row r="123" spans="1:46" ht="21.95" customHeight="1">
      <c r="A123" s="500"/>
      <c r="B123" s="212"/>
      <c r="C123" s="448"/>
      <c r="D123" s="449"/>
      <c r="E123" s="215"/>
      <c r="F123" s="216"/>
      <c r="G123" s="450"/>
      <c r="H123" s="451"/>
      <c r="I123" s="450"/>
      <c r="J123" s="483"/>
      <c r="K123" s="297"/>
      <c r="L123" s="450"/>
      <c r="M123" s="486"/>
      <c r="N123" s="302"/>
      <c r="O123" s="490"/>
      <c r="P123" s="491"/>
      <c r="Q123" s="480" t="s">
        <v>83</v>
      </c>
      <c r="R123" s="473"/>
      <c r="S123" s="452"/>
      <c r="T123" s="452"/>
      <c r="U123" s="474"/>
      <c r="V123" s="473"/>
      <c r="W123" s="452"/>
      <c r="X123" s="452"/>
      <c r="Y123" s="474"/>
      <c r="Z123" s="495"/>
      <c r="AA123" s="474"/>
      <c r="AB123" s="311"/>
      <c r="AC123" s="220"/>
      <c r="AD123" s="453"/>
      <c r="AE123" s="454"/>
      <c r="AF123" s="226"/>
      <c r="AG123" s="223"/>
      <c r="AH123" s="455"/>
      <c r="AI123" s="225"/>
      <c r="AJ123" s="501"/>
    </row>
    <row r="124" spans="1:46" ht="22.9" customHeight="1" thickBot="1">
      <c r="A124" s="504"/>
      <c r="B124" s="324"/>
      <c r="C124" s="505"/>
      <c r="D124" s="506"/>
      <c r="E124" s="327"/>
      <c r="F124" s="328"/>
      <c r="G124" s="507"/>
      <c r="H124" s="508"/>
      <c r="I124" s="507"/>
      <c r="J124" s="509"/>
      <c r="K124" s="332"/>
      <c r="L124" s="507"/>
      <c r="M124" s="510"/>
      <c r="N124" s="334"/>
      <c r="O124" s="511"/>
      <c r="P124" s="512"/>
      <c r="Q124" s="513" t="s">
        <v>83</v>
      </c>
      <c r="R124" s="433"/>
      <c r="S124" s="355"/>
      <c r="T124" s="515"/>
      <c r="U124" s="516"/>
      <c r="V124" s="514"/>
      <c r="W124" s="517"/>
      <c r="X124" s="515"/>
      <c r="Y124" s="516"/>
      <c r="Z124" s="518"/>
      <c r="AA124" s="516"/>
      <c r="AB124" s="343"/>
      <c r="AC124" s="344"/>
      <c r="AD124" s="519"/>
      <c r="AE124" s="520"/>
      <c r="AF124" s="347"/>
      <c r="AG124" s="348"/>
      <c r="AH124" s="521"/>
      <c r="AI124" s="350"/>
      <c r="AJ124" s="522"/>
    </row>
    <row r="125" spans="1:46" ht="21" customHeight="1">
      <c r="S125" s="421"/>
      <c r="T125" s="421"/>
    </row>
    <row r="126" spans="1:46" ht="21" customHeight="1">
      <c r="S126" s="421"/>
      <c r="T126" s="421"/>
    </row>
    <row r="127" spans="1:46" ht="21" customHeight="1">
      <c r="S127" s="421"/>
      <c r="T127" s="421"/>
    </row>
    <row r="128" spans="1:46" ht="21" customHeight="1">
      <c r="S128" s="421"/>
      <c r="T128" s="421"/>
    </row>
    <row r="129" spans="19:20" ht="21" customHeight="1">
      <c r="S129" s="421"/>
      <c r="T129" s="421"/>
    </row>
    <row r="130" spans="19:20" ht="21" customHeight="1">
      <c r="S130" s="421"/>
      <c r="T130" s="421"/>
    </row>
    <row r="131" spans="19:20" ht="21" customHeight="1">
      <c r="S131" s="421"/>
      <c r="T131" s="421"/>
    </row>
    <row r="132" spans="19:20" ht="21" customHeight="1">
      <c r="S132" s="421"/>
      <c r="T132" s="421"/>
    </row>
    <row r="133" spans="19:20" ht="21" customHeight="1">
      <c r="S133" s="421"/>
      <c r="T133" s="421"/>
    </row>
    <row r="134" spans="19:20" ht="21" customHeight="1">
      <c r="S134" s="421"/>
      <c r="T134" s="421"/>
    </row>
    <row r="135" spans="19:20" ht="21" customHeight="1">
      <c r="S135" s="421"/>
      <c r="T135" s="421"/>
    </row>
    <row r="136" spans="19:20" ht="21" customHeight="1">
      <c r="S136" s="421"/>
      <c r="T136" s="421"/>
    </row>
    <row r="137" spans="19:20" ht="21" customHeight="1">
      <c r="S137" s="421"/>
      <c r="T137" s="421"/>
    </row>
    <row r="138" spans="19:20" ht="21" customHeight="1">
      <c r="S138" s="421"/>
      <c r="T138" s="421"/>
    </row>
    <row r="139" spans="19:20" ht="21" customHeight="1">
      <c r="S139" s="421"/>
      <c r="T139" s="421"/>
    </row>
    <row r="140" spans="19:20" ht="21" customHeight="1">
      <c r="S140" s="421"/>
      <c r="T140" s="421"/>
    </row>
    <row r="141" spans="19:20" ht="21" customHeight="1">
      <c r="S141" s="421"/>
      <c r="T141" s="421"/>
    </row>
    <row r="142" spans="19:20" ht="21" customHeight="1">
      <c r="S142" s="421"/>
      <c r="T142" s="421"/>
    </row>
    <row r="143" spans="19:20" ht="21" customHeight="1">
      <c r="S143" s="421"/>
      <c r="T143" s="421"/>
    </row>
    <row r="144" spans="19:20" ht="21" customHeight="1">
      <c r="S144" s="421"/>
      <c r="T144" s="421"/>
    </row>
    <row r="145" spans="19:20" ht="21" customHeight="1">
      <c r="S145" s="421"/>
      <c r="T145" s="421"/>
    </row>
    <row r="146" spans="19:20" ht="21" customHeight="1">
      <c r="S146" s="421"/>
      <c r="T146" s="421"/>
    </row>
    <row r="147" spans="19:20" ht="21" customHeight="1">
      <c r="S147" s="421"/>
      <c r="T147" s="421"/>
    </row>
    <row r="148" spans="19:20" ht="21" customHeight="1">
      <c r="S148" s="421"/>
      <c r="T148" s="421"/>
    </row>
    <row r="149" spans="19:20" ht="21" customHeight="1">
      <c r="S149" s="421"/>
      <c r="T149" s="421"/>
    </row>
    <row r="150" spans="19:20" ht="21" customHeight="1">
      <c r="S150" s="421"/>
      <c r="T150" s="421"/>
    </row>
    <row r="151" spans="19:20" ht="21" customHeight="1">
      <c r="S151" s="421"/>
      <c r="T151" s="421"/>
    </row>
    <row r="152" spans="19:20" ht="21" customHeight="1">
      <c r="S152" s="421"/>
      <c r="T152" s="421"/>
    </row>
    <row r="153" spans="19:20" ht="21" customHeight="1">
      <c r="S153" s="421"/>
      <c r="T153" s="421"/>
    </row>
    <row r="154" spans="19:20" ht="21" customHeight="1">
      <c r="S154" s="421"/>
      <c r="T154" s="421"/>
    </row>
    <row r="155" spans="19:20" ht="21" customHeight="1">
      <c r="S155" s="421"/>
      <c r="T155" s="421"/>
    </row>
    <row r="156" spans="19:20" ht="21" customHeight="1">
      <c r="S156" s="421"/>
      <c r="T156" s="421"/>
    </row>
    <row r="157" spans="19:20" ht="21" customHeight="1">
      <c r="S157" s="421"/>
      <c r="T157" s="421"/>
    </row>
    <row r="158" spans="19:20" ht="21" customHeight="1">
      <c r="S158" s="421"/>
      <c r="T158" s="421"/>
    </row>
    <row r="159" spans="19:20" ht="21" customHeight="1">
      <c r="S159" s="421"/>
      <c r="T159" s="421"/>
    </row>
    <row r="160" spans="19:20" ht="21" customHeight="1">
      <c r="S160" s="421"/>
      <c r="T160" s="421"/>
    </row>
    <row r="161" spans="19:20" ht="21" customHeight="1">
      <c r="S161" s="421"/>
      <c r="T161" s="421"/>
    </row>
    <row r="162" spans="19:20" ht="21" customHeight="1">
      <c r="S162" s="421"/>
      <c r="T162" s="421"/>
    </row>
    <row r="163" spans="19:20" ht="21" customHeight="1">
      <c r="S163" s="421"/>
      <c r="T163" s="421"/>
    </row>
    <row r="164" spans="19:20" ht="21" customHeight="1">
      <c r="S164" s="421"/>
      <c r="T164" s="421"/>
    </row>
    <row r="165" spans="19:20" ht="21" customHeight="1">
      <c r="S165" s="421"/>
      <c r="T165" s="421"/>
    </row>
    <row r="166" spans="19:20" ht="21" customHeight="1">
      <c r="S166" s="421"/>
      <c r="T166" s="421"/>
    </row>
    <row r="167" spans="19:20" ht="21" customHeight="1">
      <c r="S167" s="421"/>
      <c r="T167" s="421"/>
    </row>
    <row r="168" spans="19:20" ht="21" customHeight="1">
      <c r="S168" s="421"/>
      <c r="T168" s="421"/>
    </row>
    <row r="169" spans="19:20" ht="21" customHeight="1">
      <c r="S169" s="421"/>
      <c r="T169" s="421"/>
    </row>
    <row r="170" spans="19:20" ht="21" customHeight="1">
      <c r="S170" s="421"/>
      <c r="T170" s="421"/>
    </row>
    <row r="171" spans="19:20" ht="21" customHeight="1">
      <c r="S171" s="421"/>
      <c r="T171" s="421"/>
    </row>
    <row r="172" spans="19:20" ht="21" customHeight="1">
      <c r="S172" s="421"/>
      <c r="T172" s="421"/>
    </row>
    <row r="173" spans="19:20" ht="21" customHeight="1">
      <c r="S173" s="421"/>
      <c r="T173" s="421"/>
    </row>
    <row r="174" spans="19:20" ht="21" customHeight="1">
      <c r="S174" s="421"/>
      <c r="T174" s="421"/>
    </row>
    <row r="175" spans="19:20" ht="21" customHeight="1">
      <c r="S175" s="421"/>
      <c r="T175" s="421"/>
    </row>
    <row r="176" spans="19:20" ht="21" customHeight="1">
      <c r="S176" s="421"/>
      <c r="T176" s="421"/>
    </row>
    <row r="177" spans="19:20" ht="21" customHeight="1">
      <c r="S177" s="421"/>
      <c r="T177" s="421"/>
    </row>
    <row r="178" spans="19:20" ht="21" customHeight="1">
      <c r="S178" s="421"/>
      <c r="T178" s="421"/>
    </row>
    <row r="179" spans="19:20" ht="21" customHeight="1">
      <c r="S179" s="421"/>
      <c r="T179" s="421"/>
    </row>
    <row r="180" spans="19:20" ht="21" customHeight="1">
      <c r="S180" s="421"/>
      <c r="T180" s="421"/>
    </row>
    <row r="181" spans="19:20" ht="21" customHeight="1">
      <c r="S181" s="421"/>
      <c r="T181" s="421"/>
    </row>
    <row r="182" spans="19:20" ht="21" customHeight="1">
      <c r="S182" s="421"/>
      <c r="T182" s="421"/>
    </row>
    <row r="183" spans="19:20" ht="21" customHeight="1">
      <c r="S183" s="421"/>
      <c r="T183" s="421"/>
    </row>
    <row r="184" spans="19:20" ht="21" customHeight="1">
      <c r="S184" s="421"/>
      <c r="T184" s="421"/>
    </row>
    <row r="185" spans="19:20" ht="21" customHeight="1">
      <c r="S185" s="421"/>
      <c r="T185" s="421"/>
    </row>
    <row r="186" spans="19:20" ht="21" customHeight="1">
      <c r="S186" s="421"/>
      <c r="T186" s="421"/>
    </row>
    <row r="187" spans="19:20" ht="21" customHeight="1">
      <c r="S187" s="421"/>
      <c r="T187" s="421"/>
    </row>
    <row r="188" spans="19:20" ht="21" customHeight="1">
      <c r="S188" s="421"/>
      <c r="T188" s="421"/>
    </row>
    <row r="189" spans="19:20" ht="21" customHeight="1">
      <c r="S189" s="421"/>
      <c r="T189" s="421"/>
    </row>
    <row r="190" spans="19:20" ht="21" customHeight="1">
      <c r="S190" s="421"/>
      <c r="T190" s="421"/>
    </row>
    <row r="191" spans="19:20" ht="21" customHeight="1">
      <c r="S191" s="421"/>
      <c r="T191" s="421"/>
    </row>
    <row r="192" spans="19:20" ht="21" customHeight="1">
      <c r="S192" s="421"/>
      <c r="T192" s="421"/>
    </row>
    <row r="193" spans="19:20" ht="21" customHeight="1">
      <c r="S193" s="421"/>
      <c r="T193" s="421"/>
    </row>
    <row r="194" spans="19:20" ht="21" customHeight="1">
      <c r="S194" s="421"/>
      <c r="T194" s="421"/>
    </row>
    <row r="195" spans="19:20" ht="21" customHeight="1">
      <c r="S195" s="421"/>
      <c r="T195" s="421"/>
    </row>
    <row r="196" spans="19:20" ht="21" customHeight="1">
      <c r="S196" s="421"/>
      <c r="T196" s="421"/>
    </row>
    <row r="197" spans="19:20" ht="21" customHeight="1">
      <c r="S197" s="421"/>
      <c r="T197" s="421"/>
    </row>
    <row r="198" spans="19:20" ht="21" customHeight="1">
      <c r="S198" s="421"/>
      <c r="T198" s="421"/>
    </row>
    <row r="199" spans="19:20" ht="21" customHeight="1">
      <c r="S199" s="421"/>
      <c r="T199" s="421"/>
    </row>
    <row r="200" spans="19:20" ht="21" customHeight="1">
      <c r="S200" s="421"/>
      <c r="T200" s="421"/>
    </row>
    <row r="201" spans="19:20" ht="21" customHeight="1">
      <c r="S201" s="421"/>
      <c r="T201" s="421"/>
    </row>
    <row r="202" spans="19:20" ht="21" customHeight="1">
      <c r="S202" s="421"/>
      <c r="T202" s="421"/>
    </row>
    <row r="203" spans="19:20" ht="21" customHeight="1">
      <c r="S203" s="421"/>
      <c r="T203" s="421"/>
    </row>
    <row r="204" spans="19:20" ht="21" customHeight="1">
      <c r="S204" s="421"/>
      <c r="T204" s="421"/>
    </row>
    <row r="205" spans="19:20" ht="21" customHeight="1">
      <c r="S205" s="421"/>
      <c r="T205" s="421"/>
    </row>
    <row r="206" spans="19:20" ht="21" customHeight="1">
      <c r="S206" s="421"/>
      <c r="T206" s="421"/>
    </row>
    <row r="207" spans="19:20" ht="21" customHeight="1">
      <c r="S207" s="421"/>
      <c r="T207" s="421"/>
    </row>
    <row r="208" spans="19:20" ht="21" customHeight="1">
      <c r="S208" s="421"/>
      <c r="T208" s="421"/>
    </row>
    <row r="209" spans="19:20" ht="21" customHeight="1">
      <c r="S209" s="421"/>
      <c r="T209" s="421"/>
    </row>
    <row r="210" spans="19:20" ht="21" customHeight="1">
      <c r="S210" s="421"/>
      <c r="T210" s="421"/>
    </row>
    <row r="211" spans="19:20" ht="21" customHeight="1">
      <c r="S211" s="421"/>
      <c r="T211" s="421"/>
    </row>
    <row r="212" spans="19:20" ht="21" customHeight="1">
      <c r="S212" s="421"/>
      <c r="T212" s="421"/>
    </row>
    <row r="213" spans="19:20" ht="21" customHeight="1">
      <c r="S213" s="421"/>
      <c r="T213" s="421"/>
    </row>
    <row r="214" spans="19:20" ht="21" customHeight="1">
      <c r="S214" s="421"/>
      <c r="T214" s="421"/>
    </row>
    <row r="215" spans="19:20" ht="21" customHeight="1">
      <c r="S215" s="421"/>
      <c r="T215" s="421"/>
    </row>
    <row r="216" spans="19:20" ht="21" customHeight="1">
      <c r="S216" s="421"/>
      <c r="T216" s="421"/>
    </row>
    <row r="217" spans="19:20" ht="21" customHeight="1">
      <c r="S217" s="421"/>
      <c r="T217" s="421"/>
    </row>
    <row r="218" spans="19:20" ht="21" customHeight="1">
      <c r="S218" s="421"/>
      <c r="T218" s="421"/>
    </row>
    <row r="219" spans="19:20" ht="21" customHeight="1">
      <c r="S219" s="421"/>
      <c r="T219" s="421"/>
    </row>
    <row r="220" spans="19:20" ht="21" customHeight="1">
      <c r="S220" s="421"/>
      <c r="T220" s="421"/>
    </row>
    <row r="221" spans="19:20" ht="21" customHeight="1">
      <c r="S221" s="421"/>
      <c r="T221" s="421"/>
    </row>
    <row r="222" spans="19:20" ht="21" customHeight="1">
      <c r="S222" s="421"/>
      <c r="T222" s="421"/>
    </row>
    <row r="223" spans="19:20" ht="21" customHeight="1">
      <c r="S223" s="421"/>
      <c r="T223" s="421"/>
    </row>
    <row r="224" spans="19:20" ht="21" customHeight="1">
      <c r="S224" s="421"/>
      <c r="T224" s="421"/>
    </row>
    <row r="225" spans="19:20" ht="21" customHeight="1">
      <c r="S225" s="421"/>
      <c r="T225" s="421"/>
    </row>
    <row r="226" spans="19:20" ht="21" customHeight="1">
      <c r="S226" s="421"/>
      <c r="T226" s="421"/>
    </row>
    <row r="227" spans="19:20" ht="21" customHeight="1">
      <c r="S227" s="421"/>
      <c r="T227" s="421"/>
    </row>
    <row r="228" spans="19:20" ht="21" customHeight="1">
      <c r="S228" s="421"/>
      <c r="T228" s="421"/>
    </row>
    <row r="229" spans="19:20" ht="21" customHeight="1">
      <c r="S229" s="421"/>
      <c r="T229" s="421"/>
    </row>
    <row r="230" spans="19:20" ht="21" customHeight="1">
      <c r="S230" s="421"/>
      <c r="T230" s="421"/>
    </row>
    <row r="231" spans="19:20" ht="21" customHeight="1">
      <c r="S231" s="421"/>
      <c r="T231" s="421"/>
    </row>
    <row r="232" spans="19:20" ht="21" customHeight="1">
      <c r="S232" s="421"/>
      <c r="T232" s="421"/>
    </row>
    <row r="233" spans="19:20" ht="21" customHeight="1">
      <c r="S233" s="421"/>
      <c r="T233" s="421"/>
    </row>
    <row r="234" spans="19:20" ht="21" customHeight="1">
      <c r="S234" s="421"/>
      <c r="T234" s="421"/>
    </row>
    <row r="235" spans="19:20" ht="21" customHeight="1">
      <c r="S235" s="421"/>
      <c r="T235" s="421"/>
    </row>
    <row r="236" spans="19:20" ht="21" customHeight="1">
      <c r="S236" s="421"/>
      <c r="T236" s="421"/>
    </row>
    <row r="237" spans="19:20" ht="21" customHeight="1">
      <c r="S237" s="421"/>
      <c r="T237" s="421"/>
    </row>
    <row r="238" spans="19:20" ht="21" customHeight="1">
      <c r="S238" s="421"/>
      <c r="T238" s="421"/>
    </row>
    <row r="239" spans="19:20" ht="21" customHeight="1">
      <c r="S239" s="421"/>
      <c r="T239" s="421"/>
    </row>
    <row r="240" spans="19:20" ht="21" customHeight="1">
      <c r="S240" s="421"/>
      <c r="T240" s="421"/>
    </row>
    <row r="241" spans="19:20" ht="21" customHeight="1">
      <c r="S241" s="421"/>
      <c r="T241" s="421"/>
    </row>
    <row r="242" spans="19:20" ht="21" customHeight="1">
      <c r="S242" s="421"/>
      <c r="T242" s="421"/>
    </row>
    <row r="243" spans="19:20" ht="21" customHeight="1">
      <c r="S243" s="421"/>
      <c r="T243" s="421"/>
    </row>
    <row r="244" spans="19:20" ht="21" customHeight="1">
      <c r="S244" s="421"/>
      <c r="T244" s="421"/>
    </row>
    <row r="245" spans="19:20" ht="21" customHeight="1">
      <c r="S245" s="421"/>
      <c r="T245" s="421"/>
    </row>
    <row r="246" spans="19:20" ht="21" customHeight="1">
      <c r="S246" s="421"/>
      <c r="T246" s="421"/>
    </row>
    <row r="247" spans="19:20" ht="21" customHeight="1">
      <c r="S247" s="421"/>
      <c r="T247" s="421"/>
    </row>
    <row r="248" spans="19:20" ht="21" customHeight="1">
      <c r="S248" s="421"/>
      <c r="T248" s="421"/>
    </row>
    <row r="249" spans="19:20" ht="21" customHeight="1">
      <c r="S249" s="421"/>
      <c r="T249" s="421"/>
    </row>
    <row r="250" spans="19:20" ht="21" customHeight="1">
      <c r="S250" s="421"/>
      <c r="T250" s="421"/>
    </row>
    <row r="251" spans="19:20" ht="21" customHeight="1">
      <c r="S251" s="421"/>
      <c r="T251" s="421"/>
    </row>
    <row r="252" spans="19:20" ht="21" customHeight="1">
      <c r="S252" s="421"/>
      <c r="T252" s="421"/>
    </row>
    <row r="253" spans="19:20" ht="21" customHeight="1">
      <c r="S253" s="421"/>
      <c r="T253" s="421"/>
    </row>
    <row r="254" spans="19:20" ht="21" customHeight="1">
      <c r="S254" s="421"/>
      <c r="T254" s="421"/>
    </row>
    <row r="255" spans="19:20" ht="21" customHeight="1">
      <c r="S255" s="421"/>
      <c r="T255" s="421"/>
    </row>
    <row r="256" spans="19:20" ht="21" customHeight="1">
      <c r="S256" s="421"/>
      <c r="T256" s="421"/>
    </row>
    <row r="257" spans="19:20" ht="21" customHeight="1">
      <c r="S257" s="421"/>
      <c r="T257" s="421"/>
    </row>
    <row r="258" spans="19:20" ht="21" customHeight="1">
      <c r="S258" s="421"/>
      <c r="T258" s="421"/>
    </row>
    <row r="259" spans="19:20" ht="21" customHeight="1">
      <c r="S259" s="421"/>
      <c r="T259" s="421"/>
    </row>
    <row r="260" spans="19:20" ht="21" customHeight="1">
      <c r="S260" s="421"/>
      <c r="T260" s="421"/>
    </row>
    <row r="261" spans="19:20" ht="21" customHeight="1">
      <c r="S261" s="421"/>
      <c r="T261" s="421"/>
    </row>
    <row r="262" spans="19:20" ht="21" customHeight="1">
      <c r="S262" s="421"/>
      <c r="T262" s="421"/>
    </row>
    <row r="263" spans="19:20" ht="21" customHeight="1">
      <c r="S263" s="421"/>
      <c r="T263" s="421"/>
    </row>
    <row r="264" spans="19:20" ht="21" customHeight="1">
      <c r="S264" s="421"/>
      <c r="T264" s="421"/>
    </row>
    <row r="265" spans="19:20" ht="21" customHeight="1">
      <c r="S265" s="421"/>
      <c r="T265" s="421"/>
    </row>
    <row r="266" spans="19:20" ht="21" customHeight="1">
      <c r="S266" s="421"/>
      <c r="T266" s="421"/>
    </row>
    <row r="267" spans="19:20" ht="21" customHeight="1">
      <c r="S267" s="421"/>
      <c r="T267" s="421"/>
    </row>
    <row r="268" spans="19:20" ht="21" customHeight="1">
      <c r="S268" s="421"/>
      <c r="T268" s="421"/>
    </row>
    <row r="269" spans="19:20" ht="21" customHeight="1">
      <c r="S269" s="421"/>
      <c r="T269" s="421"/>
    </row>
    <row r="270" spans="19:20" ht="21" customHeight="1">
      <c r="S270" s="421"/>
      <c r="T270" s="421"/>
    </row>
    <row r="271" spans="19:20" ht="21" customHeight="1">
      <c r="S271" s="421"/>
      <c r="T271" s="421"/>
    </row>
    <row r="272" spans="19:20" ht="21" customHeight="1">
      <c r="S272" s="421"/>
      <c r="T272" s="421"/>
    </row>
    <row r="273" spans="19:20" ht="21" customHeight="1">
      <c r="S273" s="421"/>
      <c r="T273" s="421"/>
    </row>
    <row r="274" spans="19:20" ht="21" customHeight="1">
      <c r="S274" s="421"/>
      <c r="T274" s="421"/>
    </row>
    <row r="275" spans="19:20" ht="21" customHeight="1">
      <c r="S275" s="421"/>
      <c r="T275" s="421"/>
    </row>
    <row r="276" spans="19:20" ht="21" customHeight="1">
      <c r="S276" s="421"/>
      <c r="T276" s="421"/>
    </row>
    <row r="277" spans="19:20" ht="21" customHeight="1">
      <c r="S277" s="421"/>
      <c r="T277" s="421"/>
    </row>
    <row r="278" spans="19:20" ht="21" customHeight="1">
      <c r="S278" s="421"/>
      <c r="T278" s="421"/>
    </row>
    <row r="279" spans="19:20" ht="21" customHeight="1">
      <c r="S279" s="421"/>
      <c r="T279" s="421"/>
    </row>
    <row r="280" spans="19:20" ht="21" customHeight="1">
      <c r="S280" s="421"/>
      <c r="T280" s="421"/>
    </row>
    <row r="281" spans="19:20" ht="21" customHeight="1">
      <c r="S281" s="421"/>
      <c r="T281" s="421"/>
    </row>
    <row r="282" spans="19:20" ht="21" customHeight="1">
      <c r="S282" s="421"/>
      <c r="T282" s="421"/>
    </row>
    <row r="283" spans="19:20" ht="21" customHeight="1">
      <c r="S283" s="421"/>
      <c r="T283" s="421"/>
    </row>
    <row r="284" spans="19:20" ht="21" customHeight="1">
      <c r="S284" s="421"/>
      <c r="T284" s="421"/>
    </row>
    <row r="285" spans="19:20" ht="21" customHeight="1">
      <c r="S285" s="421"/>
      <c r="T285" s="421"/>
    </row>
    <row r="286" spans="19:20" ht="21" customHeight="1">
      <c r="S286" s="421"/>
      <c r="T286" s="421"/>
    </row>
    <row r="287" spans="19:20" ht="21" customHeight="1">
      <c r="S287" s="421"/>
      <c r="T287" s="421"/>
    </row>
    <row r="288" spans="19:20" ht="21" customHeight="1">
      <c r="S288" s="421"/>
      <c r="T288" s="421"/>
    </row>
    <row r="289" spans="19:20" ht="21" customHeight="1">
      <c r="S289" s="421"/>
      <c r="T289" s="421"/>
    </row>
    <row r="290" spans="19:20" ht="21" customHeight="1">
      <c r="S290" s="421"/>
      <c r="T290" s="421"/>
    </row>
    <row r="291" spans="19:20" ht="21" customHeight="1">
      <c r="S291" s="421"/>
      <c r="T291" s="421"/>
    </row>
    <row r="292" spans="19:20" ht="21" customHeight="1">
      <c r="S292" s="421"/>
      <c r="T292" s="421"/>
    </row>
    <row r="293" spans="19:20" ht="21" customHeight="1">
      <c r="S293" s="421"/>
      <c r="T293" s="421"/>
    </row>
    <row r="294" spans="19:20" ht="21" customHeight="1">
      <c r="S294" s="421"/>
      <c r="T294" s="421"/>
    </row>
    <row r="295" spans="19:20" ht="21" customHeight="1">
      <c r="S295" s="421"/>
      <c r="T295" s="421"/>
    </row>
    <row r="296" spans="19:20" ht="21" customHeight="1">
      <c r="S296" s="421"/>
      <c r="T296" s="421"/>
    </row>
    <row r="297" spans="19:20" ht="21" customHeight="1">
      <c r="S297" s="421"/>
      <c r="T297" s="421"/>
    </row>
    <row r="298" spans="19:20" ht="21" customHeight="1">
      <c r="S298" s="421"/>
      <c r="T298" s="421"/>
    </row>
    <row r="299" spans="19:20" ht="21" customHeight="1">
      <c r="S299" s="421"/>
      <c r="T299" s="421"/>
    </row>
    <row r="300" spans="19:20" ht="21" customHeight="1">
      <c r="S300" s="421"/>
      <c r="T300" s="421"/>
    </row>
    <row r="301" spans="19:20" ht="21" customHeight="1">
      <c r="S301" s="421"/>
      <c r="T301" s="421"/>
    </row>
    <row r="302" spans="19:20" ht="21" customHeight="1">
      <c r="S302" s="421"/>
      <c r="T302" s="421"/>
    </row>
    <row r="303" spans="19:20" ht="21" customHeight="1">
      <c r="S303" s="421"/>
      <c r="T303" s="421"/>
    </row>
    <row r="304" spans="19:20" ht="21" customHeight="1">
      <c r="S304" s="421"/>
      <c r="T304" s="421"/>
    </row>
    <row r="305" spans="19:20" ht="21" customHeight="1">
      <c r="S305" s="421"/>
      <c r="T305" s="421"/>
    </row>
    <row r="306" spans="19:20" ht="21" customHeight="1">
      <c r="S306" s="421"/>
      <c r="T306" s="421"/>
    </row>
    <row r="307" spans="19:20" ht="21" customHeight="1">
      <c r="S307" s="421"/>
      <c r="T307" s="421"/>
    </row>
    <row r="308" spans="19:20" ht="21" customHeight="1">
      <c r="S308" s="421"/>
      <c r="T308" s="421"/>
    </row>
    <row r="309" spans="19:20" ht="21" customHeight="1">
      <c r="S309" s="421"/>
      <c r="T309" s="421"/>
    </row>
    <row r="310" spans="19:20" ht="21" customHeight="1">
      <c r="S310" s="421"/>
      <c r="T310" s="421"/>
    </row>
    <row r="311" spans="19:20" ht="21" customHeight="1">
      <c r="S311" s="421"/>
      <c r="T311" s="421"/>
    </row>
    <row r="312" spans="19:20" ht="21" customHeight="1">
      <c r="S312" s="421"/>
      <c r="T312" s="421"/>
    </row>
    <row r="313" spans="19:20" ht="21" customHeight="1">
      <c r="S313" s="421"/>
      <c r="T313" s="421"/>
    </row>
    <row r="314" spans="19:20" ht="21" customHeight="1">
      <c r="S314" s="421"/>
      <c r="T314" s="421"/>
    </row>
    <row r="315" spans="19:20" ht="21" customHeight="1">
      <c r="S315" s="421"/>
      <c r="T315" s="421"/>
    </row>
    <row r="316" spans="19:20" ht="21" customHeight="1">
      <c r="S316" s="421"/>
      <c r="T316" s="421"/>
    </row>
    <row r="317" spans="19:20" ht="21" customHeight="1">
      <c r="S317" s="421"/>
      <c r="T317" s="421"/>
    </row>
    <row r="318" spans="19:20" ht="21" customHeight="1">
      <c r="S318" s="421"/>
      <c r="T318" s="421"/>
    </row>
    <row r="319" spans="19:20" ht="21" customHeight="1">
      <c r="S319" s="421"/>
      <c r="T319" s="421"/>
    </row>
    <row r="320" spans="19:20" ht="21" customHeight="1">
      <c r="S320" s="421"/>
      <c r="T320" s="421"/>
    </row>
    <row r="321" spans="19:20" ht="21" customHeight="1">
      <c r="S321" s="421"/>
      <c r="T321" s="421"/>
    </row>
    <row r="322" spans="19:20" ht="21" customHeight="1">
      <c r="S322" s="421"/>
      <c r="T322" s="421"/>
    </row>
    <row r="323" spans="19:20" ht="21" customHeight="1">
      <c r="S323" s="421"/>
      <c r="T323" s="421"/>
    </row>
    <row r="324" spans="19:20" ht="21" customHeight="1">
      <c r="S324" s="421"/>
      <c r="T324" s="421"/>
    </row>
    <row r="325" spans="19:20" ht="21" customHeight="1">
      <c r="S325" s="421"/>
      <c r="T325" s="421"/>
    </row>
    <row r="326" spans="19:20" ht="21" customHeight="1">
      <c r="S326" s="421"/>
      <c r="T326" s="421"/>
    </row>
    <row r="327" spans="19:20" ht="21" customHeight="1">
      <c r="S327" s="421"/>
      <c r="T327" s="421"/>
    </row>
    <row r="328" spans="19:20" ht="21" customHeight="1">
      <c r="S328" s="421"/>
      <c r="T328" s="421"/>
    </row>
    <row r="329" spans="19:20" ht="21" customHeight="1">
      <c r="S329" s="421"/>
      <c r="T329" s="421"/>
    </row>
    <row r="330" spans="19:20" ht="21" customHeight="1">
      <c r="S330" s="421"/>
      <c r="T330" s="421"/>
    </row>
    <row r="331" spans="19:20" ht="21" customHeight="1">
      <c r="S331" s="421"/>
      <c r="T331" s="421"/>
    </row>
    <row r="332" spans="19:20" ht="21" customHeight="1">
      <c r="S332" s="421"/>
      <c r="T332" s="421"/>
    </row>
    <row r="333" spans="19:20" ht="21" customHeight="1">
      <c r="S333" s="421"/>
      <c r="T333" s="421"/>
    </row>
    <row r="334" spans="19:20" ht="21" customHeight="1">
      <c r="S334" s="421"/>
      <c r="T334" s="421"/>
    </row>
    <row r="335" spans="19:20" ht="21" customHeight="1">
      <c r="S335" s="421"/>
      <c r="T335" s="421"/>
    </row>
    <row r="336" spans="19:20" ht="21" customHeight="1">
      <c r="S336" s="421"/>
      <c r="T336" s="421"/>
    </row>
    <row r="337" spans="19:20" ht="21" customHeight="1">
      <c r="S337" s="421"/>
      <c r="T337" s="421"/>
    </row>
    <row r="338" spans="19:20" ht="21" customHeight="1">
      <c r="S338" s="421"/>
      <c r="T338" s="421"/>
    </row>
    <row r="339" spans="19:20" ht="21" customHeight="1">
      <c r="S339" s="421"/>
      <c r="T339" s="421"/>
    </row>
    <row r="340" spans="19:20" ht="21" customHeight="1">
      <c r="S340" s="421"/>
      <c r="T340" s="421"/>
    </row>
    <row r="341" spans="19:20" ht="21" customHeight="1">
      <c r="S341" s="421"/>
      <c r="T341" s="421"/>
    </row>
    <row r="342" spans="19:20" ht="21" customHeight="1">
      <c r="S342" s="421"/>
      <c r="T342" s="421"/>
    </row>
    <row r="343" spans="19:20" ht="21" customHeight="1">
      <c r="S343" s="421"/>
      <c r="T343" s="421"/>
    </row>
    <row r="344" spans="19:20" ht="21" customHeight="1">
      <c r="S344" s="421"/>
      <c r="T344" s="421"/>
    </row>
    <row r="345" spans="19:20" ht="21" customHeight="1">
      <c r="S345" s="421"/>
      <c r="T345" s="421"/>
    </row>
  </sheetData>
  <sheetProtection formatCells="0" formatColumns="0" formatRows="0" insertHyperlinks="0" sort="0" autoFilter="0" pivotTables="0"/>
  <protectedRanges>
    <protectedRange sqref="C3:D4" name="範囲8_1_1_3"/>
    <protectedRange sqref="B3:B4" name="範囲8_2_3"/>
  </protectedRanges>
  <mergeCells count="120">
    <mergeCell ref="B4:E4"/>
    <mergeCell ref="F4:G4"/>
    <mergeCell ref="H4:L4"/>
    <mergeCell ref="O4:S4"/>
    <mergeCell ref="U4:Y4"/>
    <mergeCell ref="O5:S5"/>
    <mergeCell ref="U5:Y5"/>
    <mergeCell ref="O1:Q1"/>
    <mergeCell ref="S1:T1"/>
    <mergeCell ref="O2:S2"/>
    <mergeCell ref="U2:Y2"/>
    <mergeCell ref="B3:E3"/>
    <mergeCell ref="F3:L3"/>
    <mergeCell ref="O3:S3"/>
    <mergeCell ref="U3:Y3"/>
    <mergeCell ref="N18:O18"/>
    <mergeCell ref="P18:Y18"/>
    <mergeCell ref="N19:O19"/>
    <mergeCell ref="P19:Y19"/>
    <mergeCell ref="N20:O20"/>
    <mergeCell ref="P20:Y20"/>
    <mergeCell ref="N8:Y9"/>
    <mergeCell ref="N11:Y11"/>
    <mergeCell ref="N12:Y12"/>
    <mergeCell ref="N13:Y13"/>
    <mergeCell ref="N14:Y14"/>
    <mergeCell ref="N15:Y15"/>
    <mergeCell ref="N25:O25"/>
    <mergeCell ref="P25:X25"/>
    <mergeCell ref="N26:O26"/>
    <mergeCell ref="P26:X26"/>
    <mergeCell ref="N27:Z27"/>
    <mergeCell ref="B29:D29"/>
    <mergeCell ref="F29:J29"/>
    <mergeCell ref="N21:O21"/>
    <mergeCell ref="P21:Y21"/>
    <mergeCell ref="N22:O22"/>
    <mergeCell ref="P22:Y22"/>
    <mergeCell ref="N23:O23"/>
    <mergeCell ref="P23:Y23"/>
    <mergeCell ref="A35:A36"/>
    <mergeCell ref="E35:E36"/>
    <mergeCell ref="F35:F36"/>
    <mergeCell ref="G35:G36"/>
    <mergeCell ref="H35:H36"/>
    <mergeCell ref="G30:H30"/>
    <mergeCell ref="I30:J30"/>
    <mergeCell ref="G31:H31"/>
    <mergeCell ref="I31:J31"/>
    <mergeCell ref="E32:F32"/>
    <mergeCell ref="G32:H32"/>
    <mergeCell ref="I32:J32"/>
    <mergeCell ref="I35:I36"/>
    <mergeCell ref="J35:J36"/>
    <mergeCell ref="K35:K36"/>
    <mergeCell ref="L35:L36"/>
    <mergeCell ref="M35:M36"/>
    <mergeCell ref="N35:N36"/>
    <mergeCell ref="Q32:W32"/>
    <mergeCell ref="F34:I34"/>
    <mergeCell ref="K34:M34"/>
    <mergeCell ref="R34:U34"/>
    <mergeCell ref="V34:Y34"/>
    <mergeCell ref="AH35:AH36"/>
    <mergeCell ref="AI35:AI36"/>
    <mergeCell ref="AJ35:AJ36"/>
    <mergeCell ref="O62:P62"/>
    <mergeCell ref="S62:T62"/>
    <mergeCell ref="V62:W62"/>
    <mergeCell ref="AB35:AB36"/>
    <mergeCell ref="AC35:AC36"/>
    <mergeCell ref="AD35:AD36"/>
    <mergeCell ref="AE35:AE36"/>
    <mergeCell ref="AF35:AF36"/>
    <mergeCell ref="AG35:AG36"/>
    <mergeCell ref="V35:V36"/>
    <mergeCell ref="W35:W36"/>
    <mergeCell ref="X35:X36"/>
    <mergeCell ref="Y35:Y36"/>
    <mergeCell ref="Z35:Z36"/>
    <mergeCell ref="AA35:AA36"/>
    <mergeCell ref="O35:O36"/>
    <mergeCell ref="P35:P36"/>
    <mergeCell ref="Q35:Q36"/>
    <mergeCell ref="R35:S35"/>
    <mergeCell ref="T35:T36"/>
    <mergeCell ref="U35:U36"/>
    <mergeCell ref="J63:J64"/>
    <mergeCell ref="K63:K64"/>
    <mergeCell ref="L63:L64"/>
    <mergeCell ref="M63:M64"/>
    <mergeCell ref="N63:N64"/>
    <mergeCell ref="O63:O64"/>
    <mergeCell ref="A63:A64"/>
    <mergeCell ref="E63:E64"/>
    <mergeCell ref="F63:F64"/>
    <mergeCell ref="G63:G64"/>
    <mergeCell ref="H63:H64"/>
    <mergeCell ref="I63:I64"/>
    <mergeCell ref="V63:V64"/>
    <mergeCell ref="W63:W64"/>
    <mergeCell ref="X63:X64"/>
    <mergeCell ref="Y63:Y64"/>
    <mergeCell ref="Z63:Z64"/>
    <mergeCell ref="AA63:AA64"/>
    <mergeCell ref="P63:P64"/>
    <mergeCell ref="Q63:Q64"/>
    <mergeCell ref="R63:R64"/>
    <mergeCell ref="S63:S64"/>
    <mergeCell ref="T63:T64"/>
    <mergeCell ref="U63:U64"/>
    <mergeCell ref="AH63:AH64"/>
    <mergeCell ref="AI63:AI64"/>
    <mergeCell ref="AJ63:AJ64"/>
    <mergeCell ref="AB63:AB64"/>
    <mergeCell ref="AC63:AC64"/>
    <mergeCell ref="AD63:AD64"/>
    <mergeCell ref="AE63:AE64"/>
    <mergeCell ref="AF63:AF64"/>
    <mergeCell ref="AG63:AG64"/>
  </mergeCells>
  <phoneticPr fontId="8"/>
  <dataValidations count="50">
    <dataValidation type="list" allowBlank="1" showInputMessage="1" showErrorMessage="1" sqref="W30" xr:uid="{00000000-0002-0000-0800-000000000000}">
      <formula1>"　,毒物,劇物"</formula1>
    </dataValidation>
    <dataValidation type="custom" imeMode="halfAlpha" allowBlank="1" showInputMessage="1" showErrorMessage="1" error="8桁もしくは13桁の数字を入力してください_x000a_JANコードが無い場合は”-”を入力してください" sqref="O37:O56" xr:uid="{00000000-0002-0000-0800-000001000000}">
      <formula1>OR(LEN(O37)=13,LEN(O37)=8,O37="-")</formula1>
    </dataValidation>
    <dataValidation imeMode="halfAlpha" allowBlank="1" showInputMessage="1" showErrorMessage="1" error="例）06-6447-8684" sqref="U4:Y4" xr:uid="{00000000-0002-0000-0800-000002000000}"/>
    <dataValidation imeMode="halfAlpha" allowBlank="1" showInputMessage="1" showErrorMessage="1" error="例）06-6447-8634" sqref="O4:S4" xr:uid="{00000000-0002-0000-0800-000003000000}"/>
    <dataValidation imeMode="halfAlpha" operator="lessThan" allowBlank="1" showInputMessage="1" showErrorMessage="1" error="〒マークは不要です。_x000a_***-****形式でご入力ください" sqref="O3:S3" xr:uid="{00000000-0002-0000-0800-000004000000}"/>
    <dataValidation type="list" imeMode="halfAlpha" allowBlank="1" showInputMessage="1" showErrorMessage="1" error="1 単独品、2 セット組み合せ品、3 アソート品有り、4 支給品有りのいずれかを入力してください" sqref="D31" xr:uid="{00000000-0002-0000-0800-000005000000}">
      <formula1>"単独品,セット組み合せ品,アソート品有り,支給品有り"</formula1>
    </dataValidation>
    <dataValidation type="list" allowBlank="1" showInputMessage="1" showErrorMessage="1" error="新規、改良改善、既存差替、行追加、復活品のいずれかを選択してください" sqref="B31" xr:uid="{00000000-0002-0000-0800-000006000000}">
      <formula1>"新規,改良・改善,既存差替,行追加,復活品"</formula1>
    </dataValidation>
    <dataValidation type="list" allowBlank="1" showInputMessage="1" showErrorMessage="1" error="国内、海外のいずれかを選択してください" sqref="D30" xr:uid="{00000000-0002-0000-0800-000007000000}">
      <formula1>"国内,海外"</formula1>
    </dataValidation>
    <dataValidation type="list" allowBlank="1" showInputMessage="1" showErrorMessage="1" error="仕入品、開発品、OEMのいずれかを選択してください" sqref="B30" xr:uid="{00000000-0002-0000-0800-000008000000}">
      <formula1>"仕入品,開発品,OEM"</formula1>
    </dataValidation>
    <dataValidation type="list" allowBlank="1" showInputMessage="1" showErrorMessage="1" sqref="U29:U30" xr:uid="{00000000-0002-0000-0800-000009000000}">
      <formula1>"なし,あり"</formula1>
    </dataValidation>
    <dataValidation type="list" allowBlank="1" showInputMessage="1" showErrorMessage="1" sqref="O29:O31 Y26 Q29:Q31 S29:S31 U31 Y29:Z31 W31" xr:uid="{00000000-0002-0000-0800-00000A000000}">
      <formula1>"　,●"</formula1>
    </dataValidation>
    <dataValidation type="list" allowBlank="1" showInputMessage="1" showErrorMessage="1" sqref="N26" xr:uid="{00000000-0002-0000-0800-00000B000000}">
      <formula1>"元払い：,●運賃：,●取合："</formula1>
    </dataValidation>
    <dataValidation type="list" allowBlank="1" showInputMessage="1" showErrorMessage="1" error="該当なし または 該当品を選択してください" sqref="AA37:AA56 AA65:AA124" xr:uid="{00000000-0002-0000-0800-00000C000000}">
      <formula1>"該当なし,該当品"</formula1>
    </dataValidation>
    <dataValidation type="custom" allowBlank="1" showInputMessage="1" showErrorMessage="1" error="25文字以内で入力してください" sqref="P37:P56 P65:P124" xr:uid="{00000000-0002-0000-0800-00000D000000}">
      <formula1>LEN(P37)&lt;=25</formula1>
    </dataValidation>
    <dataValidation type="custom" imeMode="halfAlpha" allowBlank="1" showInputMessage="1" showErrorMessage="1" error="半角10文字で入力してください" sqref="D34 X62:Z62" xr:uid="{00000000-0002-0000-0800-00000E000000}">
      <formula1>LEN(D34)&lt;=10</formula1>
    </dataValidation>
    <dataValidation type="custom" allowBlank="1" showInputMessage="1" showErrorMessage="1" error="200文字以内で入力してください" sqref="C36:D56 H4 A37:A56 C64:D124 A65:A124" xr:uid="{00000000-0002-0000-0800-00000F000000}">
      <formula1>LEN(A4)&lt;=200</formula1>
    </dataValidation>
    <dataValidation type="custom" imeMode="halfAlpha" allowBlank="1" showInputMessage="1" showErrorMessage="1" error="半角6文字で入力してください" sqref="D33 I32:J32 E32:F32" xr:uid="{00000000-0002-0000-0800-000010000000}">
      <formula1>LEN(D32)&lt;=6</formula1>
    </dataValidation>
    <dataValidation type="custom" allowBlank="1" showInputMessage="1" showErrorMessage="1" error="600文字以内で入力してください" sqref="Z8:Z9 N8" xr:uid="{00000000-0002-0000-0800-000011000000}">
      <formula1>LEN(N8)&lt;=600</formula1>
    </dataValidation>
    <dataValidation type="whole" imeMode="halfAlpha" allowBlank="1" showInputMessage="1" showErrorMessage="1" error="数字（整数）を入力してください" sqref="AI37:AI56 AI65:AI124" xr:uid="{00000000-0002-0000-0800-000012000000}">
      <formula1>0</formula1>
      <formula2>999999</formula2>
    </dataValidation>
    <dataValidation type="list" imeMode="halfAlpha" allowBlank="1" showInputMessage="1" showErrorMessage="1" error="リストより選択してください" sqref="AE37:AE56 AE65:AE124" xr:uid="{00000000-0002-0000-0800-000013000000}">
      <formula1>"USD,EUR,JPY,GBP,CHF,CNY,SEK,CAD,DKK,NOK,QAR,THB,AED,AUD,HKD,SAR,KWD,KRW,SGD,NZD,ZAR,CZK,MXN,RUB,HUF"</formula1>
    </dataValidation>
    <dataValidation type="custom" imeMode="halfAlpha" allowBlank="1" showInputMessage="1" showErrorMessage="1" error="数字（小数点第四位まで）を入力してください" sqref="AD37:AD56 AD65:AD124" xr:uid="{00000000-0002-0000-0800-000014000000}">
      <formula1>ROUND(AD37,4)=AD37</formula1>
    </dataValidation>
    <dataValidation type="whole" imeMode="halfAlpha" allowBlank="1" showInputMessage="1" showErrorMessage="1" error="数字（整数）を入力してください" sqref="AC37:AC56 AC65:AC124" xr:uid="{00000000-0002-0000-0800-000015000000}">
      <formula1>0</formula1>
      <formula2>100</formula2>
    </dataValidation>
    <dataValidation type="whole" imeMode="halfAlpha" allowBlank="1" showInputMessage="1" showErrorMessage="1" error="数字（整数）を入力してください" sqref="I37:J56 I65:J124" xr:uid="{00000000-0002-0000-0800-000016000000}">
      <formula1>0</formula1>
      <formula2>999999999</formula2>
    </dataValidation>
    <dataValidation type="list" allowBlank="1" showInputMessage="1" showErrorMessage="1" error="ドロップダウンリストより選択してください" sqref="H37:H56 M37:M56 M65:M124 H65:H124" xr:uid="{00000000-0002-0000-0800-000017000000}">
      <formula1>"個,箱,枚,袋・パック,本,双,セット,巻,式,足,缶,組,対,冊,ケース,ダース,キログラム,メートル"</formula1>
    </dataValidation>
    <dataValidation type="custom" imeMode="halfAlpha" allowBlank="1" showInputMessage="1" showErrorMessage="1" error="数字（小数点第二位まで）を入力してください" sqref="K37:K56 F37:F56 K65:K124 F65:F124" xr:uid="{00000000-0002-0000-0800-000018000000}">
      <formula1>ROUND(F37,2)=F37</formula1>
    </dataValidation>
    <dataValidation type="whole" imeMode="halfAlpha" allowBlank="1" showInputMessage="1" showErrorMessage="1" error="数字（整数）を入力してください" sqref="E37:E56 AB37:AB56 E65:E124 AB65:AB124" xr:uid="{00000000-0002-0000-0800-000019000000}">
      <formula1>0</formula1>
      <formula2>9999999999</formula2>
    </dataValidation>
    <dataValidation type="custom" imeMode="halfAlpha" allowBlank="1" showInputMessage="1" showErrorMessage="1" error="半角数字を入力してください" sqref="G37:G56 L37:L56 L65:L124 G65:G124" xr:uid="{00000000-0002-0000-0800-00001A000000}">
      <formula1>ISNUMBER(G37)</formula1>
    </dataValidation>
    <dataValidation type="custom" allowBlank="1" showInputMessage="1" showErrorMessage="1" error="全角20文字（半角40文字）以内で入力してください" sqref="B37:B56 B65:B124" xr:uid="{00000000-0002-0000-0800-00001B000000}">
      <formula1>LENB(B37)&lt;=40</formula1>
    </dataValidation>
    <dataValidation type="custom" imeMode="halfAlpha" allowBlank="1" showInputMessage="1" showErrorMessage="1" error="半角1文字で入力してください" sqref="Y6" xr:uid="{00000000-0002-0000-0800-00001C000000}">
      <formula1>LEN(Y6)&lt;=1</formula1>
    </dataValidation>
    <dataValidation type="custom" imeMode="halfAlpha" allowBlank="1" showInputMessage="1" showErrorMessage="1" error="半角4文字で入力してください" sqref="Z6 S62 V62 Q62 B32" xr:uid="{00000000-0002-0000-0800-00001D000000}">
      <formula1>LEN(B6)&lt;=4</formula1>
    </dataValidation>
    <dataValidation type="custom" imeMode="halfAlpha" allowBlank="1" showInputMessage="1" showErrorMessage="1" error="半角2文字以内で入力してください" sqref="T6:W6 F31 F30:J30" xr:uid="{00000000-0002-0000-0800-00001E000000}">
      <formula1>LEN(F6)&lt;=2</formula1>
    </dataValidation>
    <dataValidation type="list" allowBlank="1" showInputMessage="1" showErrorMessage="1" sqref="V37:V56 V65:V124" xr:uid="{00000000-0002-0000-0800-00001F000000}">
      <formula1>"雑品,ｸﾗｽⅠ(一般),ｸﾗｽⅠ(一般)・特定保守,ｸﾗｽⅡ(管理),ｸﾗｽⅡ(管理)・電子体温計,ｸﾗｽⅡ(管理)・特定保守,ｸﾗｽⅢ(高度),ｸﾗｽⅢ(高度)・特定保守,ｸﾗｽⅣ(高度),ｸﾗｽⅣ(高度)・特定保守"</formula1>
    </dataValidation>
    <dataValidation type="list" imeMode="halfAlpha" allowBlank="1" showInputMessage="1" showErrorMessage="1" error="1 大型、2 特大のいずれかを入力してください" sqref="AH37:AH56 AH65:AH124" xr:uid="{00000000-0002-0000-0800-000020000000}">
      <formula1>"大型,特大"</formula1>
    </dataValidation>
    <dataValidation type="list" allowBlank="1" showInputMessage="1" showErrorMessage="1" sqref="O32" xr:uid="{00000000-0002-0000-0800-000021000000}">
      <formula1>"可,不可"</formula1>
    </dataValidation>
    <dataValidation type="list" allowBlank="1" showInputMessage="1" showErrorMessage="1" sqref="Y32" xr:uid="{00000000-0002-0000-0800-000022000000}">
      <formula1>"0,A,B,C,D,E,F,G"</formula1>
    </dataValidation>
    <dataValidation type="custom" imeMode="halfAlpha" allowBlank="1" showInputMessage="1" showErrorMessage="1" error="6桁以下でご入力ください" sqref="O1:Q1" xr:uid="{00000000-0002-0000-0800-000023000000}">
      <formula1>LEN(O1)&lt;=6</formula1>
    </dataValidation>
    <dataValidation imeMode="halfAlpha" allowBlank="1" showInputMessage="1" showErrorMessage="1" sqref="AF65:AG124 X65:X124 X37:X56 AF37:AG56 U5 W29" xr:uid="{00000000-0002-0000-0800-000024000000}"/>
    <dataValidation type="custom" allowBlank="1" showInputMessage="1" showErrorMessage="1" error="18文字以下で入力してください" sqref="F29:J29" xr:uid="{00000000-0002-0000-0800-000025000000}">
      <formula1>LEN(F29)&lt;=18</formula1>
    </dataValidation>
    <dataValidation type="custom" imeMode="halfAlpha" allowBlank="1" showInputMessage="1" showErrorMessage="1" sqref="G31:H31" xr:uid="{00000000-0002-0000-0800-000026000000}">
      <formula1>LEN(G31)&lt;=2</formula1>
    </dataValidation>
    <dataValidation type="custom" imeMode="halfAlpha" allowBlank="1" showInputMessage="1" showErrorMessage="1" error="4桁でご入力ください" sqref="I31:J31" xr:uid="{00000000-0002-0000-0800-000027000000}">
      <formula1>LEN(F31)&lt;=4</formula1>
    </dataValidation>
    <dataValidation type="custom" imeMode="halfAlpha" allowBlank="1" showInputMessage="1" showErrorMessage="1" error="8桁もしくは13桁の数字を入力してください_x000a_JANコードが無い場合は”-”を入力してください" sqref="O65:O124" xr:uid="{00000000-0002-0000-0800-000028000000}">
      <formula1>OR(LEN(O65)=13,LEN(O65)=8,O65="-")</formula1>
    </dataValidation>
    <dataValidation imeMode="halfAlpha" showDropDown="1" showInputMessage="1" showErrorMessage="1" sqref="T37:T56 T65:T124" xr:uid="{00000000-0002-0000-0800-000029000000}"/>
    <dataValidation type="custom" imeMode="halfAlpha" allowBlank="1" showInputMessage="1" showErrorMessage="1" sqref="U37:U56 U65:U124" xr:uid="{00000000-0002-0000-0800-00002A000000}">
      <formula1>LEN(U37)=9</formula1>
    </dataValidation>
    <dataValidation type="custom" imeMode="halfAlpha" allowBlank="1" showInputMessage="1" showErrorMessage="1" error="半角9桁で入力してください" sqref="Y37:Y56 Y65:Y124" xr:uid="{00000000-0002-0000-0800-00002B000000}">
      <formula1>LEN(Y37)=9</formula1>
    </dataValidation>
    <dataValidation type="custom" imeMode="halfAlpha" allowBlank="1" showInputMessage="1" showErrorMessage="1" error="5桁 - 6桁の数字で入力ください" sqref="Z37:Z56 Z65:Z124" xr:uid="{00000000-0002-0000-0800-00002C000000}">
      <formula1>LEN(Z37)=12</formula1>
    </dataValidation>
    <dataValidation type="custom" imeMode="halfAlpha" allowBlank="1" showInputMessage="1" showErrorMessage="1" error="半角18文字以内で入力してください" sqref="AJ37:AJ56 AJ65:AJ124" xr:uid="{00000000-0002-0000-0800-00002D000000}">
      <formula1>LEN(AJ37)&lt;=18</formula1>
    </dataValidation>
    <dataValidation type="list" allowBlank="1" showInputMessage="1" showErrorMessage="1" sqref="R37:R56 R65:R124" xr:uid="{00000000-0002-0000-0800-00002E000000}">
      <formula1>医薬品分類</formula1>
    </dataValidation>
    <dataValidation type="list" allowBlank="1" showInputMessage="1" showErrorMessage="1" sqref="S37:S56 S65:S124" xr:uid="{00000000-0002-0000-0800-00002F000000}">
      <formula1>INDIRECT($R37)</formula1>
    </dataValidation>
    <dataValidation type="list" allowBlank="1" showInputMessage="1" showErrorMessage="1" sqref="Q37:Q56 Q65:Q124" xr:uid="{00000000-0002-0000-0800-000030000000}">
      <formula1>"常温,冷蔵,'-20℃,'-80℃,液体ちっ素"</formula1>
    </dataValidation>
    <dataValidation type="list" allowBlank="1" showInputMessage="1" showErrorMessage="1" sqref="W37:W56 W65:W124" xr:uid="{00000000-0002-0000-0800-000031000000}">
      <formula1>"届出,認証,承認"</formula1>
    </dataValidation>
  </dataValidations>
  <pageMargins left="0.23622047244094491" right="0.23622047244094491" top="0.35433070866141736" bottom="0.35433070866141736" header="0" footer="0.31496062992125984"/>
  <pageSetup paperSize="8" scale="57" orientation="landscape" r:id="rId1"/>
  <headerFooter>
    <oddFooter>&amp;F</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23</vt:i4>
      </vt:variant>
    </vt:vector>
  </HeadingPairs>
  <TitlesOfParts>
    <vt:vector size="37" baseType="lpstr">
      <vt:lpstr>医薬品区分</vt:lpstr>
      <vt:lpstr>記入例① (医療機器）</vt:lpstr>
      <vt:lpstr>記入例②　(医薬品）</vt:lpstr>
      <vt:lpstr>記入例③　（雑品）</vt:lpstr>
      <vt:lpstr>提案シート(１)</vt:lpstr>
      <vt:lpstr>提案シート(２)</vt:lpstr>
      <vt:lpstr>提案シート (3)</vt:lpstr>
      <vt:lpstr>提案シート (4)</vt:lpstr>
      <vt:lpstr>提案シート (5)</vt:lpstr>
      <vt:lpstr>提案シート (6)</vt:lpstr>
      <vt:lpstr>提案シート (7)</vt:lpstr>
      <vt:lpstr>提案シート (8)</vt:lpstr>
      <vt:lpstr>提案シート (9)</vt:lpstr>
      <vt:lpstr>提案シート (10)</vt:lpstr>
      <vt:lpstr>'記入例① (医療機器）'!Print_Area</vt:lpstr>
      <vt:lpstr>'記入例②　(医薬品）'!Print_Area</vt:lpstr>
      <vt:lpstr>'記入例③　（雑品）'!Print_Area</vt:lpstr>
      <vt:lpstr>'提案シート (10)'!Print_Area</vt:lpstr>
      <vt:lpstr>'提案シート (3)'!Print_Area</vt:lpstr>
      <vt:lpstr>'提案シート (4)'!Print_Area</vt:lpstr>
      <vt:lpstr>'提案シート (5)'!Print_Area</vt:lpstr>
      <vt:lpstr>'提案シート (6)'!Print_Area</vt:lpstr>
      <vt:lpstr>'提案シート (7)'!Print_Area</vt:lpstr>
      <vt:lpstr>'提案シート (8)'!Print_Area</vt:lpstr>
      <vt:lpstr>'提案シート (9)'!Print_Area</vt:lpstr>
      <vt:lpstr>'提案シート(１)'!Print_Area</vt:lpstr>
      <vt:lpstr>'提案シート(２)'!Print_Area</vt:lpstr>
      <vt:lpstr>医薬品分類</vt:lpstr>
      <vt:lpstr>医療用_劇薬</vt:lpstr>
      <vt:lpstr>医療用_毒薬</vt:lpstr>
      <vt:lpstr>医療用医薬品</vt:lpstr>
      <vt:lpstr>一般用_指定第２類</vt:lpstr>
      <vt:lpstr>一般用_第１類</vt:lpstr>
      <vt:lpstr>一般用_第２類</vt:lpstr>
      <vt:lpstr>一般用_第３類</vt:lpstr>
      <vt:lpstr>雑品</vt:lpstr>
      <vt:lpstr>要指導医薬品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アズワン株式会社</dc:creator>
  <cp:lastModifiedBy>アズワン株式会社</cp:lastModifiedBy>
  <cp:lastPrinted>2018-03-19T00:38:37Z</cp:lastPrinted>
  <dcterms:created xsi:type="dcterms:W3CDTF">2010-04-19T08:10:23Z</dcterms:created>
  <dcterms:modified xsi:type="dcterms:W3CDTF">2018-10-24T04:36:35Z</dcterms:modified>
</cp:coreProperties>
</file>