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yamamna2\Desktop\"/>
    </mc:Choice>
  </mc:AlternateContent>
  <xr:revisionPtr revIDLastSave="0" documentId="10_ncr:100000_{F4C7EAD8-1532-4737-A1CA-A8253FDAC3FD}" xr6:coauthVersionLast="31" xr6:coauthVersionMax="31" xr10:uidLastSave="{00000000-0000-0000-0000-000000000000}"/>
  <bookViews>
    <workbookView xWindow="450" yWindow="345" windowWidth="19695" windowHeight="6315" tabRatio="934" activeTab="3" xr2:uid="{00000000-000D-0000-FFFF-FFFF00000000}"/>
  </bookViews>
  <sheets>
    <sheet name="記入例① (医療機器）" sheetId="107" r:id="rId1"/>
    <sheet name="記入例②　(医薬品）" sheetId="108" r:id="rId2"/>
    <sheet name="記入例③　（雑品）" sheetId="109" r:id="rId3"/>
    <sheet name="提案シート" sheetId="95" r:id="rId4"/>
    <sheet name="提案シート (2)" sheetId="98" r:id="rId5"/>
    <sheet name="提案シート (3)" sheetId="99" r:id="rId6"/>
    <sheet name="提案シート (4)" sheetId="100" r:id="rId7"/>
    <sheet name="提案シート (5)" sheetId="101" r:id="rId8"/>
    <sheet name="提案シート (6)" sheetId="102" r:id="rId9"/>
    <sheet name="提案シート (7)" sheetId="103" r:id="rId10"/>
    <sheet name="提案シート (8)" sheetId="104" r:id="rId11"/>
    <sheet name="提案シート (9)" sheetId="105" r:id="rId12"/>
    <sheet name="提案シート (10)" sheetId="106" r:id="rId13"/>
  </sheets>
  <definedNames>
    <definedName name="_xlnm.Print_Area" localSheetId="0">'記入例① (医療機器）'!$A$1:$AH$48</definedName>
    <definedName name="_xlnm.Print_Area" localSheetId="1">'記入例②　(医薬品）'!$A$1:$AH$48</definedName>
    <definedName name="_xlnm.Print_Area" localSheetId="2">'記入例③　（雑品）'!$A$2:$AH$49</definedName>
    <definedName name="_xlnm.Print_Area" localSheetId="3">提案シート!$A$1:$AH$48</definedName>
    <definedName name="_xlnm.Print_Area" localSheetId="12">'提案シート (10)'!$A$1:$AH$49</definedName>
    <definedName name="_xlnm.Print_Area" localSheetId="4">'提案シート (2)'!$A$1:$AH$49</definedName>
    <definedName name="_xlnm.Print_Area" localSheetId="5">'提案シート (3)'!$A$1:$AH$49</definedName>
    <definedName name="_xlnm.Print_Area" localSheetId="6">'提案シート (4)'!$A$1:$AH$49</definedName>
    <definedName name="_xlnm.Print_Area" localSheetId="7">'提案シート (5)'!$A$1:$AJ$47</definedName>
    <definedName name="_xlnm.Print_Area" localSheetId="8">'提案シート (6)'!$A$1:$AH$49</definedName>
    <definedName name="_xlnm.Print_Area" localSheetId="9">'提案シート (7)'!$A$1:$AH$49</definedName>
    <definedName name="_xlnm.Print_Area" localSheetId="10">'提案シート (8)'!$A$1:$AH$49</definedName>
    <definedName name="_xlnm.Print_Area" localSheetId="11">'提案シート (9)'!$A$1:$AH$49</definedName>
  </definedNames>
  <calcPr calcId="179017"/>
</workbook>
</file>

<file path=xl/calcChain.xml><?xml version="1.0" encoding="utf-8"?>
<calcChain xmlns="http://schemas.openxmlformats.org/spreadsheetml/2006/main">
  <c r="C52" i="109" l="1"/>
  <c r="T50" i="109"/>
  <c r="R50" i="109"/>
  <c r="P50" i="109"/>
  <c r="O50" i="109"/>
  <c r="Y18" i="109"/>
  <c r="Y11" i="109"/>
  <c r="C52" i="108"/>
  <c r="T50" i="108"/>
  <c r="R50" i="108"/>
  <c r="P50" i="108"/>
  <c r="O50" i="108"/>
  <c r="Y18" i="108"/>
  <c r="Y11" i="108"/>
  <c r="C52" i="107"/>
  <c r="T50" i="107"/>
  <c r="R50" i="107"/>
  <c r="P50" i="107"/>
  <c r="O50" i="107"/>
  <c r="Y18" i="107"/>
  <c r="Y11" i="107"/>
  <c r="B3" i="109"/>
  <c r="C52" i="106" l="1"/>
  <c r="T50" i="106"/>
  <c r="R50" i="106"/>
  <c r="P50" i="106"/>
  <c r="O50" i="106"/>
  <c r="Y18" i="106"/>
  <c r="Y11" i="106"/>
  <c r="S5" i="106"/>
  <c r="N5" i="106"/>
  <c r="S4" i="106"/>
  <c r="N4" i="106"/>
  <c r="S3" i="106"/>
  <c r="N3" i="106"/>
  <c r="S2" i="106"/>
  <c r="N2" i="106"/>
  <c r="R1" i="106"/>
  <c r="N1" i="106"/>
  <c r="C52" i="105"/>
  <c r="T50" i="105"/>
  <c r="R50" i="105"/>
  <c r="P50" i="105"/>
  <c r="O50" i="105"/>
  <c r="Y18" i="105"/>
  <c r="Y11" i="105"/>
  <c r="S5" i="105"/>
  <c r="N5" i="105"/>
  <c r="S4" i="105"/>
  <c r="N4" i="105"/>
  <c r="S3" i="105"/>
  <c r="N3" i="105"/>
  <c r="S2" i="105"/>
  <c r="N2" i="105"/>
  <c r="R1" i="105"/>
  <c r="N1" i="105"/>
  <c r="C52" i="104"/>
  <c r="T50" i="104"/>
  <c r="R50" i="104"/>
  <c r="P50" i="104"/>
  <c r="O50" i="104"/>
  <c r="Y18" i="104"/>
  <c r="Y11" i="104"/>
  <c r="S5" i="104"/>
  <c r="N5" i="104"/>
  <c r="S4" i="104"/>
  <c r="N4" i="104"/>
  <c r="S3" i="104"/>
  <c r="N3" i="104"/>
  <c r="S2" i="104"/>
  <c r="N2" i="104"/>
  <c r="R1" i="104"/>
  <c r="N1" i="104"/>
  <c r="C52" i="103"/>
  <c r="T50" i="103"/>
  <c r="R50" i="103"/>
  <c r="P50" i="103"/>
  <c r="O50" i="103"/>
  <c r="Y18" i="103"/>
  <c r="Y11" i="103"/>
  <c r="S5" i="103"/>
  <c r="N5" i="103"/>
  <c r="S4" i="103"/>
  <c r="N4" i="103"/>
  <c r="S3" i="103"/>
  <c r="N3" i="103"/>
  <c r="S2" i="103"/>
  <c r="N2" i="103"/>
  <c r="R1" i="103"/>
  <c r="N1" i="103"/>
  <c r="C52" i="102"/>
  <c r="T50" i="102"/>
  <c r="R50" i="102"/>
  <c r="P50" i="102"/>
  <c r="O50" i="102"/>
  <c r="Y18" i="102"/>
  <c r="Y11" i="102"/>
  <c r="S5" i="102"/>
  <c r="N5" i="102"/>
  <c r="S4" i="102"/>
  <c r="N4" i="102"/>
  <c r="S3" i="102"/>
  <c r="N3" i="102"/>
  <c r="S2" i="102"/>
  <c r="N2" i="102"/>
  <c r="R1" i="102"/>
  <c r="N1" i="102"/>
  <c r="C52" i="101"/>
  <c r="T50" i="101"/>
  <c r="R50" i="101"/>
  <c r="P50" i="101"/>
  <c r="O50" i="101"/>
  <c r="Y18" i="101"/>
  <c r="Y11" i="101"/>
  <c r="S5" i="101"/>
  <c r="N5" i="101"/>
  <c r="S4" i="101"/>
  <c r="N4" i="101"/>
  <c r="S3" i="101"/>
  <c r="N3" i="101"/>
  <c r="S2" i="101"/>
  <c r="N2" i="101"/>
  <c r="R1" i="101"/>
  <c r="N1" i="101"/>
  <c r="C52" i="100"/>
  <c r="T50" i="100"/>
  <c r="R50" i="100"/>
  <c r="P50" i="100"/>
  <c r="O50" i="100"/>
  <c r="Y18" i="100"/>
  <c r="Y11" i="100"/>
  <c r="S5" i="100"/>
  <c r="N5" i="100"/>
  <c r="S4" i="100"/>
  <c r="N4" i="100"/>
  <c r="S3" i="100"/>
  <c r="N3" i="100"/>
  <c r="S2" i="100"/>
  <c r="N2" i="100"/>
  <c r="R1" i="100"/>
  <c r="N1" i="100"/>
  <c r="C52" i="99"/>
  <c r="T50" i="99"/>
  <c r="R50" i="99"/>
  <c r="P50" i="99"/>
  <c r="O50" i="99"/>
  <c r="Y18" i="99"/>
  <c r="Y11" i="99"/>
  <c r="S5" i="99"/>
  <c r="N5" i="99"/>
  <c r="S4" i="99"/>
  <c r="N4" i="99"/>
  <c r="S3" i="99"/>
  <c r="N3" i="99"/>
  <c r="S2" i="99"/>
  <c r="N2" i="99"/>
  <c r="R1" i="99"/>
  <c r="N1" i="99"/>
  <c r="C52" i="95"/>
  <c r="T50" i="95"/>
  <c r="R50" i="95"/>
  <c r="P50" i="95"/>
  <c r="O50" i="95"/>
  <c r="Y18" i="95"/>
  <c r="Y11" i="95"/>
  <c r="C52" i="98"/>
  <c r="P50" i="98"/>
  <c r="O50" i="98"/>
  <c r="S5" i="98"/>
  <c r="S4" i="98"/>
  <c r="S3" i="98"/>
  <c r="S2" i="98"/>
  <c r="R1" i="98"/>
  <c r="N5" i="98"/>
  <c r="N4" i="98"/>
  <c r="N3" i="98"/>
  <c r="N2" i="98"/>
  <c r="N1" i="98"/>
  <c r="B3" i="106"/>
  <c r="B3" i="102"/>
  <c r="B3" i="95"/>
  <c r="B3" i="105"/>
  <c r="B3" i="101"/>
  <c r="B3" i="104"/>
  <c r="B3" i="100"/>
  <c r="B3" i="103"/>
  <c r="B3" i="99"/>
  <c r="T50" i="98" l="1"/>
  <c r="R50" i="98"/>
  <c r="Y18" i="98"/>
  <c r="Y11" i="98"/>
  <c r="B3"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0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000-000002000000}">
      <text>
        <r>
          <rPr>
            <sz val="9"/>
            <color indexed="81"/>
            <rFont val="ＭＳ Ｐゴシック"/>
            <family val="3"/>
            <charset val="128"/>
          </rPr>
          <t>商品名の読み仮名をご記入ください
※全角カタカナ入力</t>
        </r>
      </text>
    </comment>
    <comment ref="N3" authorId="0" shapeId="0" xr:uid="{00000000-0006-0000-0000-000003000000}">
      <text>
        <r>
          <rPr>
            <sz val="9"/>
            <color indexed="81"/>
            <rFont val="ＭＳ Ｐゴシック"/>
            <family val="3"/>
            <charset val="128"/>
          </rPr>
          <t>半角数字
例)　550-8527</t>
        </r>
      </text>
    </comment>
    <comment ref="B4" authorId="0" shapeId="0" xr:uid="{00000000-0006-0000-00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000-000005000000}">
      <text>
        <r>
          <rPr>
            <sz val="9"/>
            <color indexed="81"/>
            <rFont val="ＭＳ Ｐゴシック"/>
            <family val="3"/>
            <charset val="128"/>
          </rPr>
          <t>メーカー特有（意匠登録名）がある場合はご記入ください。</t>
        </r>
      </text>
    </comment>
    <comment ref="N4" authorId="0" shapeId="0" xr:uid="{00000000-0006-0000-0000-000006000000}">
      <text>
        <r>
          <rPr>
            <sz val="9"/>
            <color indexed="81"/>
            <rFont val="ＭＳ Ｐゴシック"/>
            <family val="3"/>
            <charset val="128"/>
          </rPr>
          <t>半角数字
例)　06-6447-8900</t>
        </r>
      </text>
    </comment>
    <comment ref="S4" authorId="2" shapeId="0" xr:uid="{00000000-0006-0000-0000-000007000000}">
      <text>
        <r>
          <rPr>
            <sz val="9"/>
            <color indexed="81"/>
            <rFont val="ＭＳ Ｐゴシック"/>
            <family val="3"/>
            <charset val="128"/>
          </rPr>
          <t xml:space="preserve">半角数字
例)　06-6447-8900
</t>
        </r>
      </text>
    </comment>
    <comment ref="M11" authorId="0" shapeId="0" xr:uid="{00000000-0006-0000-0000-000008000000}">
      <text>
        <r>
          <rPr>
            <sz val="9"/>
            <color indexed="81"/>
            <rFont val="ＭＳ Ｐゴシック"/>
            <family val="3"/>
            <charset val="128"/>
          </rPr>
          <t>1セル、40文字を基本にご記入ください</t>
        </r>
      </text>
    </comment>
    <comment ref="O19" authorId="0" shapeId="0" xr:uid="{00000000-0006-0000-0000-000009000000}">
      <text>
        <r>
          <rPr>
            <sz val="9"/>
            <color indexed="81"/>
            <rFont val="ＭＳ Ｐゴシック"/>
            <family val="3"/>
            <charset val="128"/>
          </rPr>
          <t>1セル、40文字を基本にご記入ください</t>
        </r>
      </text>
    </comment>
    <comment ref="M26" authorId="0" shapeId="0" xr:uid="{00000000-0006-0000-00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000-00000B000000}">
      <text>
        <r>
          <rPr>
            <sz val="9"/>
            <color indexed="81"/>
            <rFont val="ＭＳ Ｐゴシック"/>
            <family val="3"/>
            <charset val="128"/>
          </rPr>
          <t>アズワン記入欄
200文字以内</t>
        </r>
      </text>
    </comment>
    <comment ref="F29" authorId="2" shapeId="0" xr:uid="{00000000-0006-0000-0000-00000C000000}">
      <text>
        <r>
          <rPr>
            <sz val="9"/>
            <color indexed="81"/>
            <rFont val="ＭＳ Ｐゴシック"/>
            <family val="3"/>
            <charset val="128"/>
          </rPr>
          <t>アズワン記入欄
18文字以内</t>
        </r>
      </text>
    </comment>
    <comment ref="T29" authorId="2" shapeId="0" xr:uid="{00000000-0006-0000-0000-00000D000000}">
      <text>
        <r>
          <rPr>
            <sz val="9"/>
            <color indexed="81"/>
            <rFont val="ＭＳ Ｐゴシック"/>
            <family val="3"/>
            <charset val="128"/>
          </rPr>
          <t xml:space="preserve">月単位で数字をご記入ください。
</t>
        </r>
      </text>
    </comment>
    <comment ref="B30" authorId="0" shapeId="0" xr:uid="{00000000-0006-0000-0000-00000E000000}">
      <text>
        <r>
          <rPr>
            <sz val="9"/>
            <color indexed="81"/>
            <rFont val="ＭＳ Ｐゴシック"/>
            <family val="3"/>
            <charset val="128"/>
          </rPr>
          <t>アズワン入力欄
※リストより選択</t>
        </r>
      </text>
    </comment>
    <comment ref="D30" authorId="0" shapeId="0" xr:uid="{00000000-0006-0000-0000-00000F000000}">
      <text>
        <r>
          <rPr>
            <sz val="9"/>
            <color indexed="81"/>
            <rFont val="ＭＳ Ｐゴシック"/>
            <family val="3"/>
            <charset val="128"/>
          </rPr>
          <t>アズワン入力欄
※リストより選択</t>
        </r>
      </text>
    </comment>
    <comment ref="F30" authorId="0" shapeId="0" xr:uid="{00000000-0006-0000-0000-000010000000}">
      <text>
        <r>
          <rPr>
            <sz val="9"/>
            <color indexed="81"/>
            <rFont val="ＭＳ Ｐゴシック"/>
            <family val="3"/>
            <charset val="128"/>
          </rPr>
          <t xml:space="preserve">アズワン入力欄
大分類
</t>
        </r>
      </text>
    </comment>
    <comment ref="G30" authorId="2" shapeId="0" xr:uid="{00000000-0006-0000-00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0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0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000-000014000000}">
      <text>
        <r>
          <rPr>
            <sz val="9"/>
            <color indexed="81"/>
            <rFont val="ＭＳ Ｐゴシック"/>
            <family val="3"/>
            <charset val="128"/>
          </rPr>
          <t>アズワン入力欄
※リストより選択</t>
        </r>
      </text>
    </comment>
    <comment ref="F31" authorId="0" shapeId="0" xr:uid="{00000000-0006-0000-0000-000015000000}">
      <text>
        <r>
          <rPr>
            <sz val="9"/>
            <color indexed="81"/>
            <rFont val="ＭＳ Ｐゴシック"/>
            <family val="3"/>
            <charset val="128"/>
          </rPr>
          <t xml:space="preserve">アズワン入力欄
大分類
</t>
        </r>
      </text>
    </comment>
    <comment ref="G31" authorId="2" shapeId="0" xr:uid="{00000000-0006-0000-00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0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000-000018000000}">
      <text>
        <r>
          <rPr>
            <sz val="9"/>
            <color indexed="81"/>
            <rFont val="ＭＳ Ｐゴシック"/>
            <family val="3"/>
            <charset val="128"/>
          </rPr>
          <t>アズワン入力欄
担当者CD</t>
        </r>
      </text>
    </comment>
    <comment ref="C32" authorId="0" shapeId="0" xr:uid="{00000000-0006-0000-0000-000019000000}">
      <text>
        <r>
          <rPr>
            <sz val="9"/>
            <color indexed="81"/>
            <rFont val="ＭＳ Ｐゴシック"/>
            <family val="3"/>
            <charset val="128"/>
          </rPr>
          <t>アズワン入力欄
担当者名</t>
        </r>
      </text>
    </comment>
    <comment ref="E32" authorId="0" shapeId="0" xr:uid="{00000000-0006-0000-0000-00001A000000}">
      <text>
        <r>
          <rPr>
            <sz val="9"/>
            <color indexed="81"/>
            <rFont val="ＭＳ Ｐゴシック"/>
            <family val="3"/>
            <charset val="128"/>
          </rPr>
          <t>アズワン入力欄</t>
        </r>
      </text>
    </comment>
    <comment ref="I32" authorId="0" shapeId="0" xr:uid="{00000000-0006-0000-0000-00001B000000}">
      <text>
        <r>
          <rPr>
            <sz val="9"/>
            <color indexed="81"/>
            <rFont val="ＭＳ Ｐゴシック"/>
            <family val="3"/>
            <charset val="128"/>
          </rPr>
          <t>アズワン入力欄</t>
        </r>
      </text>
    </comment>
    <comment ref="X32" authorId="3" shapeId="0" xr:uid="{00000000-0006-0000-00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000-00001D000000}">
      <text>
        <r>
          <rPr>
            <sz val="9"/>
            <color indexed="81"/>
            <rFont val="ＭＳ Ｐゴシック"/>
            <family val="3"/>
            <charset val="128"/>
          </rPr>
          <t>仕様1の名称をご記入ください
例）幅×奥行×高さ（mm）</t>
        </r>
      </text>
    </comment>
    <comment ref="D36" authorId="0" shapeId="0" xr:uid="{00000000-0006-0000-0000-00001E000000}">
      <text>
        <r>
          <rPr>
            <sz val="9"/>
            <color indexed="81"/>
            <rFont val="ＭＳ Ｐゴシック"/>
            <family val="3"/>
            <charset val="128"/>
          </rPr>
          <t>仕様2の名称をご記入ください
例）容量（ml）</t>
        </r>
      </text>
    </comment>
    <comment ref="A37" authorId="0" shapeId="0" xr:uid="{00000000-0006-0000-0000-00001F000000}">
      <text>
        <r>
          <rPr>
            <sz val="9"/>
            <color indexed="81"/>
            <rFont val="ＭＳ Ｐゴシック"/>
            <family val="3"/>
            <charset val="128"/>
          </rPr>
          <t>型番をご記入ください
※同一型番は使用不可</t>
        </r>
      </text>
    </comment>
    <comment ref="B37" authorId="0" shapeId="0" xr:uid="{00000000-0006-0000-0000-000020000000}">
      <text>
        <r>
          <rPr>
            <sz val="9"/>
            <color indexed="81"/>
            <rFont val="ＭＳ Ｐゴシック"/>
            <family val="3"/>
            <charset val="128"/>
          </rPr>
          <t>カタログに記載する販売単位の
入数をご記入ください</t>
        </r>
      </text>
    </comment>
    <comment ref="C37" authorId="0" shapeId="0" xr:uid="{00000000-0006-0000-0000-000021000000}">
      <text>
        <r>
          <rPr>
            <sz val="9"/>
            <color indexed="81"/>
            <rFont val="ＭＳ Ｐゴシック"/>
            <family val="3"/>
            <charset val="128"/>
          </rPr>
          <t>仕様1の詳細をご記入ください
例）　50×60×70</t>
        </r>
      </text>
    </comment>
    <comment ref="D37" authorId="0" shapeId="0" xr:uid="{00000000-0006-0000-0000-000022000000}">
      <text>
        <r>
          <rPr>
            <sz val="9"/>
            <color indexed="81"/>
            <rFont val="ＭＳ Ｐゴシック"/>
            <family val="3"/>
            <charset val="128"/>
          </rPr>
          <t>仕様2の詳細をご記入ください
例）　500</t>
        </r>
      </text>
    </comment>
    <comment ref="E37" authorId="0" shapeId="0" xr:uid="{00000000-0006-0000-0000-000023000000}">
      <text>
        <r>
          <rPr>
            <sz val="9"/>
            <color indexed="81"/>
            <rFont val="ＭＳ Ｐゴシック"/>
            <family val="3"/>
            <charset val="128"/>
          </rPr>
          <t>貴社定価をご記入ください
※定価オープンの場合は空欄</t>
        </r>
      </text>
    </comment>
    <comment ref="F37" authorId="0" shapeId="0" xr:uid="{00000000-0006-0000-0000-000024000000}">
      <text>
        <r>
          <rPr>
            <sz val="9"/>
            <color indexed="81"/>
            <rFont val="ＭＳ Ｐゴシック"/>
            <family val="3"/>
            <charset val="128"/>
          </rPr>
          <t>弊社への納入価格をご記入ください</t>
        </r>
      </text>
    </comment>
    <comment ref="G37" authorId="0" shapeId="0" xr:uid="{00000000-0006-0000-0000-000025000000}">
      <text>
        <r>
          <rPr>
            <sz val="9"/>
            <color indexed="81"/>
            <rFont val="ＭＳ Ｐゴシック"/>
            <family val="3"/>
            <charset val="128"/>
          </rPr>
          <t>最小発注数（ロット）を
数字のみご記入ください</t>
        </r>
      </text>
    </comment>
    <comment ref="H37" authorId="0" shapeId="0" xr:uid="{00000000-0006-0000-0000-000026000000}">
      <text>
        <r>
          <rPr>
            <sz val="9"/>
            <color indexed="81"/>
            <rFont val="ＭＳ Ｐゴシック"/>
            <family val="3"/>
            <charset val="128"/>
          </rPr>
          <t>最小発注数（ロット）の単位を
選択してください</t>
        </r>
      </text>
    </comment>
    <comment ref="I37" authorId="0" shapeId="0" xr:uid="{00000000-0006-0000-00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000-000028000000}">
      <text>
        <r>
          <rPr>
            <sz val="9"/>
            <color indexed="81"/>
            <rFont val="ＭＳ Ｐゴシック"/>
            <family val="3"/>
            <charset val="128"/>
          </rPr>
          <t>弊社物流センター（大阪・埼玉）への
標準納期の日数をご記入ください</t>
        </r>
      </text>
    </comment>
    <comment ref="K37" authorId="0" shapeId="0" xr:uid="{00000000-0006-0000-0000-000029000000}">
      <text>
        <r>
          <rPr>
            <sz val="9"/>
            <color indexed="81"/>
            <rFont val="ＭＳ Ｐゴシック"/>
            <family val="3"/>
            <charset val="128"/>
          </rPr>
          <t>弊社への納入価格をご記入ください</t>
        </r>
      </text>
    </comment>
    <comment ref="L37" authorId="0" shapeId="0" xr:uid="{00000000-0006-0000-0000-00002A000000}">
      <text>
        <r>
          <rPr>
            <sz val="9"/>
            <color indexed="81"/>
            <rFont val="ＭＳ Ｐゴシック"/>
            <family val="3"/>
            <charset val="128"/>
          </rPr>
          <t>最小発注数（ロット）を
数字のみご記入ください</t>
        </r>
      </text>
    </comment>
    <comment ref="M37" authorId="0" shapeId="0" xr:uid="{00000000-0006-0000-0000-00002B000000}">
      <text>
        <r>
          <rPr>
            <sz val="9"/>
            <color indexed="81"/>
            <rFont val="ＭＳ Ｐゴシック"/>
            <family val="3"/>
            <charset val="128"/>
          </rPr>
          <t>最小発注数（ロット）の単位を
選択してください</t>
        </r>
      </text>
    </comment>
    <comment ref="N37" authorId="0" shapeId="0" xr:uid="{00000000-0006-0000-0000-00002C000000}">
      <text>
        <r>
          <rPr>
            <sz val="12"/>
            <color indexed="81"/>
            <rFont val="ＭＳ Ｐゴシック"/>
            <family val="3"/>
            <charset val="128"/>
          </rPr>
          <t>発売済
または
販売開始予定日を入力してください</t>
        </r>
      </text>
    </comment>
    <comment ref="O37" authorId="0" shapeId="0" xr:uid="{00000000-0006-0000-00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000-00002E000000}">
      <text>
        <r>
          <rPr>
            <sz val="9"/>
            <color indexed="81"/>
            <rFont val="ＭＳ Ｐゴシック"/>
            <family val="3"/>
            <charset val="128"/>
          </rPr>
          <t>貴社発注用品番があれば
25文字以内でご記入ください</t>
        </r>
      </text>
    </comment>
    <comment ref="Q37" authorId="0" shapeId="0" xr:uid="{00000000-0006-0000-00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000-000030000000}">
      <text>
        <r>
          <rPr>
            <b/>
            <sz val="9"/>
            <color indexed="81"/>
            <rFont val="ＭＳ Ｐゴシック"/>
            <family val="3"/>
            <charset val="128"/>
          </rPr>
          <t>医薬品の登録番号を入力してください</t>
        </r>
      </text>
    </comment>
    <comment ref="T37" authorId="4" shapeId="0" xr:uid="{00000000-0006-0000-0000-000031000000}">
      <text>
        <r>
          <rPr>
            <sz val="9"/>
            <color indexed="81"/>
            <rFont val="ＭＳ Ｐゴシック"/>
            <family val="3"/>
            <charset val="128"/>
          </rPr>
          <t xml:space="preserve">薬価・特定保険医療材料　請求コード9桁をご記入ください。
</t>
        </r>
      </text>
    </comment>
    <comment ref="U37" authorId="2" shapeId="0" xr:uid="{00000000-0006-0000-00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0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000-000034000000}">
      <text>
        <r>
          <rPr>
            <sz val="9"/>
            <color indexed="81"/>
            <rFont val="ＭＳ Ｐゴシック"/>
            <family val="3"/>
            <charset val="128"/>
          </rPr>
          <t>薬価・特定保険医療材料　請求コード9桁をご記入ください。</t>
        </r>
      </text>
    </comment>
    <comment ref="X37" authorId="0" shapeId="0" xr:uid="{00000000-0006-0000-0000-000035000000}">
      <text>
        <r>
          <rPr>
            <sz val="9"/>
            <color indexed="81"/>
            <rFont val="ＭＳ Ｐゴシック"/>
            <family val="3"/>
            <charset val="128"/>
          </rPr>
          <t xml:space="preserve">5桁 - （ハイフン）6桁の数字を入力してください。
計　12桁
</t>
        </r>
      </text>
    </comment>
    <comment ref="Y37" authorId="4" shapeId="0" xr:uid="{00000000-0006-0000-0000-000036000000}">
      <text>
        <r>
          <rPr>
            <sz val="9"/>
            <color indexed="81"/>
            <rFont val="ＭＳ Ｐゴシック"/>
            <family val="3"/>
            <charset val="128"/>
          </rPr>
          <t>該当なし または 該当品の
いずれかを選択してください</t>
        </r>
      </text>
    </comment>
    <comment ref="Z37" authorId="0" shapeId="0" xr:uid="{00000000-0006-0000-0000-000037000000}">
      <text>
        <r>
          <rPr>
            <sz val="9"/>
            <color indexed="81"/>
            <rFont val="ＭＳ Ｐゴシック"/>
            <family val="3"/>
            <charset val="128"/>
          </rPr>
          <t xml:space="preserve">アズワン入力欄
</t>
        </r>
      </text>
    </comment>
    <comment ref="AA37" authorId="0" shapeId="0" xr:uid="{00000000-0006-0000-0000-000038000000}">
      <text>
        <r>
          <rPr>
            <sz val="9"/>
            <color indexed="81"/>
            <rFont val="ＭＳ Ｐゴシック"/>
            <family val="3"/>
            <charset val="128"/>
          </rPr>
          <t>アズワン入力欄
※引合の場合は100を入力</t>
        </r>
      </text>
    </comment>
    <comment ref="AB37" authorId="0" shapeId="0" xr:uid="{00000000-0006-0000-0000-000039000000}">
      <text>
        <r>
          <rPr>
            <sz val="9"/>
            <color indexed="81"/>
            <rFont val="ＭＳ Ｐゴシック"/>
            <family val="3"/>
            <charset val="128"/>
          </rPr>
          <t xml:space="preserve">アズワン入力欄
</t>
        </r>
      </text>
    </comment>
    <comment ref="AC37" authorId="0" shapeId="0" xr:uid="{00000000-0006-0000-0000-00003A000000}">
      <text>
        <r>
          <rPr>
            <sz val="9"/>
            <color indexed="81"/>
            <rFont val="ＭＳ Ｐゴシック"/>
            <family val="3"/>
            <charset val="128"/>
          </rPr>
          <t>アズワン入力欄
※リストより選択</t>
        </r>
      </text>
    </comment>
    <comment ref="AF37" authorId="0" shapeId="0" xr:uid="{00000000-0006-0000-00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000-00003C000000}">
      <text>
        <r>
          <rPr>
            <sz val="9"/>
            <color indexed="81"/>
            <rFont val="ＭＳ Ｐゴシック"/>
            <family val="3"/>
            <charset val="128"/>
          </rPr>
          <t xml:space="preserve">アズワン入力欄
</t>
        </r>
      </text>
    </comment>
    <comment ref="AH37" authorId="0" shapeId="0" xr:uid="{00000000-0006-0000-0000-00003D000000}">
      <text>
        <r>
          <rPr>
            <sz val="9"/>
            <color indexed="81"/>
            <rFont val="ＭＳ Ｐゴシック"/>
            <family val="3"/>
            <charset val="128"/>
          </rPr>
          <t>アズワン入力欄
18文字以内</t>
        </r>
      </text>
    </comment>
    <comment ref="B38" authorId="0" shapeId="0" xr:uid="{00000000-0006-0000-0000-00003E000000}">
      <text>
        <r>
          <rPr>
            <sz val="9"/>
            <color indexed="81"/>
            <rFont val="ＭＳ Ｐゴシック"/>
            <family val="3"/>
            <charset val="128"/>
          </rPr>
          <t>カタログに記載する販売単位の
入数をご記入ください</t>
        </r>
      </text>
    </comment>
    <comment ref="Q38" authorId="0" shapeId="0" xr:uid="{00000000-0006-0000-0000-00003F000000}">
      <text>
        <r>
          <rPr>
            <sz val="9"/>
            <color indexed="81"/>
            <rFont val="ＭＳ Ｐゴシック"/>
            <family val="3"/>
            <charset val="128"/>
          </rPr>
          <t>医薬品分類を選択してください
※医薬品でない場合は「雑品」を選択してください。</t>
        </r>
      </text>
    </comment>
    <comment ref="Y38" authorId="4" shapeId="0" xr:uid="{00000000-0006-0000-0000-000040000000}">
      <text>
        <r>
          <rPr>
            <sz val="9"/>
            <color indexed="81"/>
            <rFont val="ＭＳ Ｐゴシック"/>
            <family val="3"/>
            <charset val="128"/>
          </rPr>
          <t>該当なし または 該当品の
いずれかを選択してください</t>
        </r>
      </text>
    </comment>
    <comment ref="C52" authorId="0" shapeId="0" xr:uid="{00000000-0006-0000-0000-000041000000}">
      <text>
        <r>
          <rPr>
            <sz val="9"/>
            <color indexed="81"/>
            <rFont val="ＭＳ Ｐゴシック"/>
            <family val="3"/>
            <charset val="128"/>
          </rPr>
          <t>仕様1の名称をご記入ください
例）幅×奥行×高さ（mm）</t>
        </r>
      </text>
    </comment>
    <comment ref="D52" authorId="0" shapeId="0" xr:uid="{00000000-0006-0000-0000-000042000000}">
      <text>
        <r>
          <rPr>
            <sz val="9"/>
            <color indexed="81"/>
            <rFont val="ＭＳ Ｐゴシック"/>
            <family val="3"/>
            <charset val="128"/>
          </rPr>
          <t>仕様2の名称をご記入ください
例）容量（ml）</t>
        </r>
      </text>
    </comment>
    <comment ref="A53" authorId="0" shapeId="0" xr:uid="{00000000-0006-0000-0000-000043000000}">
      <text>
        <r>
          <rPr>
            <sz val="9"/>
            <color indexed="81"/>
            <rFont val="ＭＳ Ｐゴシック"/>
            <family val="3"/>
            <charset val="128"/>
          </rPr>
          <t>型番をご記入ください
※同一型番は使用不可</t>
        </r>
      </text>
    </comment>
    <comment ref="B53" authorId="0" shapeId="0" xr:uid="{00000000-0006-0000-0000-000044000000}">
      <text>
        <r>
          <rPr>
            <sz val="9"/>
            <color indexed="81"/>
            <rFont val="ＭＳ Ｐゴシック"/>
            <family val="3"/>
            <charset val="128"/>
          </rPr>
          <t>カタログに記載する販売単位の
入数をご記入ください</t>
        </r>
      </text>
    </comment>
    <comment ref="C53" authorId="0" shapeId="0" xr:uid="{00000000-0006-0000-0000-000045000000}">
      <text>
        <r>
          <rPr>
            <sz val="9"/>
            <color indexed="81"/>
            <rFont val="ＭＳ Ｐゴシック"/>
            <family val="3"/>
            <charset val="128"/>
          </rPr>
          <t>仕様1の詳細をご記入ください
例）　50×60×70</t>
        </r>
      </text>
    </comment>
    <comment ref="D53" authorId="0" shapeId="0" xr:uid="{00000000-0006-0000-0000-000046000000}">
      <text>
        <r>
          <rPr>
            <sz val="9"/>
            <color indexed="81"/>
            <rFont val="ＭＳ Ｐゴシック"/>
            <family val="3"/>
            <charset val="128"/>
          </rPr>
          <t>仕様2の詳細をご記入ください
例）　500</t>
        </r>
      </text>
    </comment>
    <comment ref="E53" authorId="0" shapeId="0" xr:uid="{00000000-0006-0000-0000-000047000000}">
      <text>
        <r>
          <rPr>
            <sz val="9"/>
            <color indexed="81"/>
            <rFont val="ＭＳ Ｐゴシック"/>
            <family val="3"/>
            <charset val="128"/>
          </rPr>
          <t>貴社定価をご記入ください
※定価オープンの場合は空欄</t>
        </r>
      </text>
    </comment>
    <comment ref="F53" authorId="0" shapeId="0" xr:uid="{00000000-0006-0000-0000-000048000000}">
      <text>
        <r>
          <rPr>
            <sz val="9"/>
            <color indexed="81"/>
            <rFont val="ＭＳ Ｐゴシック"/>
            <family val="3"/>
            <charset val="128"/>
          </rPr>
          <t>弊社への納入価格をご記入ください</t>
        </r>
      </text>
    </comment>
    <comment ref="G53" authorId="0" shapeId="0" xr:uid="{00000000-0006-0000-0000-000049000000}">
      <text>
        <r>
          <rPr>
            <sz val="9"/>
            <color indexed="81"/>
            <rFont val="ＭＳ Ｐゴシック"/>
            <family val="3"/>
            <charset val="128"/>
          </rPr>
          <t>最小発注数（ロット）を
数字のみご記入ください</t>
        </r>
      </text>
    </comment>
    <comment ref="H53" authorId="0" shapeId="0" xr:uid="{00000000-0006-0000-0000-00004A000000}">
      <text>
        <r>
          <rPr>
            <sz val="9"/>
            <color indexed="81"/>
            <rFont val="ＭＳ Ｐゴシック"/>
            <family val="3"/>
            <charset val="128"/>
          </rPr>
          <t>最小発注数（ロット）の単位を
選択してください</t>
        </r>
      </text>
    </comment>
    <comment ref="I53" authorId="0" shapeId="0" xr:uid="{00000000-0006-0000-0000-00004B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000-00004C000000}">
      <text>
        <r>
          <rPr>
            <sz val="9"/>
            <color indexed="81"/>
            <rFont val="ＭＳ Ｐゴシック"/>
            <family val="3"/>
            <charset val="128"/>
          </rPr>
          <t>弊社物流センター（大阪・埼玉）への
標準納期の日数をご記入ください</t>
        </r>
      </text>
    </comment>
    <comment ref="K53" authorId="0" shapeId="0" xr:uid="{00000000-0006-0000-0000-00004D000000}">
      <text>
        <r>
          <rPr>
            <sz val="9"/>
            <color indexed="81"/>
            <rFont val="ＭＳ Ｐゴシック"/>
            <family val="3"/>
            <charset val="128"/>
          </rPr>
          <t>弊社への納入価格をご記入ください</t>
        </r>
      </text>
    </comment>
    <comment ref="L53" authorId="0" shapeId="0" xr:uid="{00000000-0006-0000-0000-00004E000000}">
      <text>
        <r>
          <rPr>
            <sz val="9"/>
            <color indexed="81"/>
            <rFont val="ＭＳ Ｐゴシック"/>
            <family val="3"/>
            <charset val="128"/>
          </rPr>
          <t>最小発注数（ロット）を
数字のみご記入ください</t>
        </r>
      </text>
    </comment>
    <comment ref="M53" authorId="0" shapeId="0" xr:uid="{00000000-0006-0000-0000-00004F000000}">
      <text>
        <r>
          <rPr>
            <sz val="9"/>
            <color indexed="81"/>
            <rFont val="ＭＳ Ｐゴシック"/>
            <family val="3"/>
            <charset val="128"/>
          </rPr>
          <t>最小発注数（ロット）の単位を
選択してください</t>
        </r>
      </text>
    </comment>
    <comment ref="N53" authorId="0" shapeId="0" xr:uid="{00000000-0006-0000-0000-000050000000}">
      <text>
        <r>
          <rPr>
            <sz val="12"/>
            <color indexed="81"/>
            <rFont val="ＭＳ Ｐゴシック"/>
            <family val="3"/>
            <charset val="128"/>
          </rPr>
          <t>発売済
または
販売開始予定日を入力してください</t>
        </r>
      </text>
    </comment>
    <comment ref="O53" authorId="0" shapeId="0" xr:uid="{00000000-0006-0000-0000-000051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000-000052000000}">
      <text>
        <r>
          <rPr>
            <sz val="9"/>
            <color indexed="81"/>
            <rFont val="ＭＳ Ｐゴシック"/>
            <family val="3"/>
            <charset val="128"/>
          </rPr>
          <t>貴社発注用品番があれば
25文字以内でご記入ください</t>
        </r>
      </text>
    </comment>
    <comment ref="S53" authorId="4" shapeId="0" xr:uid="{00000000-0006-0000-0000-000053000000}">
      <text>
        <r>
          <rPr>
            <b/>
            <sz val="9"/>
            <color indexed="81"/>
            <rFont val="ＭＳ Ｐゴシック"/>
            <family val="3"/>
            <charset val="128"/>
          </rPr>
          <t>医薬品の登録番号を入力してください</t>
        </r>
      </text>
    </comment>
    <comment ref="T53" authorId="4" shapeId="0" xr:uid="{00000000-0006-0000-0000-000054000000}">
      <text>
        <r>
          <rPr>
            <sz val="9"/>
            <color indexed="81"/>
            <rFont val="ＭＳ Ｐゴシック"/>
            <family val="3"/>
            <charset val="128"/>
          </rPr>
          <t xml:space="preserve">薬価・特定保険医療材料　請求コード9桁をご記入ください。
</t>
        </r>
      </text>
    </comment>
    <comment ref="V53" authorId="0" shapeId="0" xr:uid="{00000000-0006-0000-0000-000055000000}">
      <text>
        <r>
          <rPr>
            <sz val="9"/>
            <color indexed="81"/>
            <rFont val="ＭＳ Ｐゴシック"/>
            <family val="3"/>
            <charset val="128"/>
          </rPr>
          <t>医療機器に該当する場合は番号を入力してください
医療機器届出番号／医療機器認証番号／医療機器承認番号</t>
        </r>
      </text>
    </comment>
    <comment ref="W53" authorId="4" shapeId="0" xr:uid="{00000000-0006-0000-0000-000056000000}">
      <text>
        <r>
          <rPr>
            <sz val="9"/>
            <color indexed="81"/>
            <rFont val="ＭＳ Ｐゴシック"/>
            <family val="3"/>
            <charset val="128"/>
          </rPr>
          <t>薬価・特定保険医療材料　請求コード9桁をご記入ください。</t>
        </r>
      </text>
    </comment>
    <comment ref="X53" authorId="0" shapeId="0" xr:uid="{00000000-0006-0000-0000-000057000000}">
      <text>
        <r>
          <rPr>
            <sz val="9"/>
            <color indexed="81"/>
            <rFont val="ＭＳ Ｐゴシック"/>
            <family val="3"/>
            <charset val="128"/>
          </rPr>
          <t xml:space="preserve">5桁 - （ハイフン）6桁の数字を入力してください。
計　12桁
</t>
        </r>
      </text>
    </comment>
    <comment ref="Z53" authorId="0" shapeId="0" xr:uid="{00000000-0006-0000-0000-000058000000}">
      <text>
        <r>
          <rPr>
            <sz val="9"/>
            <color indexed="81"/>
            <rFont val="ＭＳ Ｐゴシック"/>
            <family val="3"/>
            <charset val="128"/>
          </rPr>
          <t xml:space="preserve">アズワン入力欄
</t>
        </r>
      </text>
    </comment>
    <comment ref="AA53" authorId="0" shapeId="0" xr:uid="{00000000-0006-0000-0000-000059000000}">
      <text>
        <r>
          <rPr>
            <sz val="9"/>
            <color indexed="81"/>
            <rFont val="ＭＳ Ｐゴシック"/>
            <family val="3"/>
            <charset val="128"/>
          </rPr>
          <t>アズワン入力欄
※引合の場合は100を入力</t>
        </r>
      </text>
    </comment>
    <comment ref="AB53" authorId="0" shapeId="0" xr:uid="{00000000-0006-0000-0000-00005A000000}">
      <text>
        <r>
          <rPr>
            <sz val="9"/>
            <color indexed="81"/>
            <rFont val="ＭＳ Ｐゴシック"/>
            <family val="3"/>
            <charset val="128"/>
          </rPr>
          <t xml:space="preserve">アズワン入力欄
</t>
        </r>
      </text>
    </comment>
    <comment ref="AC53" authorId="0" shapeId="0" xr:uid="{00000000-0006-0000-0000-00005B000000}">
      <text>
        <r>
          <rPr>
            <sz val="9"/>
            <color indexed="81"/>
            <rFont val="ＭＳ Ｐゴシック"/>
            <family val="3"/>
            <charset val="128"/>
          </rPr>
          <t>アズワン入力欄
※リストより選択</t>
        </r>
      </text>
    </comment>
    <comment ref="AF53" authorId="0" shapeId="0" xr:uid="{00000000-0006-0000-0000-00005C000000}">
      <text>
        <r>
          <rPr>
            <sz val="9"/>
            <color indexed="81"/>
            <rFont val="ＭＳ Ｐゴシック"/>
            <family val="3"/>
            <charset val="128"/>
          </rPr>
          <t>アズワン入力欄
大型または特大を選択
※大型の場合は大型金額も入力</t>
        </r>
      </text>
    </comment>
    <comment ref="AG53" authorId="0" shapeId="0" xr:uid="{00000000-0006-0000-0000-00005D000000}">
      <text>
        <r>
          <rPr>
            <sz val="9"/>
            <color indexed="81"/>
            <rFont val="ＭＳ Ｐゴシック"/>
            <family val="3"/>
            <charset val="128"/>
          </rPr>
          <t xml:space="preserve">アズワン入力欄
</t>
        </r>
      </text>
    </comment>
    <comment ref="AH53" authorId="0" shapeId="0" xr:uid="{00000000-0006-0000-0000-00005E000000}">
      <text>
        <r>
          <rPr>
            <sz val="9"/>
            <color indexed="81"/>
            <rFont val="ＭＳ Ｐゴシック"/>
            <family val="3"/>
            <charset val="128"/>
          </rPr>
          <t>アズワン入力欄
18文字以内</t>
        </r>
      </text>
    </comment>
    <comment ref="A63" authorId="0" shapeId="0" xr:uid="{00000000-0006-0000-0000-00005F000000}">
      <text>
        <r>
          <rPr>
            <sz val="9"/>
            <color indexed="81"/>
            <rFont val="ＭＳ Ｐゴシック"/>
            <family val="3"/>
            <charset val="128"/>
          </rPr>
          <t>型番をご記入ください
※同一型番は使用不可</t>
        </r>
      </text>
    </comment>
    <comment ref="B63" authorId="0" shapeId="0" xr:uid="{00000000-0006-0000-0000-000060000000}">
      <text>
        <r>
          <rPr>
            <sz val="9"/>
            <color indexed="81"/>
            <rFont val="ＭＳ Ｐゴシック"/>
            <family val="3"/>
            <charset val="128"/>
          </rPr>
          <t>カタログに記載する販売単位の
入数をご記入ください</t>
        </r>
      </text>
    </comment>
    <comment ref="C63" authorId="0" shapeId="0" xr:uid="{00000000-0006-0000-0000-000061000000}">
      <text>
        <r>
          <rPr>
            <sz val="9"/>
            <color indexed="81"/>
            <rFont val="ＭＳ Ｐゴシック"/>
            <family val="3"/>
            <charset val="128"/>
          </rPr>
          <t>仕様1の詳細をご記入ください
例）　50×60×70</t>
        </r>
      </text>
    </comment>
    <comment ref="D63" authorId="0" shapeId="0" xr:uid="{00000000-0006-0000-0000-000062000000}">
      <text>
        <r>
          <rPr>
            <sz val="9"/>
            <color indexed="81"/>
            <rFont val="ＭＳ Ｐゴシック"/>
            <family val="3"/>
            <charset val="128"/>
          </rPr>
          <t>仕様2の詳細をご記入ください
例）　500</t>
        </r>
      </text>
    </comment>
    <comment ref="E63" authorId="0" shapeId="0" xr:uid="{00000000-0006-0000-0000-000063000000}">
      <text>
        <r>
          <rPr>
            <sz val="9"/>
            <color indexed="81"/>
            <rFont val="ＭＳ Ｐゴシック"/>
            <family val="3"/>
            <charset val="128"/>
          </rPr>
          <t>貴社定価をご記入ください
※定価オープンの場合は空欄</t>
        </r>
      </text>
    </comment>
    <comment ref="F63" authorId="0" shapeId="0" xr:uid="{00000000-0006-0000-0000-000064000000}">
      <text>
        <r>
          <rPr>
            <sz val="9"/>
            <color indexed="81"/>
            <rFont val="ＭＳ Ｐゴシック"/>
            <family val="3"/>
            <charset val="128"/>
          </rPr>
          <t>弊社への納入価格をご記入ください</t>
        </r>
      </text>
    </comment>
    <comment ref="G63" authorId="0" shapeId="0" xr:uid="{00000000-0006-0000-0000-000065000000}">
      <text>
        <r>
          <rPr>
            <sz val="9"/>
            <color indexed="81"/>
            <rFont val="ＭＳ Ｐゴシック"/>
            <family val="3"/>
            <charset val="128"/>
          </rPr>
          <t>最小発注数（ロット）を
数字のみご記入ください</t>
        </r>
      </text>
    </comment>
    <comment ref="H63" authorId="0" shapeId="0" xr:uid="{00000000-0006-0000-0000-000066000000}">
      <text>
        <r>
          <rPr>
            <sz val="9"/>
            <color indexed="81"/>
            <rFont val="ＭＳ Ｐゴシック"/>
            <family val="3"/>
            <charset val="128"/>
          </rPr>
          <t>最小発注数（ロット）の単位を
選択してください</t>
        </r>
      </text>
    </comment>
    <comment ref="I63" authorId="0" shapeId="0" xr:uid="{00000000-0006-0000-0000-000067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000-000068000000}">
      <text>
        <r>
          <rPr>
            <sz val="9"/>
            <color indexed="81"/>
            <rFont val="ＭＳ Ｐゴシック"/>
            <family val="3"/>
            <charset val="128"/>
          </rPr>
          <t>弊社物流センター（大阪・埼玉）への
標準納期の日数をご記入ください</t>
        </r>
      </text>
    </comment>
    <comment ref="K63" authorId="0" shapeId="0" xr:uid="{00000000-0006-0000-0000-000069000000}">
      <text>
        <r>
          <rPr>
            <sz val="9"/>
            <color indexed="81"/>
            <rFont val="ＭＳ Ｐゴシック"/>
            <family val="3"/>
            <charset val="128"/>
          </rPr>
          <t>弊社への納入価格をご記入ください</t>
        </r>
      </text>
    </comment>
    <comment ref="L63" authorId="0" shapeId="0" xr:uid="{00000000-0006-0000-0000-00006A000000}">
      <text>
        <r>
          <rPr>
            <sz val="9"/>
            <color indexed="81"/>
            <rFont val="ＭＳ Ｐゴシック"/>
            <family val="3"/>
            <charset val="128"/>
          </rPr>
          <t>最小発注数（ロット）を
数字のみご記入ください</t>
        </r>
      </text>
    </comment>
    <comment ref="M63" authorId="0" shapeId="0" xr:uid="{00000000-0006-0000-0000-00006B000000}">
      <text>
        <r>
          <rPr>
            <sz val="9"/>
            <color indexed="81"/>
            <rFont val="ＭＳ Ｐゴシック"/>
            <family val="3"/>
            <charset val="128"/>
          </rPr>
          <t>最小発注数（ロット）の単位を
選択してください</t>
        </r>
      </text>
    </comment>
    <comment ref="N63" authorId="0" shapeId="0" xr:uid="{00000000-0006-0000-0000-00006C000000}">
      <text>
        <r>
          <rPr>
            <sz val="12"/>
            <color indexed="81"/>
            <rFont val="ＭＳ Ｐゴシック"/>
            <family val="3"/>
            <charset val="128"/>
          </rPr>
          <t>発売済
または
販売開始予定日を入力してください</t>
        </r>
      </text>
    </comment>
    <comment ref="O63" authorId="0" shapeId="0" xr:uid="{00000000-0006-0000-0000-00006D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000-00006E000000}">
      <text>
        <r>
          <rPr>
            <sz val="9"/>
            <color indexed="81"/>
            <rFont val="ＭＳ Ｐゴシック"/>
            <family val="3"/>
            <charset val="128"/>
          </rPr>
          <t>貴社発注用品番があれば
25文字以内でご記入ください</t>
        </r>
      </text>
    </comment>
    <comment ref="S63" authorId="4" shapeId="0" xr:uid="{00000000-0006-0000-0000-00006F000000}">
      <text>
        <r>
          <rPr>
            <b/>
            <sz val="9"/>
            <color indexed="81"/>
            <rFont val="ＭＳ Ｐゴシック"/>
            <family val="3"/>
            <charset val="128"/>
          </rPr>
          <t>医薬品の登録番号を入力してください</t>
        </r>
      </text>
    </comment>
    <comment ref="T63" authorId="4" shapeId="0" xr:uid="{00000000-0006-0000-0000-000070000000}">
      <text>
        <r>
          <rPr>
            <sz val="9"/>
            <color indexed="81"/>
            <rFont val="ＭＳ Ｐゴシック"/>
            <family val="3"/>
            <charset val="128"/>
          </rPr>
          <t xml:space="preserve">薬価・特定保険医療材料　請求コード9桁をご記入ください。
</t>
        </r>
      </text>
    </comment>
    <comment ref="V63" authorId="0" shapeId="0" xr:uid="{00000000-0006-0000-0000-000071000000}">
      <text>
        <r>
          <rPr>
            <sz val="9"/>
            <color indexed="81"/>
            <rFont val="ＭＳ Ｐゴシック"/>
            <family val="3"/>
            <charset val="128"/>
          </rPr>
          <t>医療機器に該当する場合は番号を入力してください
医療機器届出番号／医療機器認証番号／医療機器承認番号</t>
        </r>
      </text>
    </comment>
    <comment ref="W63" authorId="4" shapeId="0" xr:uid="{00000000-0006-0000-0000-000072000000}">
      <text>
        <r>
          <rPr>
            <sz val="9"/>
            <color indexed="81"/>
            <rFont val="ＭＳ Ｐゴシック"/>
            <family val="3"/>
            <charset val="128"/>
          </rPr>
          <t>薬価・特定保険医療材料　請求コード9桁をご記入ください。</t>
        </r>
      </text>
    </comment>
    <comment ref="X63" authorId="0" shapeId="0" xr:uid="{00000000-0006-0000-0000-000073000000}">
      <text>
        <r>
          <rPr>
            <sz val="9"/>
            <color indexed="81"/>
            <rFont val="ＭＳ Ｐゴシック"/>
            <family val="3"/>
            <charset val="128"/>
          </rPr>
          <t xml:space="preserve">5桁 - （ハイフン）6桁の数字を入力してください。
計　12桁
</t>
        </r>
      </text>
    </comment>
    <comment ref="Z63" authorId="0" shapeId="0" xr:uid="{00000000-0006-0000-0000-000074000000}">
      <text>
        <r>
          <rPr>
            <sz val="9"/>
            <color indexed="81"/>
            <rFont val="ＭＳ Ｐゴシック"/>
            <family val="3"/>
            <charset val="128"/>
          </rPr>
          <t xml:space="preserve">アズワン入力欄
</t>
        </r>
      </text>
    </comment>
    <comment ref="AA63" authorId="0" shapeId="0" xr:uid="{00000000-0006-0000-0000-000075000000}">
      <text>
        <r>
          <rPr>
            <sz val="9"/>
            <color indexed="81"/>
            <rFont val="ＭＳ Ｐゴシック"/>
            <family val="3"/>
            <charset val="128"/>
          </rPr>
          <t>アズワン入力欄
※引合の場合は100を入力</t>
        </r>
      </text>
    </comment>
    <comment ref="AB63" authorId="0" shapeId="0" xr:uid="{00000000-0006-0000-0000-000076000000}">
      <text>
        <r>
          <rPr>
            <sz val="9"/>
            <color indexed="81"/>
            <rFont val="ＭＳ Ｐゴシック"/>
            <family val="3"/>
            <charset val="128"/>
          </rPr>
          <t xml:space="preserve">アズワン入力欄
</t>
        </r>
      </text>
    </comment>
    <comment ref="AC63" authorId="0" shapeId="0" xr:uid="{00000000-0006-0000-0000-000077000000}">
      <text>
        <r>
          <rPr>
            <sz val="9"/>
            <color indexed="81"/>
            <rFont val="ＭＳ Ｐゴシック"/>
            <family val="3"/>
            <charset val="128"/>
          </rPr>
          <t>アズワン入力欄
※リストより選択</t>
        </r>
      </text>
    </comment>
    <comment ref="AF63" authorId="0" shapeId="0" xr:uid="{00000000-0006-0000-0000-000078000000}">
      <text>
        <r>
          <rPr>
            <sz val="9"/>
            <color indexed="81"/>
            <rFont val="ＭＳ Ｐゴシック"/>
            <family val="3"/>
            <charset val="128"/>
          </rPr>
          <t>アズワン入力欄
大型または特大を選択
※大型の場合は大型金額も入力</t>
        </r>
      </text>
    </comment>
    <comment ref="AG63" authorId="0" shapeId="0" xr:uid="{00000000-0006-0000-0000-000079000000}">
      <text>
        <r>
          <rPr>
            <sz val="9"/>
            <color indexed="81"/>
            <rFont val="ＭＳ Ｐゴシック"/>
            <family val="3"/>
            <charset val="128"/>
          </rPr>
          <t xml:space="preserve">アズワン入力欄
</t>
        </r>
      </text>
    </comment>
    <comment ref="AH63" authorId="0" shapeId="0" xr:uid="{00000000-0006-0000-0000-00007A000000}">
      <text>
        <r>
          <rPr>
            <sz val="9"/>
            <color indexed="81"/>
            <rFont val="ＭＳ Ｐゴシック"/>
            <family val="3"/>
            <charset val="128"/>
          </rPr>
          <t>アズワン入力欄
18文字以内</t>
        </r>
      </text>
    </comment>
    <comment ref="A73" authorId="0" shapeId="0" xr:uid="{00000000-0006-0000-0000-00007B000000}">
      <text>
        <r>
          <rPr>
            <sz val="9"/>
            <color indexed="81"/>
            <rFont val="ＭＳ Ｐゴシック"/>
            <family val="3"/>
            <charset val="128"/>
          </rPr>
          <t>型番をご記入ください
※同一型番は使用不可</t>
        </r>
      </text>
    </comment>
    <comment ref="B73" authorId="0" shapeId="0" xr:uid="{00000000-0006-0000-0000-00007C000000}">
      <text>
        <r>
          <rPr>
            <sz val="9"/>
            <color indexed="81"/>
            <rFont val="ＭＳ Ｐゴシック"/>
            <family val="3"/>
            <charset val="128"/>
          </rPr>
          <t>カタログに記載する販売単位の
入数をご記入ください</t>
        </r>
      </text>
    </comment>
    <comment ref="C73" authorId="0" shapeId="0" xr:uid="{00000000-0006-0000-0000-00007D000000}">
      <text>
        <r>
          <rPr>
            <sz val="9"/>
            <color indexed="81"/>
            <rFont val="ＭＳ Ｐゴシック"/>
            <family val="3"/>
            <charset val="128"/>
          </rPr>
          <t>仕様1の詳細をご記入ください
例）　50×60×70</t>
        </r>
      </text>
    </comment>
    <comment ref="D73" authorId="0" shapeId="0" xr:uid="{00000000-0006-0000-0000-00007E000000}">
      <text>
        <r>
          <rPr>
            <sz val="9"/>
            <color indexed="81"/>
            <rFont val="ＭＳ Ｐゴシック"/>
            <family val="3"/>
            <charset val="128"/>
          </rPr>
          <t>仕様2の詳細をご記入ください
例）　500</t>
        </r>
      </text>
    </comment>
    <comment ref="E73" authorId="0" shapeId="0" xr:uid="{00000000-0006-0000-0000-00007F000000}">
      <text>
        <r>
          <rPr>
            <sz val="9"/>
            <color indexed="81"/>
            <rFont val="ＭＳ Ｐゴシック"/>
            <family val="3"/>
            <charset val="128"/>
          </rPr>
          <t>貴社定価をご記入ください
※定価オープンの場合は空欄</t>
        </r>
      </text>
    </comment>
    <comment ref="F73" authorId="0" shapeId="0" xr:uid="{00000000-0006-0000-0000-000080000000}">
      <text>
        <r>
          <rPr>
            <sz val="9"/>
            <color indexed="81"/>
            <rFont val="ＭＳ Ｐゴシック"/>
            <family val="3"/>
            <charset val="128"/>
          </rPr>
          <t>弊社への納入価格をご記入ください</t>
        </r>
      </text>
    </comment>
    <comment ref="G73" authorId="0" shapeId="0" xr:uid="{00000000-0006-0000-0000-000081000000}">
      <text>
        <r>
          <rPr>
            <sz val="9"/>
            <color indexed="81"/>
            <rFont val="ＭＳ Ｐゴシック"/>
            <family val="3"/>
            <charset val="128"/>
          </rPr>
          <t>最小発注数（ロット）を
数字のみご記入ください</t>
        </r>
      </text>
    </comment>
    <comment ref="H73" authorId="0" shapeId="0" xr:uid="{00000000-0006-0000-0000-000082000000}">
      <text>
        <r>
          <rPr>
            <sz val="9"/>
            <color indexed="81"/>
            <rFont val="ＭＳ Ｐゴシック"/>
            <family val="3"/>
            <charset val="128"/>
          </rPr>
          <t>最小発注数（ロット）の単位を
選択してください</t>
        </r>
      </text>
    </comment>
    <comment ref="I73" authorId="0" shapeId="0" xr:uid="{00000000-0006-0000-0000-000083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000-000084000000}">
      <text>
        <r>
          <rPr>
            <sz val="9"/>
            <color indexed="81"/>
            <rFont val="ＭＳ Ｐゴシック"/>
            <family val="3"/>
            <charset val="128"/>
          </rPr>
          <t>弊社物流センター（大阪・埼玉）への
標準納期の日数をご記入ください</t>
        </r>
      </text>
    </comment>
    <comment ref="K73" authorId="0" shapeId="0" xr:uid="{00000000-0006-0000-0000-000085000000}">
      <text>
        <r>
          <rPr>
            <sz val="9"/>
            <color indexed="81"/>
            <rFont val="ＭＳ Ｐゴシック"/>
            <family val="3"/>
            <charset val="128"/>
          </rPr>
          <t>弊社への納入価格をご記入ください</t>
        </r>
      </text>
    </comment>
    <comment ref="L73" authorId="0" shapeId="0" xr:uid="{00000000-0006-0000-0000-000086000000}">
      <text>
        <r>
          <rPr>
            <sz val="9"/>
            <color indexed="81"/>
            <rFont val="ＭＳ Ｐゴシック"/>
            <family val="3"/>
            <charset val="128"/>
          </rPr>
          <t>最小発注数（ロット）を
数字のみご記入ください</t>
        </r>
      </text>
    </comment>
    <comment ref="M73" authorId="0" shapeId="0" xr:uid="{00000000-0006-0000-0000-000087000000}">
      <text>
        <r>
          <rPr>
            <sz val="9"/>
            <color indexed="81"/>
            <rFont val="ＭＳ Ｐゴシック"/>
            <family val="3"/>
            <charset val="128"/>
          </rPr>
          <t>最小発注数（ロット）の単位を
選択してください</t>
        </r>
      </text>
    </comment>
    <comment ref="N73" authorId="0" shapeId="0" xr:uid="{00000000-0006-0000-0000-000088000000}">
      <text>
        <r>
          <rPr>
            <sz val="12"/>
            <color indexed="81"/>
            <rFont val="ＭＳ Ｐゴシック"/>
            <family val="3"/>
            <charset val="128"/>
          </rPr>
          <t>発売済
または
販売開始予定日を入力してください</t>
        </r>
      </text>
    </comment>
    <comment ref="O73" authorId="0" shapeId="0" xr:uid="{00000000-0006-0000-0000-000089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000-00008A000000}">
      <text>
        <r>
          <rPr>
            <sz val="9"/>
            <color indexed="81"/>
            <rFont val="ＭＳ Ｐゴシック"/>
            <family val="3"/>
            <charset val="128"/>
          </rPr>
          <t>貴社発注用品番があれば
25文字以内でご記入ください</t>
        </r>
      </text>
    </comment>
    <comment ref="S73" authorId="4" shapeId="0" xr:uid="{00000000-0006-0000-0000-00008B000000}">
      <text>
        <r>
          <rPr>
            <b/>
            <sz val="9"/>
            <color indexed="81"/>
            <rFont val="ＭＳ Ｐゴシック"/>
            <family val="3"/>
            <charset val="128"/>
          </rPr>
          <t>医薬品の登録番号を入力してください</t>
        </r>
      </text>
    </comment>
    <comment ref="T73" authorId="4" shapeId="0" xr:uid="{00000000-0006-0000-0000-00008C000000}">
      <text>
        <r>
          <rPr>
            <sz val="9"/>
            <color indexed="81"/>
            <rFont val="ＭＳ Ｐゴシック"/>
            <family val="3"/>
            <charset val="128"/>
          </rPr>
          <t xml:space="preserve">薬価・特定保険医療材料　請求コード9桁をご記入ください。
</t>
        </r>
      </text>
    </comment>
    <comment ref="V73" authorId="0" shapeId="0" xr:uid="{00000000-0006-0000-0000-00008D000000}">
      <text>
        <r>
          <rPr>
            <sz val="9"/>
            <color indexed="81"/>
            <rFont val="ＭＳ Ｐゴシック"/>
            <family val="3"/>
            <charset val="128"/>
          </rPr>
          <t>医療機器に該当する場合は番号を入力してください
医療機器届出番号／医療機器認証番号／医療機器承認番号</t>
        </r>
      </text>
    </comment>
    <comment ref="W73" authorId="4" shapeId="0" xr:uid="{00000000-0006-0000-0000-00008E000000}">
      <text>
        <r>
          <rPr>
            <sz val="9"/>
            <color indexed="81"/>
            <rFont val="ＭＳ Ｐゴシック"/>
            <family val="3"/>
            <charset val="128"/>
          </rPr>
          <t>薬価・特定保険医療材料　請求コード9桁をご記入ください。</t>
        </r>
      </text>
    </comment>
    <comment ref="X73" authorId="0" shapeId="0" xr:uid="{00000000-0006-0000-0000-00008F000000}">
      <text>
        <r>
          <rPr>
            <sz val="9"/>
            <color indexed="81"/>
            <rFont val="ＭＳ Ｐゴシック"/>
            <family val="3"/>
            <charset val="128"/>
          </rPr>
          <t xml:space="preserve">5桁 - （ハイフン）6桁の数字を入力してください。
計　12桁
</t>
        </r>
      </text>
    </comment>
    <comment ref="Z73" authorId="0" shapeId="0" xr:uid="{00000000-0006-0000-0000-000090000000}">
      <text>
        <r>
          <rPr>
            <sz val="9"/>
            <color indexed="81"/>
            <rFont val="ＭＳ Ｐゴシック"/>
            <family val="3"/>
            <charset val="128"/>
          </rPr>
          <t xml:space="preserve">アズワン入力欄
</t>
        </r>
      </text>
    </comment>
    <comment ref="AA73" authorId="0" shapeId="0" xr:uid="{00000000-0006-0000-0000-000091000000}">
      <text>
        <r>
          <rPr>
            <sz val="9"/>
            <color indexed="81"/>
            <rFont val="ＭＳ Ｐゴシック"/>
            <family val="3"/>
            <charset val="128"/>
          </rPr>
          <t>アズワン入力欄
※引合の場合は100を入力</t>
        </r>
      </text>
    </comment>
    <comment ref="AB73" authorId="0" shapeId="0" xr:uid="{00000000-0006-0000-0000-000092000000}">
      <text>
        <r>
          <rPr>
            <sz val="9"/>
            <color indexed="81"/>
            <rFont val="ＭＳ Ｐゴシック"/>
            <family val="3"/>
            <charset val="128"/>
          </rPr>
          <t xml:space="preserve">アズワン入力欄
</t>
        </r>
      </text>
    </comment>
    <comment ref="AC73" authorId="0" shapeId="0" xr:uid="{00000000-0006-0000-0000-000093000000}">
      <text>
        <r>
          <rPr>
            <sz val="9"/>
            <color indexed="81"/>
            <rFont val="ＭＳ Ｐゴシック"/>
            <family val="3"/>
            <charset val="128"/>
          </rPr>
          <t>アズワン入力欄
※リストより選択</t>
        </r>
      </text>
    </comment>
    <comment ref="AF73" authorId="0" shapeId="0" xr:uid="{00000000-0006-0000-0000-000094000000}">
      <text>
        <r>
          <rPr>
            <sz val="9"/>
            <color indexed="81"/>
            <rFont val="ＭＳ Ｐゴシック"/>
            <family val="3"/>
            <charset val="128"/>
          </rPr>
          <t>アズワン入力欄
大型または特大を選択
※大型の場合は大型金額も入力</t>
        </r>
      </text>
    </comment>
    <comment ref="AG73" authorId="0" shapeId="0" xr:uid="{00000000-0006-0000-0000-000095000000}">
      <text>
        <r>
          <rPr>
            <sz val="9"/>
            <color indexed="81"/>
            <rFont val="ＭＳ Ｐゴシック"/>
            <family val="3"/>
            <charset val="128"/>
          </rPr>
          <t xml:space="preserve">アズワン入力欄
</t>
        </r>
      </text>
    </comment>
    <comment ref="AH73" authorId="0" shapeId="0" xr:uid="{00000000-0006-0000-0000-000096000000}">
      <text>
        <r>
          <rPr>
            <sz val="9"/>
            <color indexed="81"/>
            <rFont val="ＭＳ Ｐゴシック"/>
            <family val="3"/>
            <charset val="128"/>
          </rPr>
          <t>アズワン入力欄
18文字以内</t>
        </r>
      </text>
    </comment>
    <comment ref="A83" authorId="0" shapeId="0" xr:uid="{00000000-0006-0000-0000-000097000000}">
      <text>
        <r>
          <rPr>
            <sz val="9"/>
            <color indexed="81"/>
            <rFont val="ＭＳ Ｐゴシック"/>
            <family val="3"/>
            <charset val="128"/>
          </rPr>
          <t>型番をご記入ください
※同一型番は使用不可</t>
        </r>
      </text>
    </comment>
    <comment ref="B83" authorId="0" shapeId="0" xr:uid="{00000000-0006-0000-0000-000098000000}">
      <text>
        <r>
          <rPr>
            <sz val="9"/>
            <color indexed="81"/>
            <rFont val="ＭＳ Ｐゴシック"/>
            <family val="3"/>
            <charset val="128"/>
          </rPr>
          <t>カタログに記載する販売単位の
入数をご記入ください</t>
        </r>
      </text>
    </comment>
    <comment ref="C83" authorId="0" shapeId="0" xr:uid="{00000000-0006-0000-0000-000099000000}">
      <text>
        <r>
          <rPr>
            <sz val="9"/>
            <color indexed="81"/>
            <rFont val="ＭＳ Ｐゴシック"/>
            <family val="3"/>
            <charset val="128"/>
          </rPr>
          <t>仕様1の詳細をご記入ください
例）　50×60×70</t>
        </r>
      </text>
    </comment>
    <comment ref="D83" authorId="0" shapeId="0" xr:uid="{00000000-0006-0000-0000-00009A000000}">
      <text>
        <r>
          <rPr>
            <sz val="9"/>
            <color indexed="81"/>
            <rFont val="ＭＳ Ｐゴシック"/>
            <family val="3"/>
            <charset val="128"/>
          </rPr>
          <t>仕様2の詳細をご記入ください
例）　500</t>
        </r>
      </text>
    </comment>
    <comment ref="E83" authorId="0" shapeId="0" xr:uid="{00000000-0006-0000-0000-00009B000000}">
      <text>
        <r>
          <rPr>
            <sz val="9"/>
            <color indexed="81"/>
            <rFont val="ＭＳ Ｐゴシック"/>
            <family val="3"/>
            <charset val="128"/>
          </rPr>
          <t>貴社定価をご記入ください
※定価オープンの場合は空欄</t>
        </r>
      </text>
    </comment>
    <comment ref="F83" authorId="0" shapeId="0" xr:uid="{00000000-0006-0000-0000-00009C000000}">
      <text>
        <r>
          <rPr>
            <sz val="9"/>
            <color indexed="81"/>
            <rFont val="ＭＳ Ｐゴシック"/>
            <family val="3"/>
            <charset val="128"/>
          </rPr>
          <t>弊社への納入価格をご記入ください</t>
        </r>
      </text>
    </comment>
    <comment ref="G83" authorId="0" shapeId="0" xr:uid="{00000000-0006-0000-0000-00009D000000}">
      <text>
        <r>
          <rPr>
            <sz val="9"/>
            <color indexed="81"/>
            <rFont val="ＭＳ Ｐゴシック"/>
            <family val="3"/>
            <charset val="128"/>
          </rPr>
          <t>最小発注数（ロット）を
数字のみご記入ください</t>
        </r>
      </text>
    </comment>
    <comment ref="H83" authorId="0" shapeId="0" xr:uid="{00000000-0006-0000-0000-00009E000000}">
      <text>
        <r>
          <rPr>
            <sz val="9"/>
            <color indexed="81"/>
            <rFont val="ＭＳ Ｐゴシック"/>
            <family val="3"/>
            <charset val="128"/>
          </rPr>
          <t>最小発注数（ロット）の単位を
選択してください</t>
        </r>
      </text>
    </comment>
    <comment ref="I83" authorId="0" shapeId="0" xr:uid="{00000000-0006-0000-0000-00009F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000-0000A0000000}">
      <text>
        <r>
          <rPr>
            <sz val="9"/>
            <color indexed="81"/>
            <rFont val="ＭＳ Ｐゴシック"/>
            <family val="3"/>
            <charset val="128"/>
          </rPr>
          <t>弊社物流センター（大阪・埼玉）への
標準納期の日数をご記入ください</t>
        </r>
      </text>
    </comment>
    <comment ref="K83" authorId="0" shapeId="0" xr:uid="{00000000-0006-0000-0000-0000A1000000}">
      <text>
        <r>
          <rPr>
            <sz val="9"/>
            <color indexed="81"/>
            <rFont val="ＭＳ Ｐゴシック"/>
            <family val="3"/>
            <charset val="128"/>
          </rPr>
          <t>弊社への納入価格をご記入ください</t>
        </r>
      </text>
    </comment>
    <comment ref="L83" authorId="0" shapeId="0" xr:uid="{00000000-0006-0000-0000-0000A2000000}">
      <text>
        <r>
          <rPr>
            <sz val="9"/>
            <color indexed="81"/>
            <rFont val="ＭＳ Ｐゴシック"/>
            <family val="3"/>
            <charset val="128"/>
          </rPr>
          <t>最小発注数（ロット）を
数字のみご記入ください</t>
        </r>
      </text>
    </comment>
    <comment ref="M83" authorId="0" shapeId="0" xr:uid="{00000000-0006-0000-0000-0000A3000000}">
      <text>
        <r>
          <rPr>
            <sz val="9"/>
            <color indexed="81"/>
            <rFont val="ＭＳ Ｐゴシック"/>
            <family val="3"/>
            <charset val="128"/>
          </rPr>
          <t>最小発注数（ロット）の単位を
選択してください</t>
        </r>
      </text>
    </comment>
    <comment ref="N83" authorId="0" shapeId="0" xr:uid="{00000000-0006-0000-0000-0000A4000000}">
      <text>
        <r>
          <rPr>
            <sz val="12"/>
            <color indexed="81"/>
            <rFont val="ＭＳ Ｐゴシック"/>
            <family val="3"/>
            <charset val="128"/>
          </rPr>
          <t>発売済
または
販売開始予定日を入力してください</t>
        </r>
      </text>
    </comment>
    <comment ref="O83" authorId="0" shapeId="0" xr:uid="{00000000-0006-0000-0000-0000A5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000-0000A6000000}">
      <text>
        <r>
          <rPr>
            <sz val="9"/>
            <color indexed="81"/>
            <rFont val="ＭＳ Ｐゴシック"/>
            <family val="3"/>
            <charset val="128"/>
          </rPr>
          <t>貴社発注用品番があれば
25文字以内でご記入ください</t>
        </r>
      </text>
    </comment>
    <comment ref="S83" authorId="4" shapeId="0" xr:uid="{00000000-0006-0000-0000-0000A7000000}">
      <text>
        <r>
          <rPr>
            <b/>
            <sz val="9"/>
            <color indexed="81"/>
            <rFont val="ＭＳ Ｐゴシック"/>
            <family val="3"/>
            <charset val="128"/>
          </rPr>
          <t>医薬品の登録番号を入力してください</t>
        </r>
      </text>
    </comment>
    <comment ref="T83" authorId="4" shapeId="0" xr:uid="{00000000-0006-0000-0000-0000A8000000}">
      <text>
        <r>
          <rPr>
            <sz val="9"/>
            <color indexed="81"/>
            <rFont val="ＭＳ Ｐゴシック"/>
            <family val="3"/>
            <charset val="128"/>
          </rPr>
          <t xml:space="preserve">薬価・特定保険医療材料　請求コード9桁をご記入ください。
</t>
        </r>
      </text>
    </comment>
    <comment ref="V83" authorId="0" shapeId="0" xr:uid="{00000000-0006-0000-0000-0000A9000000}">
      <text>
        <r>
          <rPr>
            <sz val="9"/>
            <color indexed="81"/>
            <rFont val="ＭＳ Ｐゴシック"/>
            <family val="3"/>
            <charset val="128"/>
          </rPr>
          <t>医療機器に該当する場合は番号を入力してください
医療機器届出番号／医療機器認証番号／医療機器承認番号</t>
        </r>
      </text>
    </comment>
    <comment ref="W83" authorId="4" shapeId="0" xr:uid="{00000000-0006-0000-0000-0000AA000000}">
      <text>
        <r>
          <rPr>
            <sz val="9"/>
            <color indexed="81"/>
            <rFont val="ＭＳ Ｐゴシック"/>
            <family val="3"/>
            <charset val="128"/>
          </rPr>
          <t>薬価・特定保険医療材料　請求コード9桁をご記入ください。</t>
        </r>
      </text>
    </comment>
    <comment ref="X83" authorId="0" shapeId="0" xr:uid="{00000000-0006-0000-0000-0000AB000000}">
      <text>
        <r>
          <rPr>
            <sz val="9"/>
            <color indexed="81"/>
            <rFont val="ＭＳ Ｐゴシック"/>
            <family val="3"/>
            <charset val="128"/>
          </rPr>
          <t xml:space="preserve">5桁 - （ハイフン）6桁の数字を入力してください。
計　12桁
</t>
        </r>
      </text>
    </comment>
    <comment ref="Z83" authorId="0" shapeId="0" xr:uid="{00000000-0006-0000-0000-0000AC000000}">
      <text>
        <r>
          <rPr>
            <sz val="9"/>
            <color indexed="81"/>
            <rFont val="ＭＳ Ｐゴシック"/>
            <family val="3"/>
            <charset val="128"/>
          </rPr>
          <t xml:space="preserve">アズワン入力欄
</t>
        </r>
      </text>
    </comment>
    <comment ref="AA83" authorId="0" shapeId="0" xr:uid="{00000000-0006-0000-0000-0000AD000000}">
      <text>
        <r>
          <rPr>
            <sz val="9"/>
            <color indexed="81"/>
            <rFont val="ＭＳ Ｐゴシック"/>
            <family val="3"/>
            <charset val="128"/>
          </rPr>
          <t>アズワン入力欄
※引合の場合は100を入力</t>
        </r>
      </text>
    </comment>
    <comment ref="AB83" authorId="0" shapeId="0" xr:uid="{00000000-0006-0000-0000-0000AE000000}">
      <text>
        <r>
          <rPr>
            <sz val="9"/>
            <color indexed="81"/>
            <rFont val="ＭＳ Ｐゴシック"/>
            <family val="3"/>
            <charset val="128"/>
          </rPr>
          <t xml:space="preserve">アズワン入力欄
</t>
        </r>
      </text>
    </comment>
    <comment ref="AC83" authorId="0" shapeId="0" xr:uid="{00000000-0006-0000-0000-0000AF000000}">
      <text>
        <r>
          <rPr>
            <sz val="9"/>
            <color indexed="81"/>
            <rFont val="ＭＳ Ｐゴシック"/>
            <family val="3"/>
            <charset val="128"/>
          </rPr>
          <t>アズワン入力欄
※リストより選択</t>
        </r>
      </text>
    </comment>
    <comment ref="AF83" authorId="0" shapeId="0" xr:uid="{00000000-0006-0000-0000-0000B0000000}">
      <text>
        <r>
          <rPr>
            <sz val="9"/>
            <color indexed="81"/>
            <rFont val="ＭＳ Ｐゴシック"/>
            <family val="3"/>
            <charset val="128"/>
          </rPr>
          <t>アズワン入力欄
大型または特大を選択
※大型の場合は大型金額も入力</t>
        </r>
      </text>
    </comment>
    <comment ref="AG83" authorId="0" shapeId="0" xr:uid="{00000000-0006-0000-0000-0000B1000000}">
      <text>
        <r>
          <rPr>
            <sz val="9"/>
            <color indexed="81"/>
            <rFont val="ＭＳ Ｐゴシック"/>
            <family val="3"/>
            <charset val="128"/>
          </rPr>
          <t xml:space="preserve">アズワン入力欄
</t>
        </r>
      </text>
    </comment>
    <comment ref="AH83" authorId="0" shapeId="0" xr:uid="{00000000-0006-0000-0000-0000B2000000}">
      <text>
        <r>
          <rPr>
            <sz val="9"/>
            <color indexed="81"/>
            <rFont val="ＭＳ Ｐゴシック"/>
            <family val="3"/>
            <charset val="128"/>
          </rPr>
          <t>アズワン入力欄
18文字以内</t>
        </r>
      </text>
    </comment>
    <comment ref="A93" authorId="0" shapeId="0" xr:uid="{00000000-0006-0000-0000-0000B3000000}">
      <text>
        <r>
          <rPr>
            <sz val="9"/>
            <color indexed="81"/>
            <rFont val="ＭＳ Ｐゴシック"/>
            <family val="3"/>
            <charset val="128"/>
          </rPr>
          <t>型番をご記入ください
※同一型番は使用不可</t>
        </r>
      </text>
    </comment>
    <comment ref="B93" authorId="0" shapeId="0" xr:uid="{00000000-0006-0000-0000-0000B4000000}">
      <text>
        <r>
          <rPr>
            <sz val="9"/>
            <color indexed="81"/>
            <rFont val="ＭＳ Ｐゴシック"/>
            <family val="3"/>
            <charset val="128"/>
          </rPr>
          <t>カタログに記載する販売単位の
入数をご記入ください</t>
        </r>
      </text>
    </comment>
    <comment ref="C93" authorId="0" shapeId="0" xr:uid="{00000000-0006-0000-0000-0000B5000000}">
      <text>
        <r>
          <rPr>
            <sz val="9"/>
            <color indexed="81"/>
            <rFont val="ＭＳ Ｐゴシック"/>
            <family val="3"/>
            <charset val="128"/>
          </rPr>
          <t>仕様1の詳細をご記入ください
例）　50×60×70</t>
        </r>
      </text>
    </comment>
    <comment ref="D93" authorId="0" shapeId="0" xr:uid="{00000000-0006-0000-0000-0000B6000000}">
      <text>
        <r>
          <rPr>
            <sz val="9"/>
            <color indexed="81"/>
            <rFont val="ＭＳ Ｐゴシック"/>
            <family val="3"/>
            <charset val="128"/>
          </rPr>
          <t>仕様2の詳細をご記入ください
例）　500</t>
        </r>
      </text>
    </comment>
    <comment ref="E93" authorId="0" shapeId="0" xr:uid="{00000000-0006-0000-0000-0000B7000000}">
      <text>
        <r>
          <rPr>
            <sz val="9"/>
            <color indexed="81"/>
            <rFont val="ＭＳ Ｐゴシック"/>
            <family val="3"/>
            <charset val="128"/>
          </rPr>
          <t>貴社定価をご記入ください
※定価オープンの場合は空欄</t>
        </r>
      </text>
    </comment>
    <comment ref="F93" authorId="0" shapeId="0" xr:uid="{00000000-0006-0000-0000-0000B8000000}">
      <text>
        <r>
          <rPr>
            <sz val="9"/>
            <color indexed="81"/>
            <rFont val="ＭＳ Ｐゴシック"/>
            <family val="3"/>
            <charset val="128"/>
          </rPr>
          <t>弊社への納入価格をご記入ください</t>
        </r>
      </text>
    </comment>
    <comment ref="G93" authorId="0" shapeId="0" xr:uid="{00000000-0006-0000-0000-0000B9000000}">
      <text>
        <r>
          <rPr>
            <sz val="9"/>
            <color indexed="81"/>
            <rFont val="ＭＳ Ｐゴシック"/>
            <family val="3"/>
            <charset val="128"/>
          </rPr>
          <t>最小発注数（ロット）を
数字のみご記入ください</t>
        </r>
      </text>
    </comment>
    <comment ref="H93" authorId="0" shapeId="0" xr:uid="{00000000-0006-0000-0000-0000BA000000}">
      <text>
        <r>
          <rPr>
            <sz val="9"/>
            <color indexed="81"/>
            <rFont val="ＭＳ Ｐゴシック"/>
            <family val="3"/>
            <charset val="128"/>
          </rPr>
          <t>最小発注数（ロット）の単位を
選択してください</t>
        </r>
      </text>
    </comment>
    <comment ref="I93" authorId="0" shapeId="0" xr:uid="{00000000-0006-0000-0000-0000BB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000-0000BC000000}">
      <text>
        <r>
          <rPr>
            <sz val="9"/>
            <color indexed="81"/>
            <rFont val="ＭＳ Ｐゴシック"/>
            <family val="3"/>
            <charset val="128"/>
          </rPr>
          <t>弊社物流センター（大阪・埼玉）への
標準納期の日数をご記入ください</t>
        </r>
      </text>
    </comment>
    <comment ref="K93" authorId="0" shapeId="0" xr:uid="{00000000-0006-0000-0000-0000BD000000}">
      <text>
        <r>
          <rPr>
            <sz val="9"/>
            <color indexed="81"/>
            <rFont val="ＭＳ Ｐゴシック"/>
            <family val="3"/>
            <charset val="128"/>
          </rPr>
          <t>弊社への納入価格をご記入ください</t>
        </r>
      </text>
    </comment>
    <comment ref="L93" authorId="0" shapeId="0" xr:uid="{00000000-0006-0000-0000-0000BE000000}">
      <text>
        <r>
          <rPr>
            <sz val="9"/>
            <color indexed="81"/>
            <rFont val="ＭＳ Ｐゴシック"/>
            <family val="3"/>
            <charset val="128"/>
          </rPr>
          <t>最小発注数（ロット）を
数字のみご記入ください</t>
        </r>
      </text>
    </comment>
    <comment ref="M93" authorId="0" shapeId="0" xr:uid="{00000000-0006-0000-0000-0000BF000000}">
      <text>
        <r>
          <rPr>
            <sz val="9"/>
            <color indexed="81"/>
            <rFont val="ＭＳ Ｐゴシック"/>
            <family val="3"/>
            <charset val="128"/>
          </rPr>
          <t>最小発注数（ロット）の単位を
選択してください</t>
        </r>
      </text>
    </comment>
    <comment ref="N93" authorId="0" shapeId="0" xr:uid="{00000000-0006-0000-0000-0000C0000000}">
      <text>
        <r>
          <rPr>
            <sz val="12"/>
            <color indexed="81"/>
            <rFont val="ＭＳ Ｐゴシック"/>
            <family val="3"/>
            <charset val="128"/>
          </rPr>
          <t>発売済
または
販売開始予定日を入力してください</t>
        </r>
      </text>
    </comment>
    <comment ref="O93" authorId="0" shapeId="0" xr:uid="{00000000-0006-0000-0000-0000C1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000-0000C2000000}">
      <text>
        <r>
          <rPr>
            <sz val="9"/>
            <color indexed="81"/>
            <rFont val="ＭＳ Ｐゴシック"/>
            <family val="3"/>
            <charset val="128"/>
          </rPr>
          <t>貴社発注用品番があれば
25文字以内でご記入ください</t>
        </r>
      </text>
    </comment>
    <comment ref="S93" authorId="4" shapeId="0" xr:uid="{00000000-0006-0000-0000-0000C3000000}">
      <text>
        <r>
          <rPr>
            <b/>
            <sz val="9"/>
            <color indexed="81"/>
            <rFont val="ＭＳ Ｐゴシック"/>
            <family val="3"/>
            <charset val="128"/>
          </rPr>
          <t>医薬品の登録番号を入力してください</t>
        </r>
      </text>
    </comment>
    <comment ref="T93" authorId="4" shapeId="0" xr:uid="{00000000-0006-0000-0000-0000C4000000}">
      <text>
        <r>
          <rPr>
            <sz val="9"/>
            <color indexed="81"/>
            <rFont val="ＭＳ Ｐゴシック"/>
            <family val="3"/>
            <charset val="128"/>
          </rPr>
          <t xml:space="preserve">薬価・特定保険医療材料　請求コード9桁をご記入ください。
</t>
        </r>
      </text>
    </comment>
    <comment ref="V93" authorId="0" shapeId="0" xr:uid="{00000000-0006-0000-0000-0000C5000000}">
      <text>
        <r>
          <rPr>
            <sz val="9"/>
            <color indexed="81"/>
            <rFont val="ＭＳ Ｐゴシック"/>
            <family val="3"/>
            <charset val="128"/>
          </rPr>
          <t>医療機器に該当する場合は番号を入力してください
医療機器届出番号／医療機器認証番号／医療機器承認番号</t>
        </r>
      </text>
    </comment>
    <comment ref="W93" authorId="4" shapeId="0" xr:uid="{00000000-0006-0000-0000-0000C6000000}">
      <text>
        <r>
          <rPr>
            <sz val="9"/>
            <color indexed="81"/>
            <rFont val="ＭＳ Ｐゴシック"/>
            <family val="3"/>
            <charset val="128"/>
          </rPr>
          <t>薬価・特定保険医療材料　請求コード9桁をご記入ください。</t>
        </r>
      </text>
    </comment>
    <comment ref="X93" authorId="0" shapeId="0" xr:uid="{00000000-0006-0000-0000-0000C7000000}">
      <text>
        <r>
          <rPr>
            <sz val="9"/>
            <color indexed="81"/>
            <rFont val="ＭＳ Ｐゴシック"/>
            <family val="3"/>
            <charset val="128"/>
          </rPr>
          <t xml:space="preserve">5桁 - （ハイフン）6桁の数字を入力してください。
計　12桁
</t>
        </r>
      </text>
    </comment>
    <comment ref="Z93" authorId="0" shapeId="0" xr:uid="{00000000-0006-0000-0000-0000C8000000}">
      <text>
        <r>
          <rPr>
            <sz val="9"/>
            <color indexed="81"/>
            <rFont val="ＭＳ Ｐゴシック"/>
            <family val="3"/>
            <charset val="128"/>
          </rPr>
          <t xml:space="preserve">アズワン入力欄
</t>
        </r>
      </text>
    </comment>
    <comment ref="AA93" authorId="0" shapeId="0" xr:uid="{00000000-0006-0000-0000-0000C9000000}">
      <text>
        <r>
          <rPr>
            <sz val="9"/>
            <color indexed="81"/>
            <rFont val="ＭＳ Ｐゴシック"/>
            <family val="3"/>
            <charset val="128"/>
          </rPr>
          <t>アズワン入力欄
※引合の場合は100を入力</t>
        </r>
      </text>
    </comment>
    <comment ref="AB93" authorId="0" shapeId="0" xr:uid="{00000000-0006-0000-0000-0000CA000000}">
      <text>
        <r>
          <rPr>
            <sz val="9"/>
            <color indexed="81"/>
            <rFont val="ＭＳ Ｐゴシック"/>
            <family val="3"/>
            <charset val="128"/>
          </rPr>
          <t xml:space="preserve">アズワン入力欄
</t>
        </r>
      </text>
    </comment>
    <comment ref="AC93" authorId="0" shapeId="0" xr:uid="{00000000-0006-0000-0000-0000CB000000}">
      <text>
        <r>
          <rPr>
            <sz val="9"/>
            <color indexed="81"/>
            <rFont val="ＭＳ Ｐゴシック"/>
            <family val="3"/>
            <charset val="128"/>
          </rPr>
          <t>アズワン入力欄
※リストより選択</t>
        </r>
      </text>
    </comment>
    <comment ref="AF93" authorId="0" shapeId="0" xr:uid="{00000000-0006-0000-0000-0000CC000000}">
      <text>
        <r>
          <rPr>
            <sz val="9"/>
            <color indexed="81"/>
            <rFont val="ＭＳ Ｐゴシック"/>
            <family val="3"/>
            <charset val="128"/>
          </rPr>
          <t>アズワン入力欄
大型または特大を選択
※大型の場合は大型金額も入力</t>
        </r>
      </text>
    </comment>
    <comment ref="AG93" authorId="0" shapeId="0" xr:uid="{00000000-0006-0000-0000-0000CD000000}">
      <text>
        <r>
          <rPr>
            <sz val="9"/>
            <color indexed="81"/>
            <rFont val="ＭＳ Ｐゴシック"/>
            <family val="3"/>
            <charset val="128"/>
          </rPr>
          <t xml:space="preserve">アズワン入力欄
</t>
        </r>
      </text>
    </comment>
    <comment ref="AH93" authorId="0" shapeId="0" xr:uid="{00000000-0006-0000-0000-0000CE000000}">
      <text>
        <r>
          <rPr>
            <sz val="9"/>
            <color indexed="81"/>
            <rFont val="ＭＳ Ｐゴシック"/>
            <family val="3"/>
            <charset val="128"/>
          </rPr>
          <t>アズワン入力欄
18文字以内</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9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900-000002000000}">
      <text>
        <r>
          <rPr>
            <sz val="9"/>
            <color indexed="81"/>
            <rFont val="ＭＳ Ｐゴシック"/>
            <family val="3"/>
            <charset val="128"/>
          </rPr>
          <t>商品名の読み仮名をご記入ください
※全角カタカナ入力</t>
        </r>
      </text>
    </comment>
    <comment ref="N3" authorId="0" shapeId="0" xr:uid="{00000000-0006-0000-0900-000003000000}">
      <text>
        <r>
          <rPr>
            <sz val="9"/>
            <color indexed="81"/>
            <rFont val="ＭＳ Ｐゴシック"/>
            <family val="3"/>
            <charset val="128"/>
          </rPr>
          <t>半角数字
例)　550-8527</t>
        </r>
      </text>
    </comment>
    <comment ref="B4" authorId="0" shapeId="0" xr:uid="{00000000-0006-0000-09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900-000005000000}">
      <text>
        <r>
          <rPr>
            <sz val="9"/>
            <color indexed="81"/>
            <rFont val="ＭＳ Ｐゴシック"/>
            <family val="3"/>
            <charset val="128"/>
          </rPr>
          <t>メーカー特有（意匠登録名）がある場合はご記入ください。</t>
        </r>
      </text>
    </comment>
    <comment ref="N4" authorId="0" shapeId="0" xr:uid="{00000000-0006-0000-0900-000006000000}">
      <text>
        <r>
          <rPr>
            <sz val="9"/>
            <color indexed="81"/>
            <rFont val="ＭＳ Ｐゴシック"/>
            <family val="3"/>
            <charset val="128"/>
          </rPr>
          <t>半角数字
例)　06-6447-8900</t>
        </r>
      </text>
    </comment>
    <comment ref="S4" authorId="2" shapeId="0" xr:uid="{00000000-0006-0000-0900-000007000000}">
      <text>
        <r>
          <rPr>
            <sz val="9"/>
            <color indexed="81"/>
            <rFont val="ＭＳ Ｐゴシック"/>
            <family val="3"/>
            <charset val="128"/>
          </rPr>
          <t xml:space="preserve">半角数字
例)　06-6447-8900
</t>
        </r>
      </text>
    </comment>
    <comment ref="M11" authorId="0" shapeId="0" xr:uid="{00000000-0006-0000-0900-000008000000}">
      <text>
        <r>
          <rPr>
            <sz val="9"/>
            <color indexed="81"/>
            <rFont val="ＭＳ Ｐゴシック"/>
            <family val="3"/>
            <charset val="128"/>
          </rPr>
          <t>1セル、40文字を基本にご記入ください</t>
        </r>
      </text>
    </comment>
    <comment ref="O19" authorId="0" shapeId="0" xr:uid="{00000000-0006-0000-0900-000009000000}">
      <text>
        <r>
          <rPr>
            <sz val="9"/>
            <color indexed="81"/>
            <rFont val="ＭＳ Ｐゴシック"/>
            <family val="3"/>
            <charset val="128"/>
          </rPr>
          <t>1セル、40文字を基本にご記入ください</t>
        </r>
      </text>
    </comment>
    <comment ref="M26" authorId="0" shapeId="0" xr:uid="{00000000-0006-0000-09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900-00000B000000}">
      <text>
        <r>
          <rPr>
            <sz val="9"/>
            <color indexed="81"/>
            <rFont val="ＭＳ Ｐゴシック"/>
            <family val="3"/>
            <charset val="128"/>
          </rPr>
          <t>アズワン記入欄
200文字以内</t>
        </r>
      </text>
    </comment>
    <comment ref="F29" authorId="2" shapeId="0" xr:uid="{00000000-0006-0000-0900-00000C000000}">
      <text>
        <r>
          <rPr>
            <sz val="9"/>
            <color indexed="81"/>
            <rFont val="ＭＳ Ｐゴシック"/>
            <family val="3"/>
            <charset val="128"/>
          </rPr>
          <t>アズワン記入欄
18文字以内</t>
        </r>
      </text>
    </comment>
    <comment ref="T29" authorId="2" shapeId="0" xr:uid="{00000000-0006-0000-0900-00000D000000}">
      <text>
        <r>
          <rPr>
            <sz val="9"/>
            <color indexed="81"/>
            <rFont val="ＭＳ Ｐゴシック"/>
            <family val="3"/>
            <charset val="128"/>
          </rPr>
          <t xml:space="preserve">月単位で数字をご記入ください。
</t>
        </r>
      </text>
    </comment>
    <comment ref="B30" authorId="0" shapeId="0" xr:uid="{00000000-0006-0000-0900-00000E000000}">
      <text>
        <r>
          <rPr>
            <sz val="9"/>
            <color indexed="81"/>
            <rFont val="ＭＳ Ｐゴシック"/>
            <family val="3"/>
            <charset val="128"/>
          </rPr>
          <t>アズワン入力欄
※リストより選択</t>
        </r>
      </text>
    </comment>
    <comment ref="D30" authorId="0" shapeId="0" xr:uid="{00000000-0006-0000-0900-00000F000000}">
      <text>
        <r>
          <rPr>
            <sz val="9"/>
            <color indexed="81"/>
            <rFont val="ＭＳ Ｐゴシック"/>
            <family val="3"/>
            <charset val="128"/>
          </rPr>
          <t>アズワン入力欄
※リストより選択</t>
        </r>
      </text>
    </comment>
    <comment ref="F30" authorId="0" shapeId="0" xr:uid="{00000000-0006-0000-0900-000010000000}">
      <text>
        <r>
          <rPr>
            <sz val="9"/>
            <color indexed="81"/>
            <rFont val="ＭＳ Ｐゴシック"/>
            <family val="3"/>
            <charset val="128"/>
          </rPr>
          <t xml:space="preserve">アズワン入力欄
大分類
</t>
        </r>
      </text>
    </comment>
    <comment ref="G30" authorId="2" shapeId="0" xr:uid="{00000000-0006-0000-09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9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9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900-000014000000}">
      <text>
        <r>
          <rPr>
            <sz val="9"/>
            <color indexed="81"/>
            <rFont val="ＭＳ Ｐゴシック"/>
            <family val="3"/>
            <charset val="128"/>
          </rPr>
          <t>アズワン入力欄
※リストより選択</t>
        </r>
      </text>
    </comment>
    <comment ref="F31" authorId="0" shapeId="0" xr:uid="{00000000-0006-0000-0900-000015000000}">
      <text>
        <r>
          <rPr>
            <sz val="9"/>
            <color indexed="81"/>
            <rFont val="ＭＳ Ｐゴシック"/>
            <family val="3"/>
            <charset val="128"/>
          </rPr>
          <t xml:space="preserve">アズワン入力欄
大分類
</t>
        </r>
      </text>
    </comment>
    <comment ref="G31" authorId="2" shapeId="0" xr:uid="{00000000-0006-0000-09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9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900-000018000000}">
      <text>
        <r>
          <rPr>
            <sz val="9"/>
            <color indexed="81"/>
            <rFont val="ＭＳ Ｐゴシック"/>
            <family val="3"/>
            <charset val="128"/>
          </rPr>
          <t>アズワン入力欄
担当者CD</t>
        </r>
      </text>
    </comment>
    <comment ref="C32" authorId="0" shapeId="0" xr:uid="{00000000-0006-0000-0900-000019000000}">
      <text>
        <r>
          <rPr>
            <sz val="9"/>
            <color indexed="81"/>
            <rFont val="ＭＳ Ｐゴシック"/>
            <family val="3"/>
            <charset val="128"/>
          </rPr>
          <t>アズワン入力欄
担当者名</t>
        </r>
      </text>
    </comment>
    <comment ref="E32" authorId="0" shapeId="0" xr:uid="{00000000-0006-0000-0900-00001A000000}">
      <text>
        <r>
          <rPr>
            <sz val="9"/>
            <color indexed="81"/>
            <rFont val="ＭＳ Ｐゴシック"/>
            <family val="3"/>
            <charset val="128"/>
          </rPr>
          <t>アズワン入力欄</t>
        </r>
      </text>
    </comment>
    <comment ref="I32" authorId="0" shapeId="0" xr:uid="{00000000-0006-0000-0900-00001B000000}">
      <text>
        <r>
          <rPr>
            <sz val="9"/>
            <color indexed="81"/>
            <rFont val="ＭＳ Ｐゴシック"/>
            <family val="3"/>
            <charset val="128"/>
          </rPr>
          <t>アズワン入力欄</t>
        </r>
      </text>
    </comment>
    <comment ref="X32" authorId="3" shapeId="0" xr:uid="{00000000-0006-0000-09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900-00001D000000}">
      <text>
        <r>
          <rPr>
            <sz val="9"/>
            <color indexed="81"/>
            <rFont val="ＭＳ Ｐゴシック"/>
            <family val="3"/>
            <charset val="128"/>
          </rPr>
          <t>仕様1の名称をご記入ください
例）幅×奥行×高さ（mm）</t>
        </r>
      </text>
    </comment>
    <comment ref="D36" authorId="0" shapeId="0" xr:uid="{00000000-0006-0000-0900-00001E000000}">
      <text>
        <r>
          <rPr>
            <sz val="9"/>
            <color indexed="81"/>
            <rFont val="ＭＳ Ｐゴシック"/>
            <family val="3"/>
            <charset val="128"/>
          </rPr>
          <t>仕様2の名称をご記入ください
例）容量（ml）</t>
        </r>
      </text>
    </comment>
    <comment ref="A37" authorId="0" shapeId="0" xr:uid="{00000000-0006-0000-0900-00001F000000}">
      <text>
        <r>
          <rPr>
            <sz val="9"/>
            <color indexed="81"/>
            <rFont val="ＭＳ Ｐゴシック"/>
            <family val="3"/>
            <charset val="128"/>
          </rPr>
          <t>型番をご記入ください
※同一型番は使用不可</t>
        </r>
      </text>
    </comment>
    <comment ref="B37" authorId="0" shapeId="0" xr:uid="{00000000-0006-0000-0900-000020000000}">
      <text>
        <r>
          <rPr>
            <sz val="9"/>
            <color indexed="81"/>
            <rFont val="ＭＳ Ｐゴシック"/>
            <family val="3"/>
            <charset val="128"/>
          </rPr>
          <t>カタログに記載する販売単位の入数をご記入ください</t>
        </r>
      </text>
    </comment>
    <comment ref="C37" authorId="0" shapeId="0" xr:uid="{00000000-0006-0000-0900-000021000000}">
      <text>
        <r>
          <rPr>
            <sz val="9"/>
            <color indexed="81"/>
            <rFont val="ＭＳ Ｐゴシック"/>
            <family val="3"/>
            <charset val="128"/>
          </rPr>
          <t>仕様1の詳細をご記入ください
例）　50×60×70</t>
        </r>
      </text>
    </comment>
    <comment ref="D37" authorId="0" shapeId="0" xr:uid="{00000000-0006-0000-0900-000022000000}">
      <text>
        <r>
          <rPr>
            <sz val="9"/>
            <color indexed="81"/>
            <rFont val="ＭＳ Ｐゴシック"/>
            <family val="3"/>
            <charset val="128"/>
          </rPr>
          <t>仕様2の詳細をご記入ください
例）　500</t>
        </r>
      </text>
    </comment>
    <comment ref="E37" authorId="0" shapeId="0" xr:uid="{00000000-0006-0000-0900-000023000000}">
      <text>
        <r>
          <rPr>
            <sz val="9"/>
            <color indexed="81"/>
            <rFont val="ＭＳ Ｐゴシック"/>
            <family val="3"/>
            <charset val="128"/>
          </rPr>
          <t>貴社定価をご記入ください
※定価オープンの場合は空欄</t>
        </r>
      </text>
    </comment>
    <comment ref="F37" authorId="0" shapeId="0" xr:uid="{00000000-0006-0000-0900-000024000000}">
      <text>
        <r>
          <rPr>
            <sz val="9"/>
            <color indexed="81"/>
            <rFont val="ＭＳ Ｐゴシック"/>
            <family val="3"/>
            <charset val="128"/>
          </rPr>
          <t>弊社への納入価格をご記入ください</t>
        </r>
      </text>
    </comment>
    <comment ref="G37" authorId="0" shapeId="0" xr:uid="{00000000-0006-0000-0900-000025000000}">
      <text>
        <r>
          <rPr>
            <sz val="9"/>
            <color indexed="81"/>
            <rFont val="ＭＳ Ｐゴシック"/>
            <family val="3"/>
            <charset val="128"/>
          </rPr>
          <t>最小発注数（ロット）を
数字のみご記入ください</t>
        </r>
      </text>
    </comment>
    <comment ref="H37" authorId="0" shapeId="0" xr:uid="{00000000-0006-0000-0900-000026000000}">
      <text>
        <r>
          <rPr>
            <sz val="9"/>
            <color indexed="81"/>
            <rFont val="ＭＳ Ｐゴシック"/>
            <family val="3"/>
            <charset val="128"/>
          </rPr>
          <t>最小発注数（ロット）の単位を
選択してください</t>
        </r>
      </text>
    </comment>
    <comment ref="I37" authorId="0" shapeId="0" xr:uid="{00000000-0006-0000-09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900-000028000000}">
      <text>
        <r>
          <rPr>
            <sz val="9"/>
            <color indexed="81"/>
            <rFont val="ＭＳ Ｐゴシック"/>
            <family val="3"/>
            <charset val="128"/>
          </rPr>
          <t>弊社物流センター（大阪・埼玉）への
標準納期の日数をご記入ください</t>
        </r>
      </text>
    </comment>
    <comment ref="K37" authorId="0" shapeId="0" xr:uid="{00000000-0006-0000-0900-000029000000}">
      <text>
        <r>
          <rPr>
            <sz val="9"/>
            <color indexed="81"/>
            <rFont val="ＭＳ Ｐゴシック"/>
            <family val="3"/>
            <charset val="128"/>
          </rPr>
          <t>弊社への納入価格をご記入ください</t>
        </r>
      </text>
    </comment>
    <comment ref="L37" authorId="0" shapeId="0" xr:uid="{00000000-0006-0000-0900-00002A000000}">
      <text>
        <r>
          <rPr>
            <sz val="9"/>
            <color indexed="81"/>
            <rFont val="ＭＳ Ｐゴシック"/>
            <family val="3"/>
            <charset val="128"/>
          </rPr>
          <t>最小発注数（ロット）を
数字のみご記入ください</t>
        </r>
      </text>
    </comment>
    <comment ref="M37" authorId="0" shapeId="0" xr:uid="{00000000-0006-0000-0900-00002B000000}">
      <text>
        <r>
          <rPr>
            <sz val="9"/>
            <color indexed="81"/>
            <rFont val="ＭＳ Ｐゴシック"/>
            <family val="3"/>
            <charset val="128"/>
          </rPr>
          <t>最小発注数（ロット）の単位を
選択してください</t>
        </r>
      </text>
    </comment>
    <comment ref="N37" authorId="0" shapeId="0" xr:uid="{00000000-0006-0000-0900-00002C000000}">
      <text>
        <r>
          <rPr>
            <sz val="12"/>
            <color indexed="81"/>
            <rFont val="ＭＳ Ｐゴシック"/>
            <family val="3"/>
            <charset val="128"/>
          </rPr>
          <t>発売済
または
販売開始予定日を入力してください</t>
        </r>
      </text>
    </comment>
    <comment ref="O37" authorId="0" shapeId="0" xr:uid="{00000000-0006-0000-09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900-00002E000000}">
      <text>
        <r>
          <rPr>
            <sz val="9"/>
            <color indexed="81"/>
            <rFont val="ＭＳ Ｐゴシック"/>
            <family val="3"/>
            <charset val="128"/>
          </rPr>
          <t>貴社発注用品番があれば
25文字以内でご記入ください</t>
        </r>
      </text>
    </comment>
    <comment ref="Q37" authorId="0" shapeId="0" xr:uid="{00000000-0006-0000-09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900-000030000000}">
      <text>
        <r>
          <rPr>
            <b/>
            <sz val="9"/>
            <color indexed="81"/>
            <rFont val="ＭＳ Ｐゴシック"/>
            <family val="3"/>
            <charset val="128"/>
          </rPr>
          <t>医薬品の登録番号を入力してください</t>
        </r>
      </text>
    </comment>
    <comment ref="T37" authorId="4" shapeId="0" xr:uid="{00000000-0006-0000-0900-000031000000}">
      <text>
        <r>
          <rPr>
            <sz val="9"/>
            <color indexed="81"/>
            <rFont val="ＭＳ Ｐゴシック"/>
            <family val="3"/>
            <charset val="128"/>
          </rPr>
          <t xml:space="preserve">薬価　請求コード9桁をご記入ください。
</t>
        </r>
      </text>
    </comment>
    <comment ref="U37" authorId="2" shapeId="0" xr:uid="{00000000-0006-0000-09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9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900-000034000000}">
      <text>
        <r>
          <rPr>
            <sz val="9"/>
            <color indexed="81"/>
            <rFont val="ＭＳ Ｐゴシック"/>
            <family val="3"/>
            <charset val="128"/>
          </rPr>
          <t>特定保険医療材料　請求コード9桁をご記入ください。</t>
        </r>
      </text>
    </comment>
    <comment ref="X37" authorId="0" shapeId="0" xr:uid="{00000000-0006-0000-0900-000035000000}">
      <text>
        <r>
          <rPr>
            <sz val="9"/>
            <color indexed="81"/>
            <rFont val="ＭＳ Ｐゴシック"/>
            <family val="3"/>
            <charset val="128"/>
          </rPr>
          <t xml:space="preserve">5桁 - （ハイフン）6桁の数字を入力してください。
計　12桁
</t>
        </r>
      </text>
    </comment>
    <comment ref="Y37" authorId="4" shapeId="0" xr:uid="{00000000-0006-0000-0900-000036000000}">
      <text>
        <r>
          <rPr>
            <sz val="9"/>
            <color indexed="81"/>
            <rFont val="ＭＳ Ｐゴシック"/>
            <family val="3"/>
            <charset val="128"/>
          </rPr>
          <t>該当なし または 該当品の
いずれかを選択してください</t>
        </r>
      </text>
    </comment>
    <comment ref="Z37" authorId="0" shapeId="0" xr:uid="{00000000-0006-0000-0900-000037000000}">
      <text>
        <r>
          <rPr>
            <sz val="9"/>
            <color indexed="81"/>
            <rFont val="ＭＳ Ｐゴシック"/>
            <family val="3"/>
            <charset val="128"/>
          </rPr>
          <t xml:space="preserve">アズワン入力欄
</t>
        </r>
      </text>
    </comment>
    <comment ref="AA37" authorId="0" shapeId="0" xr:uid="{00000000-0006-0000-0900-000038000000}">
      <text>
        <r>
          <rPr>
            <sz val="9"/>
            <color indexed="81"/>
            <rFont val="ＭＳ Ｐゴシック"/>
            <family val="3"/>
            <charset val="128"/>
          </rPr>
          <t>アズワン入力欄
※引合の場合は100を入力</t>
        </r>
      </text>
    </comment>
    <comment ref="AB37" authorId="0" shapeId="0" xr:uid="{00000000-0006-0000-0900-000039000000}">
      <text>
        <r>
          <rPr>
            <sz val="9"/>
            <color indexed="81"/>
            <rFont val="ＭＳ Ｐゴシック"/>
            <family val="3"/>
            <charset val="128"/>
          </rPr>
          <t xml:space="preserve">アズワン入力欄
</t>
        </r>
      </text>
    </comment>
    <comment ref="AC37" authorId="0" shapeId="0" xr:uid="{00000000-0006-0000-0900-00003A000000}">
      <text>
        <r>
          <rPr>
            <sz val="9"/>
            <color indexed="81"/>
            <rFont val="ＭＳ Ｐゴシック"/>
            <family val="3"/>
            <charset val="128"/>
          </rPr>
          <t>アズワン入力欄
※リストより選択</t>
        </r>
      </text>
    </comment>
    <comment ref="AF37" authorId="0" shapeId="0" xr:uid="{00000000-0006-0000-09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900-00003C000000}">
      <text>
        <r>
          <rPr>
            <sz val="9"/>
            <color indexed="81"/>
            <rFont val="ＭＳ Ｐゴシック"/>
            <family val="3"/>
            <charset val="128"/>
          </rPr>
          <t xml:space="preserve">アズワン入力欄
</t>
        </r>
      </text>
    </comment>
    <comment ref="AH37" authorId="0" shapeId="0" xr:uid="{00000000-0006-0000-0900-00003D000000}">
      <text>
        <r>
          <rPr>
            <sz val="9"/>
            <color indexed="81"/>
            <rFont val="ＭＳ Ｐゴシック"/>
            <family val="3"/>
            <charset val="128"/>
          </rPr>
          <t>アズワン入力欄
18文字以内</t>
        </r>
      </text>
    </comment>
    <comment ref="C52" authorId="0" shapeId="0" xr:uid="{00000000-0006-0000-0900-00003E000000}">
      <text>
        <r>
          <rPr>
            <sz val="9"/>
            <color indexed="81"/>
            <rFont val="ＭＳ Ｐゴシック"/>
            <family val="3"/>
            <charset val="128"/>
          </rPr>
          <t>仕様1の名称をご記入ください
例）幅×奥行×高さ（mm）</t>
        </r>
      </text>
    </comment>
    <comment ref="D52" authorId="0" shapeId="0" xr:uid="{00000000-0006-0000-0900-00003F000000}">
      <text>
        <r>
          <rPr>
            <sz val="9"/>
            <color indexed="81"/>
            <rFont val="ＭＳ Ｐゴシック"/>
            <family val="3"/>
            <charset val="128"/>
          </rPr>
          <t>仕様2の名称をご記入ください
例）容量（ml）</t>
        </r>
      </text>
    </comment>
    <comment ref="A53" authorId="0" shapeId="0" xr:uid="{00000000-0006-0000-0900-000040000000}">
      <text>
        <r>
          <rPr>
            <sz val="9"/>
            <color indexed="81"/>
            <rFont val="ＭＳ Ｐゴシック"/>
            <family val="3"/>
            <charset val="128"/>
          </rPr>
          <t>型番をご記入ください
※同一型番は使用不可</t>
        </r>
      </text>
    </comment>
    <comment ref="B53" authorId="0" shapeId="0" xr:uid="{00000000-0006-0000-0900-000041000000}">
      <text>
        <r>
          <rPr>
            <sz val="9"/>
            <color indexed="81"/>
            <rFont val="ＭＳ Ｐゴシック"/>
            <family val="3"/>
            <charset val="128"/>
          </rPr>
          <t>カタログに記載する販売単位の入数をご記入ください</t>
        </r>
      </text>
    </comment>
    <comment ref="C53" authorId="0" shapeId="0" xr:uid="{00000000-0006-0000-0900-000042000000}">
      <text>
        <r>
          <rPr>
            <sz val="9"/>
            <color indexed="81"/>
            <rFont val="ＭＳ Ｐゴシック"/>
            <family val="3"/>
            <charset val="128"/>
          </rPr>
          <t>仕様1の詳細をご記入ください
例）　50×60×70</t>
        </r>
      </text>
    </comment>
    <comment ref="D53" authorId="0" shapeId="0" xr:uid="{00000000-0006-0000-0900-000043000000}">
      <text>
        <r>
          <rPr>
            <sz val="9"/>
            <color indexed="81"/>
            <rFont val="ＭＳ Ｐゴシック"/>
            <family val="3"/>
            <charset val="128"/>
          </rPr>
          <t>仕様2の詳細をご記入ください
例）　500</t>
        </r>
      </text>
    </comment>
    <comment ref="E53" authorId="0" shapeId="0" xr:uid="{00000000-0006-0000-0900-000044000000}">
      <text>
        <r>
          <rPr>
            <sz val="9"/>
            <color indexed="81"/>
            <rFont val="ＭＳ Ｐゴシック"/>
            <family val="3"/>
            <charset val="128"/>
          </rPr>
          <t>貴社定価をご記入ください
※定価オープンの場合は空欄</t>
        </r>
      </text>
    </comment>
    <comment ref="F53" authorId="0" shapeId="0" xr:uid="{00000000-0006-0000-0900-000045000000}">
      <text>
        <r>
          <rPr>
            <sz val="9"/>
            <color indexed="81"/>
            <rFont val="ＭＳ Ｐゴシック"/>
            <family val="3"/>
            <charset val="128"/>
          </rPr>
          <t>弊社への納入価格をご記入ください</t>
        </r>
      </text>
    </comment>
    <comment ref="G53" authorId="0" shapeId="0" xr:uid="{00000000-0006-0000-0900-000046000000}">
      <text>
        <r>
          <rPr>
            <sz val="9"/>
            <color indexed="81"/>
            <rFont val="ＭＳ Ｐゴシック"/>
            <family val="3"/>
            <charset val="128"/>
          </rPr>
          <t>最小発注数（ロット）を
数字のみご記入ください</t>
        </r>
      </text>
    </comment>
    <comment ref="H53" authorId="0" shapeId="0" xr:uid="{00000000-0006-0000-0900-000047000000}">
      <text>
        <r>
          <rPr>
            <sz val="9"/>
            <color indexed="81"/>
            <rFont val="ＭＳ Ｐゴシック"/>
            <family val="3"/>
            <charset val="128"/>
          </rPr>
          <t>最小発注数（ロット）の単位を
選択してください</t>
        </r>
      </text>
    </comment>
    <comment ref="I53" authorId="0" shapeId="0" xr:uid="{00000000-0006-0000-09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900-000049000000}">
      <text>
        <r>
          <rPr>
            <sz val="9"/>
            <color indexed="81"/>
            <rFont val="ＭＳ Ｐゴシック"/>
            <family val="3"/>
            <charset val="128"/>
          </rPr>
          <t>弊社物流センター（大阪・埼玉）への
標準納期の日数をご記入ください</t>
        </r>
      </text>
    </comment>
    <comment ref="K53" authorId="0" shapeId="0" xr:uid="{00000000-0006-0000-0900-00004A000000}">
      <text>
        <r>
          <rPr>
            <sz val="9"/>
            <color indexed="81"/>
            <rFont val="ＭＳ Ｐゴシック"/>
            <family val="3"/>
            <charset val="128"/>
          </rPr>
          <t>弊社への納入価格をご記入ください</t>
        </r>
      </text>
    </comment>
    <comment ref="L53" authorId="0" shapeId="0" xr:uid="{00000000-0006-0000-0900-00004B000000}">
      <text>
        <r>
          <rPr>
            <sz val="9"/>
            <color indexed="81"/>
            <rFont val="ＭＳ Ｐゴシック"/>
            <family val="3"/>
            <charset val="128"/>
          </rPr>
          <t>最小発注数（ロット）を
数字のみご記入ください</t>
        </r>
      </text>
    </comment>
    <comment ref="M53" authorId="0" shapeId="0" xr:uid="{00000000-0006-0000-0900-00004C000000}">
      <text>
        <r>
          <rPr>
            <sz val="9"/>
            <color indexed="81"/>
            <rFont val="ＭＳ Ｐゴシック"/>
            <family val="3"/>
            <charset val="128"/>
          </rPr>
          <t>最小発注数（ロット）の単位を
選択してください</t>
        </r>
      </text>
    </comment>
    <comment ref="N53" authorId="0" shapeId="0" xr:uid="{00000000-0006-0000-0900-00004D000000}">
      <text>
        <r>
          <rPr>
            <sz val="12"/>
            <color indexed="81"/>
            <rFont val="ＭＳ Ｐゴシック"/>
            <family val="3"/>
            <charset val="128"/>
          </rPr>
          <t>発売済
または
販売開始予定日を入力してください</t>
        </r>
      </text>
    </comment>
    <comment ref="O53" authorId="0" shapeId="0" xr:uid="{00000000-0006-0000-09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900-00004F000000}">
      <text>
        <r>
          <rPr>
            <sz val="9"/>
            <color indexed="81"/>
            <rFont val="ＭＳ Ｐゴシック"/>
            <family val="3"/>
            <charset val="128"/>
          </rPr>
          <t>貴社発注用品番があれば
25文字以内でご記入ください</t>
        </r>
      </text>
    </comment>
    <comment ref="Z53" authorId="0" shapeId="0" xr:uid="{00000000-0006-0000-0900-000050000000}">
      <text>
        <r>
          <rPr>
            <sz val="9"/>
            <color indexed="81"/>
            <rFont val="ＭＳ Ｐゴシック"/>
            <family val="3"/>
            <charset val="128"/>
          </rPr>
          <t xml:space="preserve">アズワン入力欄
</t>
        </r>
      </text>
    </comment>
    <comment ref="AA53" authorId="0" shapeId="0" xr:uid="{00000000-0006-0000-0900-000051000000}">
      <text>
        <r>
          <rPr>
            <sz val="9"/>
            <color indexed="81"/>
            <rFont val="ＭＳ Ｐゴシック"/>
            <family val="3"/>
            <charset val="128"/>
          </rPr>
          <t>アズワン入力欄
※引合の場合は100を入力</t>
        </r>
      </text>
    </comment>
    <comment ref="AB53" authorId="0" shapeId="0" xr:uid="{00000000-0006-0000-0900-000052000000}">
      <text>
        <r>
          <rPr>
            <sz val="9"/>
            <color indexed="81"/>
            <rFont val="ＭＳ Ｐゴシック"/>
            <family val="3"/>
            <charset val="128"/>
          </rPr>
          <t xml:space="preserve">アズワン入力欄
</t>
        </r>
      </text>
    </comment>
    <comment ref="AC53" authorId="0" shapeId="0" xr:uid="{00000000-0006-0000-0900-000053000000}">
      <text>
        <r>
          <rPr>
            <sz val="9"/>
            <color indexed="81"/>
            <rFont val="ＭＳ Ｐゴシック"/>
            <family val="3"/>
            <charset val="128"/>
          </rPr>
          <t>アズワン入力欄
※リストより選択</t>
        </r>
      </text>
    </comment>
    <comment ref="AF53" authorId="0" shapeId="0" xr:uid="{00000000-0006-0000-09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900-000055000000}">
      <text>
        <r>
          <rPr>
            <sz val="9"/>
            <color indexed="81"/>
            <rFont val="ＭＳ Ｐゴシック"/>
            <family val="3"/>
            <charset val="128"/>
          </rPr>
          <t xml:space="preserve">アズワン入力欄
</t>
        </r>
      </text>
    </comment>
    <comment ref="AH53" authorId="0" shapeId="0" xr:uid="{00000000-0006-0000-0900-000056000000}">
      <text>
        <r>
          <rPr>
            <sz val="9"/>
            <color indexed="81"/>
            <rFont val="ＭＳ Ｐゴシック"/>
            <family val="3"/>
            <charset val="128"/>
          </rPr>
          <t>アズワン入力欄
18文字以内</t>
        </r>
      </text>
    </comment>
    <comment ref="A63" authorId="0" shapeId="0" xr:uid="{00000000-0006-0000-0900-000057000000}">
      <text>
        <r>
          <rPr>
            <sz val="9"/>
            <color indexed="81"/>
            <rFont val="ＭＳ Ｐゴシック"/>
            <family val="3"/>
            <charset val="128"/>
          </rPr>
          <t>型番をご記入ください
※同一型番は使用不可</t>
        </r>
      </text>
    </comment>
    <comment ref="B63" authorId="0" shapeId="0" xr:uid="{00000000-0006-0000-0900-000058000000}">
      <text>
        <r>
          <rPr>
            <sz val="9"/>
            <color indexed="81"/>
            <rFont val="ＭＳ Ｐゴシック"/>
            <family val="3"/>
            <charset val="128"/>
          </rPr>
          <t>カタログに記載する販売単位の入数をご記入ください</t>
        </r>
      </text>
    </comment>
    <comment ref="C63" authorId="0" shapeId="0" xr:uid="{00000000-0006-0000-0900-000059000000}">
      <text>
        <r>
          <rPr>
            <sz val="9"/>
            <color indexed="81"/>
            <rFont val="ＭＳ Ｐゴシック"/>
            <family val="3"/>
            <charset val="128"/>
          </rPr>
          <t>仕様1の詳細をご記入ください
例）　50×60×70</t>
        </r>
      </text>
    </comment>
    <comment ref="D63" authorId="0" shapeId="0" xr:uid="{00000000-0006-0000-0900-00005A000000}">
      <text>
        <r>
          <rPr>
            <sz val="9"/>
            <color indexed="81"/>
            <rFont val="ＭＳ Ｐゴシック"/>
            <family val="3"/>
            <charset val="128"/>
          </rPr>
          <t>仕様2の詳細をご記入ください
例）　500</t>
        </r>
      </text>
    </comment>
    <comment ref="E63" authorId="0" shapeId="0" xr:uid="{00000000-0006-0000-0900-00005B000000}">
      <text>
        <r>
          <rPr>
            <sz val="9"/>
            <color indexed="81"/>
            <rFont val="ＭＳ Ｐゴシック"/>
            <family val="3"/>
            <charset val="128"/>
          </rPr>
          <t>貴社定価をご記入ください
※定価オープンの場合は空欄</t>
        </r>
      </text>
    </comment>
    <comment ref="F63" authorId="0" shapeId="0" xr:uid="{00000000-0006-0000-0900-00005C000000}">
      <text>
        <r>
          <rPr>
            <sz val="9"/>
            <color indexed="81"/>
            <rFont val="ＭＳ Ｐゴシック"/>
            <family val="3"/>
            <charset val="128"/>
          </rPr>
          <t>弊社への納入価格をご記入ください</t>
        </r>
      </text>
    </comment>
    <comment ref="G63" authorId="0" shapeId="0" xr:uid="{00000000-0006-0000-0900-00005D000000}">
      <text>
        <r>
          <rPr>
            <sz val="9"/>
            <color indexed="81"/>
            <rFont val="ＭＳ Ｐゴシック"/>
            <family val="3"/>
            <charset val="128"/>
          </rPr>
          <t>最小発注数（ロット）を
数字のみご記入ください</t>
        </r>
      </text>
    </comment>
    <comment ref="H63" authorId="0" shapeId="0" xr:uid="{00000000-0006-0000-0900-00005E000000}">
      <text>
        <r>
          <rPr>
            <sz val="9"/>
            <color indexed="81"/>
            <rFont val="ＭＳ Ｐゴシック"/>
            <family val="3"/>
            <charset val="128"/>
          </rPr>
          <t>最小発注数（ロット）の単位を
選択してください</t>
        </r>
      </text>
    </comment>
    <comment ref="I63" authorId="0" shapeId="0" xr:uid="{00000000-0006-0000-09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900-000060000000}">
      <text>
        <r>
          <rPr>
            <sz val="9"/>
            <color indexed="81"/>
            <rFont val="ＭＳ Ｐゴシック"/>
            <family val="3"/>
            <charset val="128"/>
          </rPr>
          <t>弊社物流センター（大阪・埼玉）への
標準納期の日数をご記入ください</t>
        </r>
      </text>
    </comment>
    <comment ref="K63" authorId="0" shapeId="0" xr:uid="{00000000-0006-0000-0900-000061000000}">
      <text>
        <r>
          <rPr>
            <sz val="9"/>
            <color indexed="81"/>
            <rFont val="ＭＳ Ｐゴシック"/>
            <family val="3"/>
            <charset val="128"/>
          </rPr>
          <t>弊社への納入価格をご記入ください</t>
        </r>
      </text>
    </comment>
    <comment ref="L63" authorId="0" shapeId="0" xr:uid="{00000000-0006-0000-0900-000062000000}">
      <text>
        <r>
          <rPr>
            <sz val="9"/>
            <color indexed="81"/>
            <rFont val="ＭＳ Ｐゴシック"/>
            <family val="3"/>
            <charset val="128"/>
          </rPr>
          <t>最小発注数（ロット）を
数字のみご記入ください</t>
        </r>
      </text>
    </comment>
    <comment ref="M63" authorId="0" shapeId="0" xr:uid="{00000000-0006-0000-0900-000063000000}">
      <text>
        <r>
          <rPr>
            <sz val="9"/>
            <color indexed="81"/>
            <rFont val="ＭＳ Ｐゴシック"/>
            <family val="3"/>
            <charset val="128"/>
          </rPr>
          <t>最小発注数（ロット）の単位を
選択してください</t>
        </r>
      </text>
    </comment>
    <comment ref="N63" authorId="0" shapeId="0" xr:uid="{00000000-0006-0000-0900-000064000000}">
      <text>
        <r>
          <rPr>
            <sz val="12"/>
            <color indexed="81"/>
            <rFont val="ＭＳ Ｐゴシック"/>
            <family val="3"/>
            <charset val="128"/>
          </rPr>
          <t>発売済
または
販売開始予定日を入力してください</t>
        </r>
      </text>
    </comment>
    <comment ref="O63" authorId="0" shapeId="0" xr:uid="{00000000-0006-0000-09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900-000066000000}">
      <text>
        <r>
          <rPr>
            <sz val="9"/>
            <color indexed="81"/>
            <rFont val="ＭＳ Ｐゴシック"/>
            <family val="3"/>
            <charset val="128"/>
          </rPr>
          <t>貴社発注用品番があれば
25文字以内でご記入ください</t>
        </r>
      </text>
    </comment>
    <comment ref="Z63" authorId="0" shapeId="0" xr:uid="{00000000-0006-0000-0900-000067000000}">
      <text>
        <r>
          <rPr>
            <sz val="9"/>
            <color indexed="81"/>
            <rFont val="ＭＳ Ｐゴシック"/>
            <family val="3"/>
            <charset val="128"/>
          </rPr>
          <t xml:space="preserve">アズワン入力欄
</t>
        </r>
      </text>
    </comment>
    <comment ref="AA63" authorId="0" shapeId="0" xr:uid="{00000000-0006-0000-0900-000068000000}">
      <text>
        <r>
          <rPr>
            <sz val="9"/>
            <color indexed="81"/>
            <rFont val="ＭＳ Ｐゴシック"/>
            <family val="3"/>
            <charset val="128"/>
          </rPr>
          <t>アズワン入力欄
※引合の場合は100を入力</t>
        </r>
      </text>
    </comment>
    <comment ref="AB63" authorId="0" shapeId="0" xr:uid="{00000000-0006-0000-0900-000069000000}">
      <text>
        <r>
          <rPr>
            <sz val="9"/>
            <color indexed="81"/>
            <rFont val="ＭＳ Ｐゴシック"/>
            <family val="3"/>
            <charset val="128"/>
          </rPr>
          <t xml:space="preserve">アズワン入力欄
</t>
        </r>
      </text>
    </comment>
    <comment ref="AC63" authorId="0" shapeId="0" xr:uid="{00000000-0006-0000-0900-00006A000000}">
      <text>
        <r>
          <rPr>
            <sz val="9"/>
            <color indexed="81"/>
            <rFont val="ＭＳ Ｐゴシック"/>
            <family val="3"/>
            <charset val="128"/>
          </rPr>
          <t>アズワン入力欄
※リストより選択</t>
        </r>
      </text>
    </comment>
    <comment ref="AF63" authorId="0" shapeId="0" xr:uid="{00000000-0006-0000-09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900-00006C000000}">
      <text>
        <r>
          <rPr>
            <sz val="9"/>
            <color indexed="81"/>
            <rFont val="ＭＳ Ｐゴシック"/>
            <family val="3"/>
            <charset val="128"/>
          </rPr>
          <t xml:space="preserve">アズワン入力欄
</t>
        </r>
      </text>
    </comment>
    <comment ref="AH63" authorId="0" shapeId="0" xr:uid="{00000000-0006-0000-0900-00006D000000}">
      <text>
        <r>
          <rPr>
            <sz val="9"/>
            <color indexed="81"/>
            <rFont val="ＭＳ Ｐゴシック"/>
            <family val="3"/>
            <charset val="128"/>
          </rPr>
          <t>アズワン入力欄
18文字以内</t>
        </r>
      </text>
    </comment>
    <comment ref="A73" authorId="0" shapeId="0" xr:uid="{00000000-0006-0000-0900-00006E000000}">
      <text>
        <r>
          <rPr>
            <sz val="9"/>
            <color indexed="81"/>
            <rFont val="ＭＳ Ｐゴシック"/>
            <family val="3"/>
            <charset val="128"/>
          </rPr>
          <t>型番をご記入ください
※同一型番は使用不可</t>
        </r>
      </text>
    </comment>
    <comment ref="B73" authorId="0" shapeId="0" xr:uid="{00000000-0006-0000-0900-00006F000000}">
      <text>
        <r>
          <rPr>
            <sz val="9"/>
            <color indexed="81"/>
            <rFont val="ＭＳ Ｐゴシック"/>
            <family val="3"/>
            <charset val="128"/>
          </rPr>
          <t>カタログに記載する販売単位の入数をご記入ください</t>
        </r>
      </text>
    </comment>
    <comment ref="C73" authorId="0" shapeId="0" xr:uid="{00000000-0006-0000-0900-000070000000}">
      <text>
        <r>
          <rPr>
            <sz val="9"/>
            <color indexed="81"/>
            <rFont val="ＭＳ Ｐゴシック"/>
            <family val="3"/>
            <charset val="128"/>
          </rPr>
          <t>仕様1の詳細をご記入ください
例）　50×60×70</t>
        </r>
      </text>
    </comment>
    <comment ref="D73" authorId="0" shapeId="0" xr:uid="{00000000-0006-0000-0900-000071000000}">
      <text>
        <r>
          <rPr>
            <sz val="9"/>
            <color indexed="81"/>
            <rFont val="ＭＳ Ｐゴシック"/>
            <family val="3"/>
            <charset val="128"/>
          </rPr>
          <t>仕様2の詳細をご記入ください
例）　500</t>
        </r>
      </text>
    </comment>
    <comment ref="E73" authorId="0" shapeId="0" xr:uid="{00000000-0006-0000-0900-000072000000}">
      <text>
        <r>
          <rPr>
            <sz val="9"/>
            <color indexed="81"/>
            <rFont val="ＭＳ Ｐゴシック"/>
            <family val="3"/>
            <charset val="128"/>
          </rPr>
          <t>貴社定価をご記入ください
※定価オープンの場合は空欄</t>
        </r>
      </text>
    </comment>
    <comment ref="F73" authorId="0" shapeId="0" xr:uid="{00000000-0006-0000-0900-000073000000}">
      <text>
        <r>
          <rPr>
            <sz val="9"/>
            <color indexed="81"/>
            <rFont val="ＭＳ Ｐゴシック"/>
            <family val="3"/>
            <charset val="128"/>
          </rPr>
          <t>弊社への納入価格をご記入ください</t>
        </r>
      </text>
    </comment>
    <comment ref="G73" authorId="0" shapeId="0" xr:uid="{00000000-0006-0000-0900-000074000000}">
      <text>
        <r>
          <rPr>
            <sz val="9"/>
            <color indexed="81"/>
            <rFont val="ＭＳ Ｐゴシック"/>
            <family val="3"/>
            <charset val="128"/>
          </rPr>
          <t>最小発注数（ロット）を
数字のみご記入ください</t>
        </r>
      </text>
    </comment>
    <comment ref="H73" authorId="0" shapeId="0" xr:uid="{00000000-0006-0000-0900-000075000000}">
      <text>
        <r>
          <rPr>
            <sz val="9"/>
            <color indexed="81"/>
            <rFont val="ＭＳ Ｐゴシック"/>
            <family val="3"/>
            <charset val="128"/>
          </rPr>
          <t>最小発注数（ロット）の単位を
選択してください</t>
        </r>
      </text>
    </comment>
    <comment ref="I73" authorId="0" shapeId="0" xr:uid="{00000000-0006-0000-09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900-000077000000}">
      <text>
        <r>
          <rPr>
            <sz val="9"/>
            <color indexed="81"/>
            <rFont val="ＭＳ Ｐゴシック"/>
            <family val="3"/>
            <charset val="128"/>
          </rPr>
          <t>弊社物流センター（大阪・埼玉）への
標準納期の日数をご記入ください</t>
        </r>
      </text>
    </comment>
    <comment ref="K73" authorId="0" shapeId="0" xr:uid="{00000000-0006-0000-0900-000078000000}">
      <text>
        <r>
          <rPr>
            <sz val="9"/>
            <color indexed="81"/>
            <rFont val="ＭＳ Ｐゴシック"/>
            <family val="3"/>
            <charset val="128"/>
          </rPr>
          <t>弊社への納入価格をご記入ください</t>
        </r>
      </text>
    </comment>
    <comment ref="L73" authorId="0" shapeId="0" xr:uid="{00000000-0006-0000-0900-000079000000}">
      <text>
        <r>
          <rPr>
            <sz val="9"/>
            <color indexed="81"/>
            <rFont val="ＭＳ Ｐゴシック"/>
            <family val="3"/>
            <charset val="128"/>
          </rPr>
          <t>最小発注数（ロット）を
数字のみご記入ください</t>
        </r>
      </text>
    </comment>
    <comment ref="M73" authorId="0" shapeId="0" xr:uid="{00000000-0006-0000-0900-00007A000000}">
      <text>
        <r>
          <rPr>
            <sz val="9"/>
            <color indexed="81"/>
            <rFont val="ＭＳ Ｐゴシック"/>
            <family val="3"/>
            <charset val="128"/>
          </rPr>
          <t>最小発注数（ロット）の単位を
選択してください</t>
        </r>
      </text>
    </comment>
    <comment ref="N73" authorId="0" shapeId="0" xr:uid="{00000000-0006-0000-0900-00007B000000}">
      <text>
        <r>
          <rPr>
            <sz val="12"/>
            <color indexed="81"/>
            <rFont val="ＭＳ Ｐゴシック"/>
            <family val="3"/>
            <charset val="128"/>
          </rPr>
          <t>発売済
または
販売開始予定日を入力してください</t>
        </r>
      </text>
    </comment>
    <comment ref="O73" authorId="0" shapeId="0" xr:uid="{00000000-0006-0000-09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900-00007D000000}">
      <text>
        <r>
          <rPr>
            <sz val="9"/>
            <color indexed="81"/>
            <rFont val="ＭＳ Ｐゴシック"/>
            <family val="3"/>
            <charset val="128"/>
          </rPr>
          <t>貴社発注用品番があれば
25文字以内でご記入ください</t>
        </r>
      </text>
    </comment>
    <comment ref="Z73" authorId="0" shapeId="0" xr:uid="{00000000-0006-0000-0900-00007E000000}">
      <text>
        <r>
          <rPr>
            <sz val="9"/>
            <color indexed="81"/>
            <rFont val="ＭＳ Ｐゴシック"/>
            <family val="3"/>
            <charset val="128"/>
          </rPr>
          <t xml:space="preserve">アズワン入力欄
</t>
        </r>
      </text>
    </comment>
    <comment ref="AA73" authorId="0" shapeId="0" xr:uid="{00000000-0006-0000-0900-00007F000000}">
      <text>
        <r>
          <rPr>
            <sz val="9"/>
            <color indexed="81"/>
            <rFont val="ＭＳ Ｐゴシック"/>
            <family val="3"/>
            <charset val="128"/>
          </rPr>
          <t>アズワン入力欄
※引合の場合は100を入力</t>
        </r>
      </text>
    </comment>
    <comment ref="AB73" authorId="0" shapeId="0" xr:uid="{00000000-0006-0000-0900-000080000000}">
      <text>
        <r>
          <rPr>
            <sz val="9"/>
            <color indexed="81"/>
            <rFont val="ＭＳ Ｐゴシック"/>
            <family val="3"/>
            <charset val="128"/>
          </rPr>
          <t xml:space="preserve">アズワン入力欄
</t>
        </r>
      </text>
    </comment>
    <comment ref="AC73" authorId="0" shapeId="0" xr:uid="{00000000-0006-0000-0900-000081000000}">
      <text>
        <r>
          <rPr>
            <sz val="9"/>
            <color indexed="81"/>
            <rFont val="ＭＳ Ｐゴシック"/>
            <family val="3"/>
            <charset val="128"/>
          </rPr>
          <t>アズワン入力欄
※リストより選択</t>
        </r>
      </text>
    </comment>
    <comment ref="AF73" authorId="0" shapeId="0" xr:uid="{00000000-0006-0000-09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900-000083000000}">
      <text>
        <r>
          <rPr>
            <sz val="9"/>
            <color indexed="81"/>
            <rFont val="ＭＳ Ｐゴシック"/>
            <family val="3"/>
            <charset val="128"/>
          </rPr>
          <t xml:space="preserve">アズワン入力欄
</t>
        </r>
      </text>
    </comment>
    <comment ref="AH73" authorId="0" shapeId="0" xr:uid="{00000000-0006-0000-0900-000084000000}">
      <text>
        <r>
          <rPr>
            <sz val="9"/>
            <color indexed="81"/>
            <rFont val="ＭＳ Ｐゴシック"/>
            <family val="3"/>
            <charset val="128"/>
          </rPr>
          <t>アズワン入力欄
18文字以内</t>
        </r>
      </text>
    </comment>
    <comment ref="A83" authorId="0" shapeId="0" xr:uid="{00000000-0006-0000-0900-000085000000}">
      <text>
        <r>
          <rPr>
            <sz val="9"/>
            <color indexed="81"/>
            <rFont val="ＭＳ Ｐゴシック"/>
            <family val="3"/>
            <charset val="128"/>
          </rPr>
          <t>型番をご記入ください
※同一型番は使用不可</t>
        </r>
      </text>
    </comment>
    <comment ref="B83" authorId="0" shapeId="0" xr:uid="{00000000-0006-0000-0900-000086000000}">
      <text>
        <r>
          <rPr>
            <sz val="9"/>
            <color indexed="81"/>
            <rFont val="ＭＳ Ｐゴシック"/>
            <family val="3"/>
            <charset val="128"/>
          </rPr>
          <t>カタログに記載する販売単位の入数をご記入ください</t>
        </r>
      </text>
    </comment>
    <comment ref="C83" authorId="0" shapeId="0" xr:uid="{00000000-0006-0000-0900-000087000000}">
      <text>
        <r>
          <rPr>
            <sz val="9"/>
            <color indexed="81"/>
            <rFont val="ＭＳ Ｐゴシック"/>
            <family val="3"/>
            <charset val="128"/>
          </rPr>
          <t>仕様1の詳細をご記入ください
例）　50×60×70</t>
        </r>
      </text>
    </comment>
    <comment ref="D83" authorId="0" shapeId="0" xr:uid="{00000000-0006-0000-0900-000088000000}">
      <text>
        <r>
          <rPr>
            <sz val="9"/>
            <color indexed="81"/>
            <rFont val="ＭＳ Ｐゴシック"/>
            <family val="3"/>
            <charset val="128"/>
          </rPr>
          <t>仕様2の詳細をご記入ください
例）　500</t>
        </r>
      </text>
    </comment>
    <comment ref="E83" authorId="0" shapeId="0" xr:uid="{00000000-0006-0000-0900-000089000000}">
      <text>
        <r>
          <rPr>
            <sz val="9"/>
            <color indexed="81"/>
            <rFont val="ＭＳ Ｐゴシック"/>
            <family val="3"/>
            <charset val="128"/>
          </rPr>
          <t>貴社定価をご記入ください
※定価オープンの場合は空欄</t>
        </r>
      </text>
    </comment>
    <comment ref="F83" authorId="0" shapeId="0" xr:uid="{00000000-0006-0000-0900-00008A000000}">
      <text>
        <r>
          <rPr>
            <sz val="9"/>
            <color indexed="81"/>
            <rFont val="ＭＳ Ｐゴシック"/>
            <family val="3"/>
            <charset val="128"/>
          </rPr>
          <t>弊社への納入価格をご記入ください</t>
        </r>
      </text>
    </comment>
    <comment ref="G83" authorId="0" shapeId="0" xr:uid="{00000000-0006-0000-0900-00008B000000}">
      <text>
        <r>
          <rPr>
            <sz val="9"/>
            <color indexed="81"/>
            <rFont val="ＭＳ Ｐゴシック"/>
            <family val="3"/>
            <charset val="128"/>
          </rPr>
          <t>最小発注数（ロット）を
数字のみご記入ください</t>
        </r>
      </text>
    </comment>
    <comment ref="H83" authorId="0" shapeId="0" xr:uid="{00000000-0006-0000-0900-00008C000000}">
      <text>
        <r>
          <rPr>
            <sz val="9"/>
            <color indexed="81"/>
            <rFont val="ＭＳ Ｐゴシック"/>
            <family val="3"/>
            <charset val="128"/>
          </rPr>
          <t>最小発注数（ロット）の単位を
選択してください</t>
        </r>
      </text>
    </comment>
    <comment ref="I83" authorId="0" shapeId="0" xr:uid="{00000000-0006-0000-09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900-00008E000000}">
      <text>
        <r>
          <rPr>
            <sz val="9"/>
            <color indexed="81"/>
            <rFont val="ＭＳ Ｐゴシック"/>
            <family val="3"/>
            <charset val="128"/>
          </rPr>
          <t>弊社物流センター（大阪・埼玉）への
標準納期の日数をご記入ください</t>
        </r>
      </text>
    </comment>
    <comment ref="K83" authorId="0" shapeId="0" xr:uid="{00000000-0006-0000-0900-00008F000000}">
      <text>
        <r>
          <rPr>
            <sz val="9"/>
            <color indexed="81"/>
            <rFont val="ＭＳ Ｐゴシック"/>
            <family val="3"/>
            <charset val="128"/>
          </rPr>
          <t>弊社への納入価格をご記入ください</t>
        </r>
      </text>
    </comment>
    <comment ref="L83" authorId="0" shapeId="0" xr:uid="{00000000-0006-0000-0900-000090000000}">
      <text>
        <r>
          <rPr>
            <sz val="9"/>
            <color indexed="81"/>
            <rFont val="ＭＳ Ｐゴシック"/>
            <family val="3"/>
            <charset val="128"/>
          </rPr>
          <t>最小発注数（ロット）を
数字のみご記入ください</t>
        </r>
      </text>
    </comment>
    <comment ref="M83" authorId="0" shapeId="0" xr:uid="{00000000-0006-0000-0900-000091000000}">
      <text>
        <r>
          <rPr>
            <sz val="9"/>
            <color indexed="81"/>
            <rFont val="ＭＳ Ｐゴシック"/>
            <family val="3"/>
            <charset val="128"/>
          </rPr>
          <t>最小発注数（ロット）の単位を
選択してください</t>
        </r>
      </text>
    </comment>
    <comment ref="N83" authorId="0" shapeId="0" xr:uid="{00000000-0006-0000-0900-000092000000}">
      <text>
        <r>
          <rPr>
            <sz val="12"/>
            <color indexed="81"/>
            <rFont val="ＭＳ Ｐゴシック"/>
            <family val="3"/>
            <charset val="128"/>
          </rPr>
          <t>発売済
または
販売開始予定日を入力してください</t>
        </r>
      </text>
    </comment>
    <comment ref="O83" authorId="0" shapeId="0" xr:uid="{00000000-0006-0000-09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900-000094000000}">
      <text>
        <r>
          <rPr>
            <sz val="9"/>
            <color indexed="81"/>
            <rFont val="ＭＳ Ｐゴシック"/>
            <family val="3"/>
            <charset val="128"/>
          </rPr>
          <t>貴社発注用品番があれば
25文字以内でご記入ください</t>
        </r>
      </text>
    </comment>
    <comment ref="Z83" authorId="0" shapeId="0" xr:uid="{00000000-0006-0000-0900-000095000000}">
      <text>
        <r>
          <rPr>
            <sz val="9"/>
            <color indexed="81"/>
            <rFont val="ＭＳ Ｐゴシック"/>
            <family val="3"/>
            <charset val="128"/>
          </rPr>
          <t xml:space="preserve">アズワン入力欄
</t>
        </r>
      </text>
    </comment>
    <comment ref="AA83" authorId="0" shapeId="0" xr:uid="{00000000-0006-0000-0900-000096000000}">
      <text>
        <r>
          <rPr>
            <sz val="9"/>
            <color indexed="81"/>
            <rFont val="ＭＳ Ｐゴシック"/>
            <family val="3"/>
            <charset val="128"/>
          </rPr>
          <t>アズワン入力欄
※引合の場合は100を入力</t>
        </r>
      </text>
    </comment>
    <comment ref="AB83" authorId="0" shapeId="0" xr:uid="{00000000-0006-0000-0900-000097000000}">
      <text>
        <r>
          <rPr>
            <sz val="9"/>
            <color indexed="81"/>
            <rFont val="ＭＳ Ｐゴシック"/>
            <family val="3"/>
            <charset val="128"/>
          </rPr>
          <t xml:space="preserve">アズワン入力欄
</t>
        </r>
      </text>
    </comment>
    <comment ref="AC83" authorId="0" shapeId="0" xr:uid="{00000000-0006-0000-0900-000098000000}">
      <text>
        <r>
          <rPr>
            <sz val="9"/>
            <color indexed="81"/>
            <rFont val="ＭＳ Ｐゴシック"/>
            <family val="3"/>
            <charset val="128"/>
          </rPr>
          <t>アズワン入力欄
※リストより選択</t>
        </r>
      </text>
    </comment>
    <comment ref="AF83" authorId="0" shapeId="0" xr:uid="{00000000-0006-0000-09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900-00009A000000}">
      <text>
        <r>
          <rPr>
            <sz val="9"/>
            <color indexed="81"/>
            <rFont val="ＭＳ Ｐゴシック"/>
            <family val="3"/>
            <charset val="128"/>
          </rPr>
          <t xml:space="preserve">アズワン入力欄
</t>
        </r>
      </text>
    </comment>
    <comment ref="AH83" authorId="0" shapeId="0" xr:uid="{00000000-0006-0000-0900-00009B000000}">
      <text>
        <r>
          <rPr>
            <sz val="9"/>
            <color indexed="81"/>
            <rFont val="ＭＳ Ｐゴシック"/>
            <family val="3"/>
            <charset val="128"/>
          </rPr>
          <t>アズワン入力欄
18文字以内</t>
        </r>
      </text>
    </comment>
    <comment ref="A93" authorId="0" shapeId="0" xr:uid="{00000000-0006-0000-0900-00009C000000}">
      <text>
        <r>
          <rPr>
            <sz val="9"/>
            <color indexed="81"/>
            <rFont val="ＭＳ Ｐゴシック"/>
            <family val="3"/>
            <charset val="128"/>
          </rPr>
          <t>型番をご記入ください
※同一型番は使用不可</t>
        </r>
      </text>
    </comment>
    <comment ref="B93" authorId="0" shapeId="0" xr:uid="{00000000-0006-0000-0900-00009D000000}">
      <text>
        <r>
          <rPr>
            <sz val="9"/>
            <color indexed="81"/>
            <rFont val="ＭＳ Ｐゴシック"/>
            <family val="3"/>
            <charset val="128"/>
          </rPr>
          <t>カタログに記載する販売単位の入数をご記入ください</t>
        </r>
      </text>
    </comment>
    <comment ref="C93" authorId="0" shapeId="0" xr:uid="{00000000-0006-0000-0900-00009E000000}">
      <text>
        <r>
          <rPr>
            <sz val="9"/>
            <color indexed="81"/>
            <rFont val="ＭＳ Ｐゴシック"/>
            <family val="3"/>
            <charset val="128"/>
          </rPr>
          <t>仕様1の詳細をご記入ください
例）　50×60×70</t>
        </r>
      </text>
    </comment>
    <comment ref="D93" authorId="0" shapeId="0" xr:uid="{00000000-0006-0000-0900-00009F000000}">
      <text>
        <r>
          <rPr>
            <sz val="9"/>
            <color indexed="81"/>
            <rFont val="ＭＳ Ｐゴシック"/>
            <family val="3"/>
            <charset val="128"/>
          </rPr>
          <t>仕様2の詳細をご記入ください
例）　500</t>
        </r>
      </text>
    </comment>
    <comment ref="E93" authorId="0" shapeId="0" xr:uid="{00000000-0006-0000-0900-0000A0000000}">
      <text>
        <r>
          <rPr>
            <sz val="9"/>
            <color indexed="81"/>
            <rFont val="ＭＳ Ｐゴシック"/>
            <family val="3"/>
            <charset val="128"/>
          </rPr>
          <t>貴社定価をご記入ください
※定価オープンの場合は空欄</t>
        </r>
      </text>
    </comment>
    <comment ref="F93" authorId="0" shapeId="0" xr:uid="{00000000-0006-0000-0900-0000A1000000}">
      <text>
        <r>
          <rPr>
            <sz val="9"/>
            <color indexed="81"/>
            <rFont val="ＭＳ Ｐゴシック"/>
            <family val="3"/>
            <charset val="128"/>
          </rPr>
          <t>弊社への納入価格をご記入ください</t>
        </r>
      </text>
    </comment>
    <comment ref="G93" authorId="0" shapeId="0" xr:uid="{00000000-0006-0000-0900-0000A2000000}">
      <text>
        <r>
          <rPr>
            <sz val="9"/>
            <color indexed="81"/>
            <rFont val="ＭＳ Ｐゴシック"/>
            <family val="3"/>
            <charset val="128"/>
          </rPr>
          <t>最小発注数（ロット）を
数字のみご記入ください</t>
        </r>
      </text>
    </comment>
    <comment ref="H93" authorId="0" shapeId="0" xr:uid="{00000000-0006-0000-0900-0000A3000000}">
      <text>
        <r>
          <rPr>
            <sz val="9"/>
            <color indexed="81"/>
            <rFont val="ＭＳ Ｐゴシック"/>
            <family val="3"/>
            <charset val="128"/>
          </rPr>
          <t>最小発注数（ロット）の単位を
選択してください</t>
        </r>
      </text>
    </comment>
    <comment ref="I93" authorId="0" shapeId="0" xr:uid="{00000000-0006-0000-09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900-0000A5000000}">
      <text>
        <r>
          <rPr>
            <sz val="9"/>
            <color indexed="81"/>
            <rFont val="ＭＳ Ｐゴシック"/>
            <family val="3"/>
            <charset val="128"/>
          </rPr>
          <t>弊社物流センター（大阪・埼玉）への
標準納期の日数をご記入ください</t>
        </r>
      </text>
    </comment>
    <comment ref="K93" authorId="0" shapeId="0" xr:uid="{00000000-0006-0000-0900-0000A6000000}">
      <text>
        <r>
          <rPr>
            <sz val="9"/>
            <color indexed="81"/>
            <rFont val="ＭＳ Ｐゴシック"/>
            <family val="3"/>
            <charset val="128"/>
          </rPr>
          <t>弊社への納入価格をご記入ください</t>
        </r>
      </text>
    </comment>
    <comment ref="L93" authorId="0" shapeId="0" xr:uid="{00000000-0006-0000-0900-0000A7000000}">
      <text>
        <r>
          <rPr>
            <sz val="9"/>
            <color indexed="81"/>
            <rFont val="ＭＳ Ｐゴシック"/>
            <family val="3"/>
            <charset val="128"/>
          </rPr>
          <t>最小発注数（ロット）を
数字のみご記入ください</t>
        </r>
      </text>
    </comment>
    <comment ref="M93" authorId="0" shapeId="0" xr:uid="{00000000-0006-0000-0900-0000A8000000}">
      <text>
        <r>
          <rPr>
            <sz val="9"/>
            <color indexed="81"/>
            <rFont val="ＭＳ Ｐゴシック"/>
            <family val="3"/>
            <charset val="128"/>
          </rPr>
          <t>最小発注数（ロット）の単位を
選択してください</t>
        </r>
      </text>
    </comment>
    <comment ref="N93" authorId="0" shapeId="0" xr:uid="{00000000-0006-0000-0900-0000A9000000}">
      <text>
        <r>
          <rPr>
            <sz val="12"/>
            <color indexed="81"/>
            <rFont val="ＭＳ Ｐゴシック"/>
            <family val="3"/>
            <charset val="128"/>
          </rPr>
          <t>発売済
または
販売開始予定日を入力してください</t>
        </r>
      </text>
    </comment>
    <comment ref="O93" authorId="0" shapeId="0" xr:uid="{00000000-0006-0000-09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900-0000AB000000}">
      <text>
        <r>
          <rPr>
            <sz val="9"/>
            <color indexed="81"/>
            <rFont val="ＭＳ Ｐゴシック"/>
            <family val="3"/>
            <charset val="128"/>
          </rPr>
          <t>貴社発注用品番があれば
25文字以内でご記入ください</t>
        </r>
      </text>
    </comment>
    <comment ref="Z93" authorId="0" shapeId="0" xr:uid="{00000000-0006-0000-0900-0000AC000000}">
      <text>
        <r>
          <rPr>
            <sz val="9"/>
            <color indexed="81"/>
            <rFont val="ＭＳ Ｐゴシック"/>
            <family val="3"/>
            <charset val="128"/>
          </rPr>
          <t xml:space="preserve">アズワン入力欄
</t>
        </r>
      </text>
    </comment>
    <comment ref="AA93" authorId="0" shapeId="0" xr:uid="{00000000-0006-0000-0900-0000AD000000}">
      <text>
        <r>
          <rPr>
            <sz val="9"/>
            <color indexed="81"/>
            <rFont val="ＭＳ Ｐゴシック"/>
            <family val="3"/>
            <charset val="128"/>
          </rPr>
          <t>アズワン入力欄
※引合の場合は100を入力</t>
        </r>
      </text>
    </comment>
    <comment ref="AB93" authorId="0" shapeId="0" xr:uid="{00000000-0006-0000-0900-0000AE000000}">
      <text>
        <r>
          <rPr>
            <sz val="9"/>
            <color indexed="81"/>
            <rFont val="ＭＳ Ｐゴシック"/>
            <family val="3"/>
            <charset val="128"/>
          </rPr>
          <t xml:space="preserve">アズワン入力欄
</t>
        </r>
      </text>
    </comment>
    <comment ref="AC93" authorId="0" shapeId="0" xr:uid="{00000000-0006-0000-0900-0000AF000000}">
      <text>
        <r>
          <rPr>
            <sz val="9"/>
            <color indexed="81"/>
            <rFont val="ＭＳ Ｐゴシック"/>
            <family val="3"/>
            <charset val="128"/>
          </rPr>
          <t>アズワン入力欄
※リストより選択</t>
        </r>
      </text>
    </comment>
    <comment ref="AF93" authorId="0" shapeId="0" xr:uid="{00000000-0006-0000-09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900-0000B1000000}">
      <text>
        <r>
          <rPr>
            <sz val="9"/>
            <color indexed="81"/>
            <rFont val="ＭＳ Ｐゴシック"/>
            <family val="3"/>
            <charset val="128"/>
          </rPr>
          <t xml:space="preserve">アズワン入力欄
</t>
        </r>
      </text>
    </comment>
    <comment ref="AH93" authorId="0" shapeId="0" xr:uid="{00000000-0006-0000-0900-0000B2000000}">
      <text>
        <r>
          <rPr>
            <sz val="9"/>
            <color indexed="81"/>
            <rFont val="ＭＳ Ｐゴシック"/>
            <family val="3"/>
            <charset val="128"/>
          </rPr>
          <t>アズワン入力欄
18文字以内</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A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A00-000002000000}">
      <text>
        <r>
          <rPr>
            <sz val="9"/>
            <color indexed="81"/>
            <rFont val="ＭＳ Ｐゴシック"/>
            <family val="3"/>
            <charset val="128"/>
          </rPr>
          <t>商品名の読み仮名をご記入ください
※全角カタカナ入力</t>
        </r>
      </text>
    </comment>
    <comment ref="N3" authorId="0" shapeId="0" xr:uid="{00000000-0006-0000-0A00-000003000000}">
      <text>
        <r>
          <rPr>
            <sz val="9"/>
            <color indexed="81"/>
            <rFont val="ＭＳ Ｐゴシック"/>
            <family val="3"/>
            <charset val="128"/>
          </rPr>
          <t>半角数字
例)　550-8527</t>
        </r>
      </text>
    </comment>
    <comment ref="B4" authorId="0" shapeId="0" xr:uid="{00000000-0006-0000-0A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A00-000005000000}">
      <text>
        <r>
          <rPr>
            <sz val="9"/>
            <color indexed="81"/>
            <rFont val="ＭＳ Ｐゴシック"/>
            <family val="3"/>
            <charset val="128"/>
          </rPr>
          <t>メーカー特有（意匠登録名）がある場合はご記入ください。</t>
        </r>
      </text>
    </comment>
    <comment ref="N4" authorId="0" shapeId="0" xr:uid="{00000000-0006-0000-0A00-000006000000}">
      <text>
        <r>
          <rPr>
            <sz val="9"/>
            <color indexed="81"/>
            <rFont val="ＭＳ Ｐゴシック"/>
            <family val="3"/>
            <charset val="128"/>
          </rPr>
          <t>半角数字
例)　06-6447-8900</t>
        </r>
      </text>
    </comment>
    <comment ref="S4" authorId="2" shapeId="0" xr:uid="{00000000-0006-0000-0A00-000007000000}">
      <text>
        <r>
          <rPr>
            <sz val="9"/>
            <color indexed="81"/>
            <rFont val="ＭＳ Ｐゴシック"/>
            <family val="3"/>
            <charset val="128"/>
          </rPr>
          <t xml:space="preserve">半角数字
例)　06-6447-8900
</t>
        </r>
      </text>
    </comment>
    <comment ref="M11" authorId="0" shapeId="0" xr:uid="{00000000-0006-0000-0A00-000008000000}">
      <text>
        <r>
          <rPr>
            <sz val="9"/>
            <color indexed="81"/>
            <rFont val="ＭＳ Ｐゴシック"/>
            <family val="3"/>
            <charset val="128"/>
          </rPr>
          <t>1セル、40文字を基本にご記入ください</t>
        </r>
      </text>
    </comment>
    <comment ref="O19" authorId="0" shapeId="0" xr:uid="{00000000-0006-0000-0A00-000009000000}">
      <text>
        <r>
          <rPr>
            <sz val="9"/>
            <color indexed="81"/>
            <rFont val="ＭＳ Ｐゴシック"/>
            <family val="3"/>
            <charset val="128"/>
          </rPr>
          <t>1セル、40文字を基本にご記入ください</t>
        </r>
      </text>
    </comment>
    <comment ref="M26" authorId="0" shapeId="0" xr:uid="{00000000-0006-0000-0A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A00-00000B000000}">
      <text>
        <r>
          <rPr>
            <sz val="9"/>
            <color indexed="81"/>
            <rFont val="ＭＳ Ｐゴシック"/>
            <family val="3"/>
            <charset val="128"/>
          </rPr>
          <t>アズワン記入欄
200文字以内</t>
        </r>
      </text>
    </comment>
    <comment ref="F29" authorId="2" shapeId="0" xr:uid="{00000000-0006-0000-0A00-00000C000000}">
      <text>
        <r>
          <rPr>
            <sz val="9"/>
            <color indexed="81"/>
            <rFont val="ＭＳ Ｐゴシック"/>
            <family val="3"/>
            <charset val="128"/>
          </rPr>
          <t>アズワン記入欄
18文字以内</t>
        </r>
      </text>
    </comment>
    <comment ref="T29" authorId="2" shapeId="0" xr:uid="{00000000-0006-0000-0A00-00000D000000}">
      <text>
        <r>
          <rPr>
            <sz val="9"/>
            <color indexed="81"/>
            <rFont val="ＭＳ Ｐゴシック"/>
            <family val="3"/>
            <charset val="128"/>
          </rPr>
          <t xml:space="preserve">月単位で数字をご記入ください。
</t>
        </r>
      </text>
    </comment>
    <comment ref="B30" authorId="0" shapeId="0" xr:uid="{00000000-0006-0000-0A00-00000E000000}">
      <text>
        <r>
          <rPr>
            <sz val="9"/>
            <color indexed="81"/>
            <rFont val="ＭＳ Ｐゴシック"/>
            <family val="3"/>
            <charset val="128"/>
          </rPr>
          <t>アズワン入力欄
※リストより選択</t>
        </r>
      </text>
    </comment>
    <comment ref="D30" authorId="0" shapeId="0" xr:uid="{00000000-0006-0000-0A00-00000F000000}">
      <text>
        <r>
          <rPr>
            <sz val="9"/>
            <color indexed="81"/>
            <rFont val="ＭＳ Ｐゴシック"/>
            <family val="3"/>
            <charset val="128"/>
          </rPr>
          <t>アズワン入力欄
※リストより選択</t>
        </r>
      </text>
    </comment>
    <comment ref="F30" authorId="0" shapeId="0" xr:uid="{00000000-0006-0000-0A00-000010000000}">
      <text>
        <r>
          <rPr>
            <sz val="9"/>
            <color indexed="81"/>
            <rFont val="ＭＳ Ｐゴシック"/>
            <family val="3"/>
            <charset val="128"/>
          </rPr>
          <t xml:space="preserve">アズワン入力欄
大分類
</t>
        </r>
      </text>
    </comment>
    <comment ref="G30" authorId="2" shapeId="0" xr:uid="{00000000-0006-0000-0A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A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A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A00-000014000000}">
      <text>
        <r>
          <rPr>
            <sz val="9"/>
            <color indexed="81"/>
            <rFont val="ＭＳ Ｐゴシック"/>
            <family val="3"/>
            <charset val="128"/>
          </rPr>
          <t>アズワン入力欄
※リストより選択</t>
        </r>
      </text>
    </comment>
    <comment ref="F31" authorId="0" shapeId="0" xr:uid="{00000000-0006-0000-0A00-000015000000}">
      <text>
        <r>
          <rPr>
            <sz val="9"/>
            <color indexed="81"/>
            <rFont val="ＭＳ Ｐゴシック"/>
            <family val="3"/>
            <charset val="128"/>
          </rPr>
          <t xml:space="preserve">アズワン入力欄
大分類
</t>
        </r>
      </text>
    </comment>
    <comment ref="G31" authorId="2" shapeId="0" xr:uid="{00000000-0006-0000-0A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A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A00-000018000000}">
      <text>
        <r>
          <rPr>
            <sz val="9"/>
            <color indexed="81"/>
            <rFont val="ＭＳ Ｐゴシック"/>
            <family val="3"/>
            <charset val="128"/>
          </rPr>
          <t>アズワン入力欄
担当者CD</t>
        </r>
      </text>
    </comment>
    <comment ref="C32" authorId="0" shapeId="0" xr:uid="{00000000-0006-0000-0A00-000019000000}">
      <text>
        <r>
          <rPr>
            <sz val="9"/>
            <color indexed="81"/>
            <rFont val="ＭＳ Ｐゴシック"/>
            <family val="3"/>
            <charset val="128"/>
          </rPr>
          <t>アズワン入力欄
担当者名</t>
        </r>
      </text>
    </comment>
    <comment ref="E32" authorId="0" shapeId="0" xr:uid="{00000000-0006-0000-0A00-00001A000000}">
      <text>
        <r>
          <rPr>
            <sz val="9"/>
            <color indexed="81"/>
            <rFont val="ＭＳ Ｐゴシック"/>
            <family val="3"/>
            <charset val="128"/>
          </rPr>
          <t>アズワン入力欄</t>
        </r>
      </text>
    </comment>
    <comment ref="I32" authorId="0" shapeId="0" xr:uid="{00000000-0006-0000-0A00-00001B000000}">
      <text>
        <r>
          <rPr>
            <sz val="9"/>
            <color indexed="81"/>
            <rFont val="ＭＳ Ｐゴシック"/>
            <family val="3"/>
            <charset val="128"/>
          </rPr>
          <t>アズワン入力欄</t>
        </r>
      </text>
    </comment>
    <comment ref="X32" authorId="3" shapeId="0" xr:uid="{00000000-0006-0000-0A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A00-00001D000000}">
      <text>
        <r>
          <rPr>
            <sz val="9"/>
            <color indexed="81"/>
            <rFont val="ＭＳ Ｐゴシック"/>
            <family val="3"/>
            <charset val="128"/>
          </rPr>
          <t>仕様1の名称をご記入ください
例）幅×奥行×高さ（mm）</t>
        </r>
      </text>
    </comment>
    <comment ref="D36" authorId="0" shapeId="0" xr:uid="{00000000-0006-0000-0A00-00001E000000}">
      <text>
        <r>
          <rPr>
            <sz val="9"/>
            <color indexed="81"/>
            <rFont val="ＭＳ Ｐゴシック"/>
            <family val="3"/>
            <charset val="128"/>
          </rPr>
          <t>仕様2の名称をご記入ください
例）容量（ml）</t>
        </r>
      </text>
    </comment>
    <comment ref="A37" authorId="0" shapeId="0" xr:uid="{00000000-0006-0000-0A00-00001F000000}">
      <text>
        <r>
          <rPr>
            <sz val="9"/>
            <color indexed="81"/>
            <rFont val="ＭＳ Ｐゴシック"/>
            <family val="3"/>
            <charset val="128"/>
          </rPr>
          <t>型番をご記入ください
※同一型番は使用不可</t>
        </r>
      </text>
    </comment>
    <comment ref="B37" authorId="0" shapeId="0" xr:uid="{00000000-0006-0000-0A00-000020000000}">
      <text>
        <r>
          <rPr>
            <sz val="9"/>
            <color indexed="81"/>
            <rFont val="ＭＳ Ｐゴシック"/>
            <family val="3"/>
            <charset val="128"/>
          </rPr>
          <t>カタログに記載する販売単位の入数をご記入ください</t>
        </r>
      </text>
    </comment>
    <comment ref="C37" authorId="0" shapeId="0" xr:uid="{00000000-0006-0000-0A00-000021000000}">
      <text>
        <r>
          <rPr>
            <sz val="9"/>
            <color indexed="81"/>
            <rFont val="ＭＳ Ｐゴシック"/>
            <family val="3"/>
            <charset val="128"/>
          </rPr>
          <t>仕様1の詳細をご記入ください
例）　50×60×70</t>
        </r>
      </text>
    </comment>
    <comment ref="D37" authorId="0" shapeId="0" xr:uid="{00000000-0006-0000-0A00-000022000000}">
      <text>
        <r>
          <rPr>
            <sz val="9"/>
            <color indexed="81"/>
            <rFont val="ＭＳ Ｐゴシック"/>
            <family val="3"/>
            <charset val="128"/>
          </rPr>
          <t>仕様2の詳細をご記入ください
例）　500</t>
        </r>
      </text>
    </comment>
    <comment ref="E37" authorId="0" shapeId="0" xr:uid="{00000000-0006-0000-0A00-000023000000}">
      <text>
        <r>
          <rPr>
            <sz val="9"/>
            <color indexed="81"/>
            <rFont val="ＭＳ Ｐゴシック"/>
            <family val="3"/>
            <charset val="128"/>
          </rPr>
          <t>貴社定価をご記入ください
※定価オープンの場合は空欄</t>
        </r>
      </text>
    </comment>
    <comment ref="F37" authorId="0" shapeId="0" xr:uid="{00000000-0006-0000-0A00-000024000000}">
      <text>
        <r>
          <rPr>
            <sz val="9"/>
            <color indexed="81"/>
            <rFont val="ＭＳ Ｐゴシック"/>
            <family val="3"/>
            <charset val="128"/>
          </rPr>
          <t>弊社への納入価格をご記入ください</t>
        </r>
      </text>
    </comment>
    <comment ref="G37" authorId="0" shapeId="0" xr:uid="{00000000-0006-0000-0A00-000025000000}">
      <text>
        <r>
          <rPr>
            <sz val="9"/>
            <color indexed="81"/>
            <rFont val="ＭＳ Ｐゴシック"/>
            <family val="3"/>
            <charset val="128"/>
          </rPr>
          <t>最小発注数（ロット）を
数字のみご記入ください</t>
        </r>
      </text>
    </comment>
    <comment ref="H37" authorId="0" shapeId="0" xr:uid="{00000000-0006-0000-0A00-000026000000}">
      <text>
        <r>
          <rPr>
            <sz val="9"/>
            <color indexed="81"/>
            <rFont val="ＭＳ Ｐゴシック"/>
            <family val="3"/>
            <charset val="128"/>
          </rPr>
          <t>最小発注数（ロット）の単位を
選択してください</t>
        </r>
      </text>
    </comment>
    <comment ref="I37" authorId="0" shapeId="0" xr:uid="{00000000-0006-0000-0A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A00-000028000000}">
      <text>
        <r>
          <rPr>
            <sz val="9"/>
            <color indexed="81"/>
            <rFont val="ＭＳ Ｐゴシック"/>
            <family val="3"/>
            <charset val="128"/>
          </rPr>
          <t>弊社物流センター（大阪・埼玉）への
標準納期の日数をご記入ください</t>
        </r>
      </text>
    </comment>
    <comment ref="K37" authorId="0" shapeId="0" xr:uid="{00000000-0006-0000-0A00-000029000000}">
      <text>
        <r>
          <rPr>
            <sz val="9"/>
            <color indexed="81"/>
            <rFont val="ＭＳ Ｐゴシック"/>
            <family val="3"/>
            <charset val="128"/>
          </rPr>
          <t>弊社への納入価格をご記入ください</t>
        </r>
      </text>
    </comment>
    <comment ref="L37" authorId="0" shapeId="0" xr:uid="{00000000-0006-0000-0A00-00002A000000}">
      <text>
        <r>
          <rPr>
            <sz val="9"/>
            <color indexed="81"/>
            <rFont val="ＭＳ Ｐゴシック"/>
            <family val="3"/>
            <charset val="128"/>
          </rPr>
          <t>最小発注数（ロット）を
数字のみご記入ください</t>
        </r>
      </text>
    </comment>
    <comment ref="M37" authorId="0" shapeId="0" xr:uid="{00000000-0006-0000-0A00-00002B000000}">
      <text>
        <r>
          <rPr>
            <sz val="9"/>
            <color indexed="81"/>
            <rFont val="ＭＳ Ｐゴシック"/>
            <family val="3"/>
            <charset val="128"/>
          </rPr>
          <t>最小発注数（ロット）の単位を
選択してください</t>
        </r>
      </text>
    </comment>
    <comment ref="N37" authorId="0" shapeId="0" xr:uid="{00000000-0006-0000-0A00-00002C000000}">
      <text>
        <r>
          <rPr>
            <sz val="12"/>
            <color indexed="81"/>
            <rFont val="ＭＳ Ｐゴシック"/>
            <family val="3"/>
            <charset val="128"/>
          </rPr>
          <t>発売済
または
販売開始予定日を入力してください</t>
        </r>
      </text>
    </comment>
    <comment ref="O37" authorId="0" shapeId="0" xr:uid="{00000000-0006-0000-0A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A00-00002E000000}">
      <text>
        <r>
          <rPr>
            <sz val="9"/>
            <color indexed="81"/>
            <rFont val="ＭＳ Ｐゴシック"/>
            <family val="3"/>
            <charset val="128"/>
          </rPr>
          <t>貴社発注用品番があれば
25文字以内でご記入ください</t>
        </r>
      </text>
    </comment>
    <comment ref="Q37" authorId="0" shapeId="0" xr:uid="{00000000-0006-0000-0A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A00-000030000000}">
      <text>
        <r>
          <rPr>
            <b/>
            <sz val="9"/>
            <color indexed="81"/>
            <rFont val="ＭＳ Ｐゴシック"/>
            <family val="3"/>
            <charset val="128"/>
          </rPr>
          <t>医薬品の登録番号を入力してください</t>
        </r>
      </text>
    </comment>
    <comment ref="T37" authorId="4" shapeId="0" xr:uid="{00000000-0006-0000-0A00-000031000000}">
      <text>
        <r>
          <rPr>
            <sz val="9"/>
            <color indexed="81"/>
            <rFont val="ＭＳ Ｐゴシック"/>
            <family val="3"/>
            <charset val="128"/>
          </rPr>
          <t xml:space="preserve">薬価　請求コード9桁をご記入ください。
</t>
        </r>
      </text>
    </comment>
    <comment ref="U37" authorId="2" shapeId="0" xr:uid="{00000000-0006-0000-0A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A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A00-000034000000}">
      <text>
        <r>
          <rPr>
            <sz val="9"/>
            <color indexed="81"/>
            <rFont val="ＭＳ Ｐゴシック"/>
            <family val="3"/>
            <charset val="128"/>
          </rPr>
          <t>特定保険医療材料　請求コード9桁をご記入ください。</t>
        </r>
      </text>
    </comment>
    <comment ref="X37" authorId="0" shapeId="0" xr:uid="{00000000-0006-0000-0A00-000035000000}">
      <text>
        <r>
          <rPr>
            <sz val="9"/>
            <color indexed="81"/>
            <rFont val="ＭＳ Ｐゴシック"/>
            <family val="3"/>
            <charset val="128"/>
          </rPr>
          <t xml:space="preserve">5桁 - （ハイフン）6桁の数字を入力してください。
計　12桁
</t>
        </r>
      </text>
    </comment>
    <comment ref="Y37" authorId="4" shapeId="0" xr:uid="{00000000-0006-0000-0A00-000036000000}">
      <text>
        <r>
          <rPr>
            <sz val="9"/>
            <color indexed="81"/>
            <rFont val="ＭＳ Ｐゴシック"/>
            <family val="3"/>
            <charset val="128"/>
          </rPr>
          <t>該当なし または 該当品の
いずれかを選択してください</t>
        </r>
      </text>
    </comment>
    <comment ref="Z37" authorId="0" shapeId="0" xr:uid="{00000000-0006-0000-0A00-000037000000}">
      <text>
        <r>
          <rPr>
            <sz val="9"/>
            <color indexed="81"/>
            <rFont val="ＭＳ Ｐゴシック"/>
            <family val="3"/>
            <charset val="128"/>
          </rPr>
          <t xml:space="preserve">アズワン入力欄
</t>
        </r>
      </text>
    </comment>
    <comment ref="AA37" authorId="0" shapeId="0" xr:uid="{00000000-0006-0000-0A00-000038000000}">
      <text>
        <r>
          <rPr>
            <sz val="9"/>
            <color indexed="81"/>
            <rFont val="ＭＳ Ｐゴシック"/>
            <family val="3"/>
            <charset val="128"/>
          </rPr>
          <t>アズワン入力欄
※引合の場合は100を入力</t>
        </r>
      </text>
    </comment>
    <comment ref="AB37" authorId="0" shapeId="0" xr:uid="{00000000-0006-0000-0A00-000039000000}">
      <text>
        <r>
          <rPr>
            <sz val="9"/>
            <color indexed="81"/>
            <rFont val="ＭＳ Ｐゴシック"/>
            <family val="3"/>
            <charset val="128"/>
          </rPr>
          <t xml:space="preserve">アズワン入力欄
</t>
        </r>
      </text>
    </comment>
    <comment ref="AC37" authorId="0" shapeId="0" xr:uid="{00000000-0006-0000-0A00-00003A000000}">
      <text>
        <r>
          <rPr>
            <sz val="9"/>
            <color indexed="81"/>
            <rFont val="ＭＳ Ｐゴシック"/>
            <family val="3"/>
            <charset val="128"/>
          </rPr>
          <t>アズワン入力欄
※リストより選択</t>
        </r>
      </text>
    </comment>
    <comment ref="AF37" authorId="0" shapeId="0" xr:uid="{00000000-0006-0000-0A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A00-00003C000000}">
      <text>
        <r>
          <rPr>
            <sz val="9"/>
            <color indexed="81"/>
            <rFont val="ＭＳ Ｐゴシック"/>
            <family val="3"/>
            <charset val="128"/>
          </rPr>
          <t xml:space="preserve">アズワン入力欄
</t>
        </r>
      </text>
    </comment>
    <comment ref="AH37" authorId="0" shapeId="0" xr:uid="{00000000-0006-0000-0A00-00003D000000}">
      <text>
        <r>
          <rPr>
            <sz val="9"/>
            <color indexed="81"/>
            <rFont val="ＭＳ Ｐゴシック"/>
            <family val="3"/>
            <charset val="128"/>
          </rPr>
          <t>アズワン入力欄
18文字以内</t>
        </r>
      </text>
    </comment>
    <comment ref="C52" authorId="0" shapeId="0" xr:uid="{00000000-0006-0000-0A00-00003E000000}">
      <text>
        <r>
          <rPr>
            <sz val="9"/>
            <color indexed="81"/>
            <rFont val="ＭＳ Ｐゴシック"/>
            <family val="3"/>
            <charset val="128"/>
          </rPr>
          <t>仕様1の名称をご記入ください
例）幅×奥行×高さ（mm）</t>
        </r>
      </text>
    </comment>
    <comment ref="D52" authorId="0" shapeId="0" xr:uid="{00000000-0006-0000-0A00-00003F000000}">
      <text>
        <r>
          <rPr>
            <sz val="9"/>
            <color indexed="81"/>
            <rFont val="ＭＳ Ｐゴシック"/>
            <family val="3"/>
            <charset val="128"/>
          </rPr>
          <t>仕様2の名称をご記入ください
例）容量（ml）</t>
        </r>
      </text>
    </comment>
    <comment ref="A53" authorId="0" shapeId="0" xr:uid="{00000000-0006-0000-0A00-000040000000}">
      <text>
        <r>
          <rPr>
            <sz val="9"/>
            <color indexed="81"/>
            <rFont val="ＭＳ Ｐゴシック"/>
            <family val="3"/>
            <charset val="128"/>
          </rPr>
          <t>型番をご記入ください
※同一型番は使用不可</t>
        </r>
      </text>
    </comment>
    <comment ref="B53" authorId="0" shapeId="0" xr:uid="{00000000-0006-0000-0A00-000041000000}">
      <text>
        <r>
          <rPr>
            <sz val="9"/>
            <color indexed="81"/>
            <rFont val="ＭＳ Ｐゴシック"/>
            <family val="3"/>
            <charset val="128"/>
          </rPr>
          <t>カタログに記載する販売単位の入数をご記入ください</t>
        </r>
      </text>
    </comment>
    <comment ref="C53" authorId="0" shapeId="0" xr:uid="{00000000-0006-0000-0A00-000042000000}">
      <text>
        <r>
          <rPr>
            <sz val="9"/>
            <color indexed="81"/>
            <rFont val="ＭＳ Ｐゴシック"/>
            <family val="3"/>
            <charset val="128"/>
          </rPr>
          <t>仕様1の詳細をご記入ください
例）　50×60×70</t>
        </r>
      </text>
    </comment>
    <comment ref="D53" authorId="0" shapeId="0" xr:uid="{00000000-0006-0000-0A00-000043000000}">
      <text>
        <r>
          <rPr>
            <sz val="9"/>
            <color indexed="81"/>
            <rFont val="ＭＳ Ｐゴシック"/>
            <family val="3"/>
            <charset val="128"/>
          </rPr>
          <t>仕様2の詳細をご記入ください
例）　500</t>
        </r>
      </text>
    </comment>
    <comment ref="E53" authorId="0" shapeId="0" xr:uid="{00000000-0006-0000-0A00-000044000000}">
      <text>
        <r>
          <rPr>
            <sz val="9"/>
            <color indexed="81"/>
            <rFont val="ＭＳ Ｐゴシック"/>
            <family val="3"/>
            <charset val="128"/>
          </rPr>
          <t>貴社定価をご記入ください
※定価オープンの場合は空欄</t>
        </r>
      </text>
    </comment>
    <comment ref="F53" authorId="0" shapeId="0" xr:uid="{00000000-0006-0000-0A00-000045000000}">
      <text>
        <r>
          <rPr>
            <sz val="9"/>
            <color indexed="81"/>
            <rFont val="ＭＳ Ｐゴシック"/>
            <family val="3"/>
            <charset val="128"/>
          </rPr>
          <t>弊社への納入価格をご記入ください</t>
        </r>
      </text>
    </comment>
    <comment ref="G53" authorId="0" shapeId="0" xr:uid="{00000000-0006-0000-0A00-000046000000}">
      <text>
        <r>
          <rPr>
            <sz val="9"/>
            <color indexed="81"/>
            <rFont val="ＭＳ Ｐゴシック"/>
            <family val="3"/>
            <charset val="128"/>
          </rPr>
          <t>最小発注数（ロット）を
数字のみご記入ください</t>
        </r>
      </text>
    </comment>
    <comment ref="H53" authorId="0" shapeId="0" xr:uid="{00000000-0006-0000-0A00-000047000000}">
      <text>
        <r>
          <rPr>
            <sz val="9"/>
            <color indexed="81"/>
            <rFont val="ＭＳ Ｐゴシック"/>
            <family val="3"/>
            <charset val="128"/>
          </rPr>
          <t>最小発注数（ロット）の単位を
選択してください</t>
        </r>
      </text>
    </comment>
    <comment ref="I53" authorId="0" shapeId="0" xr:uid="{00000000-0006-0000-0A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A00-000049000000}">
      <text>
        <r>
          <rPr>
            <sz val="9"/>
            <color indexed="81"/>
            <rFont val="ＭＳ Ｐゴシック"/>
            <family val="3"/>
            <charset val="128"/>
          </rPr>
          <t>弊社物流センター（大阪・埼玉）への
標準納期の日数をご記入ください</t>
        </r>
      </text>
    </comment>
    <comment ref="K53" authorId="0" shapeId="0" xr:uid="{00000000-0006-0000-0A00-00004A000000}">
      <text>
        <r>
          <rPr>
            <sz val="9"/>
            <color indexed="81"/>
            <rFont val="ＭＳ Ｐゴシック"/>
            <family val="3"/>
            <charset val="128"/>
          </rPr>
          <t>弊社への納入価格をご記入ください</t>
        </r>
      </text>
    </comment>
    <comment ref="L53" authorId="0" shapeId="0" xr:uid="{00000000-0006-0000-0A00-00004B000000}">
      <text>
        <r>
          <rPr>
            <sz val="9"/>
            <color indexed="81"/>
            <rFont val="ＭＳ Ｐゴシック"/>
            <family val="3"/>
            <charset val="128"/>
          </rPr>
          <t>最小発注数（ロット）を
数字のみご記入ください</t>
        </r>
      </text>
    </comment>
    <comment ref="M53" authorId="0" shapeId="0" xr:uid="{00000000-0006-0000-0A00-00004C000000}">
      <text>
        <r>
          <rPr>
            <sz val="9"/>
            <color indexed="81"/>
            <rFont val="ＭＳ Ｐゴシック"/>
            <family val="3"/>
            <charset val="128"/>
          </rPr>
          <t>最小発注数（ロット）の単位を
選択してください</t>
        </r>
      </text>
    </comment>
    <comment ref="N53" authorId="0" shapeId="0" xr:uid="{00000000-0006-0000-0A00-00004D000000}">
      <text>
        <r>
          <rPr>
            <sz val="12"/>
            <color indexed="81"/>
            <rFont val="ＭＳ Ｐゴシック"/>
            <family val="3"/>
            <charset val="128"/>
          </rPr>
          <t>発売済
または
販売開始予定日を入力してください</t>
        </r>
      </text>
    </comment>
    <comment ref="O53" authorId="0" shapeId="0" xr:uid="{00000000-0006-0000-0A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A00-00004F000000}">
      <text>
        <r>
          <rPr>
            <sz val="9"/>
            <color indexed="81"/>
            <rFont val="ＭＳ Ｐゴシック"/>
            <family val="3"/>
            <charset val="128"/>
          </rPr>
          <t>貴社発注用品番があれば
25文字以内でご記入ください</t>
        </r>
      </text>
    </comment>
    <comment ref="Z53" authorId="0" shapeId="0" xr:uid="{00000000-0006-0000-0A00-000050000000}">
      <text>
        <r>
          <rPr>
            <sz val="9"/>
            <color indexed="81"/>
            <rFont val="ＭＳ Ｐゴシック"/>
            <family val="3"/>
            <charset val="128"/>
          </rPr>
          <t xml:space="preserve">アズワン入力欄
</t>
        </r>
      </text>
    </comment>
    <comment ref="AA53" authorId="0" shapeId="0" xr:uid="{00000000-0006-0000-0A00-000051000000}">
      <text>
        <r>
          <rPr>
            <sz val="9"/>
            <color indexed="81"/>
            <rFont val="ＭＳ Ｐゴシック"/>
            <family val="3"/>
            <charset val="128"/>
          </rPr>
          <t>アズワン入力欄
※引合の場合は100を入力</t>
        </r>
      </text>
    </comment>
    <comment ref="AB53" authorId="0" shapeId="0" xr:uid="{00000000-0006-0000-0A00-000052000000}">
      <text>
        <r>
          <rPr>
            <sz val="9"/>
            <color indexed="81"/>
            <rFont val="ＭＳ Ｐゴシック"/>
            <family val="3"/>
            <charset val="128"/>
          </rPr>
          <t xml:space="preserve">アズワン入力欄
</t>
        </r>
      </text>
    </comment>
    <comment ref="AC53" authorId="0" shapeId="0" xr:uid="{00000000-0006-0000-0A00-000053000000}">
      <text>
        <r>
          <rPr>
            <sz val="9"/>
            <color indexed="81"/>
            <rFont val="ＭＳ Ｐゴシック"/>
            <family val="3"/>
            <charset val="128"/>
          </rPr>
          <t>アズワン入力欄
※リストより選択</t>
        </r>
      </text>
    </comment>
    <comment ref="AF53" authorId="0" shapeId="0" xr:uid="{00000000-0006-0000-0A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A00-000055000000}">
      <text>
        <r>
          <rPr>
            <sz val="9"/>
            <color indexed="81"/>
            <rFont val="ＭＳ Ｐゴシック"/>
            <family val="3"/>
            <charset val="128"/>
          </rPr>
          <t xml:space="preserve">アズワン入力欄
</t>
        </r>
      </text>
    </comment>
    <comment ref="AH53" authorId="0" shapeId="0" xr:uid="{00000000-0006-0000-0A00-000056000000}">
      <text>
        <r>
          <rPr>
            <sz val="9"/>
            <color indexed="81"/>
            <rFont val="ＭＳ Ｐゴシック"/>
            <family val="3"/>
            <charset val="128"/>
          </rPr>
          <t>アズワン入力欄
18文字以内</t>
        </r>
      </text>
    </comment>
    <comment ref="A63" authorId="0" shapeId="0" xr:uid="{00000000-0006-0000-0A00-000057000000}">
      <text>
        <r>
          <rPr>
            <sz val="9"/>
            <color indexed="81"/>
            <rFont val="ＭＳ Ｐゴシック"/>
            <family val="3"/>
            <charset val="128"/>
          </rPr>
          <t>型番をご記入ください
※同一型番は使用不可</t>
        </r>
      </text>
    </comment>
    <comment ref="B63" authorId="0" shapeId="0" xr:uid="{00000000-0006-0000-0A00-000058000000}">
      <text>
        <r>
          <rPr>
            <sz val="9"/>
            <color indexed="81"/>
            <rFont val="ＭＳ Ｐゴシック"/>
            <family val="3"/>
            <charset val="128"/>
          </rPr>
          <t>カタログに記載する販売単位の入数をご記入ください</t>
        </r>
      </text>
    </comment>
    <comment ref="C63" authorId="0" shapeId="0" xr:uid="{00000000-0006-0000-0A00-000059000000}">
      <text>
        <r>
          <rPr>
            <sz val="9"/>
            <color indexed="81"/>
            <rFont val="ＭＳ Ｐゴシック"/>
            <family val="3"/>
            <charset val="128"/>
          </rPr>
          <t>仕様1の詳細をご記入ください
例）　50×60×70</t>
        </r>
      </text>
    </comment>
    <comment ref="D63" authorId="0" shapeId="0" xr:uid="{00000000-0006-0000-0A00-00005A000000}">
      <text>
        <r>
          <rPr>
            <sz val="9"/>
            <color indexed="81"/>
            <rFont val="ＭＳ Ｐゴシック"/>
            <family val="3"/>
            <charset val="128"/>
          </rPr>
          <t>仕様2の詳細をご記入ください
例）　500</t>
        </r>
      </text>
    </comment>
    <comment ref="E63" authorId="0" shapeId="0" xr:uid="{00000000-0006-0000-0A00-00005B000000}">
      <text>
        <r>
          <rPr>
            <sz val="9"/>
            <color indexed="81"/>
            <rFont val="ＭＳ Ｐゴシック"/>
            <family val="3"/>
            <charset val="128"/>
          </rPr>
          <t>貴社定価をご記入ください
※定価オープンの場合は空欄</t>
        </r>
      </text>
    </comment>
    <comment ref="F63" authorId="0" shapeId="0" xr:uid="{00000000-0006-0000-0A00-00005C000000}">
      <text>
        <r>
          <rPr>
            <sz val="9"/>
            <color indexed="81"/>
            <rFont val="ＭＳ Ｐゴシック"/>
            <family val="3"/>
            <charset val="128"/>
          </rPr>
          <t>弊社への納入価格をご記入ください</t>
        </r>
      </text>
    </comment>
    <comment ref="G63" authorId="0" shapeId="0" xr:uid="{00000000-0006-0000-0A00-00005D000000}">
      <text>
        <r>
          <rPr>
            <sz val="9"/>
            <color indexed="81"/>
            <rFont val="ＭＳ Ｐゴシック"/>
            <family val="3"/>
            <charset val="128"/>
          </rPr>
          <t>最小発注数（ロット）を
数字のみご記入ください</t>
        </r>
      </text>
    </comment>
    <comment ref="H63" authorId="0" shapeId="0" xr:uid="{00000000-0006-0000-0A00-00005E000000}">
      <text>
        <r>
          <rPr>
            <sz val="9"/>
            <color indexed="81"/>
            <rFont val="ＭＳ Ｐゴシック"/>
            <family val="3"/>
            <charset val="128"/>
          </rPr>
          <t>最小発注数（ロット）の単位を
選択してください</t>
        </r>
      </text>
    </comment>
    <comment ref="I63" authorId="0" shapeId="0" xr:uid="{00000000-0006-0000-0A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A00-000060000000}">
      <text>
        <r>
          <rPr>
            <sz val="9"/>
            <color indexed="81"/>
            <rFont val="ＭＳ Ｐゴシック"/>
            <family val="3"/>
            <charset val="128"/>
          </rPr>
          <t>弊社物流センター（大阪・埼玉）への
標準納期の日数をご記入ください</t>
        </r>
      </text>
    </comment>
    <comment ref="K63" authorId="0" shapeId="0" xr:uid="{00000000-0006-0000-0A00-000061000000}">
      <text>
        <r>
          <rPr>
            <sz val="9"/>
            <color indexed="81"/>
            <rFont val="ＭＳ Ｐゴシック"/>
            <family val="3"/>
            <charset val="128"/>
          </rPr>
          <t>弊社への納入価格をご記入ください</t>
        </r>
      </text>
    </comment>
    <comment ref="L63" authorId="0" shapeId="0" xr:uid="{00000000-0006-0000-0A00-000062000000}">
      <text>
        <r>
          <rPr>
            <sz val="9"/>
            <color indexed="81"/>
            <rFont val="ＭＳ Ｐゴシック"/>
            <family val="3"/>
            <charset val="128"/>
          </rPr>
          <t>最小発注数（ロット）を
数字のみご記入ください</t>
        </r>
      </text>
    </comment>
    <comment ref="M63" authorId="0" shapeId="0" xr:uid="{00000000-0006-0000-0A00-000063000000}">
      <text>
        <r>
          <rPr>
            <sz val="9"/>
            <color indexed="81"/>
            <rFont val="ＭＳ Ｐゴシック"/>
            <family val="3"/>
            <charset val="128"/>
          </rPr>
          <t>最小発注数（ロット）の単位を
選択してください</t>
        </r>
      </text>
    </comment>
    <comment ref="N63" authorId="0" shapeId="0" xr:uid="{00000000-0006-0000-0A00-000064000000}">
      <text>
        <r>
          <rPr>
            <sz val="12"/>
            <color indexed="81"/>
            <rFont val="ＭＳ Ｐゴシック"/>
            <family val="3"/>
            <charset val="128"/>
          </rPr>
          <t>発売済
または
販売開始予定日を入力してください</t>
        </r>
      </text>
    </comment>
    <comment ref="O63" authorId="0" shapeId="0" xr:uid="{00000000-0006-0000-0A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A00-000066000000}">
      <text>
        <r>
          <rPr>
            <sz val="9"/>
            <color indexed="81"/>
            <rFont val="ＭＳ Ｐゴシック"/>
            <family val="3"/>
            <charset val="128"/>
          </rPr>
          <t>貴社発注用品番があれば
25文字以内でご記入ください</t>
        </r>
      </text>
    </comment>
    <comment ref="Z63" authorId="0" shapeId="0" xr:uid="{00000000-0006-0000-0A00-000067000000}">
      <text>
        <r>
          <rPr>
            <sz val="9"/>
            <color indexed="81"/>
            <rFont val="ＭＳ Ｐゴシック"/>
            <family val="3"/>
            <charset val="128"/>
          </rPr>
          <t xml:space="preserve">アズワン入力欄
</t>
        </r>
      </text>
    </comment>
    <comment ref="AA63" authorId="0" shapeId="0" xr:uid="{00000000-0006-0000-0A00-000068000000}">
      <text>
        <r>
          <rPr>
            <sz val="9"/>
            <color indexed="81"/>
            <rFont val="ＭＳ Ｐゴシック"/>
            <family val="3"/>
            <charset val="128"/>
          </rPr>
          <t>アズワン入力欄
※引合の場合は100を入力</t>
        </r>
      </text>
    </comment>
    <comment ref="AB63" authorId="0" shapeId="0" xr:uid="{00000000-0006-0000-0A00-000069000000}">
      <text>
        <r>
          <rPr>
            <sz val="9"/>
            <color indexed="81"/>
            <rFont val="ＭＳ Ｐゴシック"/>
            <family val="3"/>
            <charset val="128"/>
          </rPr>
          <t xml:space="preserve">アズワン入力欄
</t>
        </r>
      </text>
    </comment>
    <comment ref="AC63" authorId="0" shapeId="0" xr:uid="{00000000-0006-0000-0A00-00006A000000}">
      <text>
        <r>
          <rPr>
            <sz val="9"/>
            <color indexed="81"/>
            <rFont val="ＭＳ Ｐゴシック"/>
            <family val="3"/>
            <charset val="128"/>
          </rPr>
          <t>アズワン入力欄
※リストより選択</t>
        </r>
      </text>
    </comment>
    <comment ref="AF63" authorId="0" shapeId="0" xr:uid="{00000000-0006-0000-0A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A00-00006C000000}">
      <text>
        <r>
          <rPr>
            <sz val="9"/>
            <color indexed="81"/>
            <rFont val="ＭＳ Ｐゴシック"/>
            <family val="3"/>
            <charset val="128"/>
          </rPr>
          <t xml:space="preserve">アズワン入力欄
</t>
        </r>
      </text>
    </comment>
    <comment ref="AH63" authorId="0" shapeId="0" xr:uid="{00000000-0006-0000-0A00-00006D000000}">
      <text>
        <r>
          <rPr>
            <sz val="9"/>
            <color indexed="81"/>
            <rFont val="ＭＳ Ｐゴシック"/>
            <family val="3"/>
            <charset val="128"/>
          </rPr>
          <t>アズワン入力欄
18文字以内</t>
        </r>
      </text>
    </comment>
    <comment ref="A73" authorId="0" shapeId="0" xr:uid="{00000000-0006-0000-0A00-00006E000000}">
      <text>
        <r>
          <rPr>
            <sz val="9"/>
            <color indexed="81"/>
            <rFont val="ＭＳ Ｐゴシック"/>
            <family val="3"/>
            <charset val="128"/>
          </rPr>
          <t>型番をご記入ください
※同一型番は使用不可</t>
        </r>
      </text>
    </comment>
    <comment ref="B73" authorId="0" shapeId="0" xr:uid="{00000000-0006-0000-0A00-00006F000000}">
      <text>
        <r>
          <rPr>
            <sz val="9"/>
            <color indexed="81"/>
            <rFont val="ＭＳ Ｐゴシック"/>
            <family val="3"/>
            <charset val="128"/>
          </rPr>
          <t>カタログに記載する販売単位の入数をご記入ください</t>
        </r>
      </text>
    </comment>
    <comment ref="C73" authorId="0" shapeId="0" xr:uid="{00000000-0006-0000-0A00-000070000000}">
      <text>
        <r>
          <rPr>
            <sz val="9"/>
            <color indexed="81"/>
            <rFont val="ＭＳ Ｐゴシック"/>
            <family val="3"/>
            <charset val="128"/>
          </rPr>
          <t>仕様1の詳細をご記入ください
例）　50×60×70</t>
        </r>
      </text>
    </comment>
    <comment ref="D73" authorId="0" shapeId="0" xr:uid="{00000000-0006-0000-0A00-000071000000}">
      <text>
        <r>
          <rPr>
            <sz val="9"/>
            <color indexed="81"/>
            <rFont val="ＭＳ Ｐゴシック"/>
            <family val="3"/>
            <charset val="128"/>
          </rPr>
          <t>仕様2の詳細をご記入ください
例）　500</t>
        </r>
      </text>
    </comment>
    <comment ref="E73" authorId="0" shapeId="0" xr:uid="{00000000-0006-0000-0A00-000072000000}">
      <text>
        <r>
          <rPr>
            <sz val="9"/>
            <color indexed="81"/>
            <rFont val="ＭＳ Ｐゴシック"/>
            <family val="3"/>
            <charset val="128"/>
          </rPr>
          <t>貴社定価をご記入ください
※定価オープンの場合は空欄</t>
        </r>
      </text>
    </comment>
    <comment ref="F73" authorId="0" shapeId="0" xr:uid="{00000000-0006-0000-0A00-000073000000}">
      <text>
        <r>
          <rPr>
            <sz val="9"/>
            <color indexed="81"/>
            <rFont val="ＭＳ Ｐゴシック"/>
            <family val="3"/>
            <charset val="128"/>
          </rPr>
          <t>弊社への納入価格をご記入ください</t>
        </r>
      </text>
    </comment>
    <comment ref="G73" authorId="0" shapeId="0" xr:uid="{00000000-0006-0000-0A00-000074000000}">
      <text>
        <r>
          <rPr>
            <sz val="9"/>
            <color indexed="81"/>
            <rFont val="ＭＳ Ｐゴシック"/>
            <family val="3"/>
            <charset val="128"/>
          </rPr>
          <t>最小発注数（ロット）を
数字のみご記入ください</t>
        </r>
      </text>
    </comment>
    <comment ref="H73" authorId="0" shapeId="0" xr:uid="{00000000-0006-0000-0A00-000075000000}">
      <text>
        <r>
          <rPr>
            <sz val="9"/>
            <color indexed="81"/>
            <rFont val="ＭＳ Ｐゴシック"/>
            <family val="3"/>
            <charset val="128"/>
          </rPr>
          <t>最小発注数（ロット）の単位を
選択してください</t>
        </r>
      </text>
    </comment>
    <comment ref="I73" authorId="0" shapeId="0" xr:uid="{00000000-0006-0000-0A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A00-000077000000}">
      <text>
        <r>
          <rPr>
            <sz val="9"/>
            <color indexed="81"/>
            <rFont val="ＭＳ Ｐゴシック"/>
            <family val="3"/>
            <charset val="128"/>
          </rPr>
          <t>弊社物流センター（大阪・埼玉）への
標準納期の日数をご記入ください</t>
        </r>
      </text>
    </comment>
    <comment ref="K73" authorId="0" shapeId="0" xr:uid="{00000000-0006-0000-0A00-000078000000}">
      <text>
        <r>
          <rPr>
            <sz val="9"/>
            <color indexed="81"/>
            <rFont val="ＭＳ Ｐゴシック"/>
            <family val="3"/>
            <charset val="128"/>
          </rPr>
          <t>弊社への納入価格をご記入ください</t>
        </r>
      </text>
    </comment>
    <comment ref="L73" authorId="0" shapeId="0" xr:uid="{00000000-0006-0000-0A00-000079000000}">
      <text>
        <r>
          <rPr>
            <sz val="9"/>
            <color indexed="81"/>
            <rFont val="ＭＳ Ｐゴシック"/>
            <family val="3"/>
            <charset val="128"/>
          </rPr>
          <t>最小発注数（ロット）を
数字のみご記入ください</t>
        </r>
      </text>
    </comment>
    <comment ref="M73" authorId="0" shapeId="0" xr:uid="{00000000-0006-0000-0A00-00007A000000}">
      <text>
        <r>
          <rPr>
            <sz val="9"/>
            <color indexed="81"/>
            <rFont val="ＭＳ Ｐゴシック"/>
            <family val="3"/>
            <charset val="128"/>
          </rPr>
          <t>最小発注数（ロット）の単位を
選択してください</t>
        </r>
      </text>
    </comment>
    <comment ref="N73" authorId="0" shapeId="0" xr:uid="{00000000-0006-0000-0A00-00007B000000}">
      <text>
        <r>
          <rPr>
            <sz val="12"/>
            <color indexed="81"/>
            <rFont val="ＭＳ Ｐゴシック"/>
            <family val="3"/>
            <charset val="128"/>
          </rPr>
          <t>発売済
または
販売開始予定日を入力してください</t>
        </r>
      </text>
    </comment>
    <comment ref="O73" authorId="0" shapeId="0" xr:uid="{00000000-0006-0000-0A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A00-00007D000000}">
      <text>
        <r>
          <rPr>
            <sz val="9"/>
            <color indexed="81"/>
            <rFont val="ＭＳ Ｐゴシック"/>
            <family val="3"/>
            <charset val="128"/>
          </rPr>
          <t>貴社発注用品番があれば
25文字以内でご記入ください</t>
        </r>
      </text>
    </comment>
    <comment ref="Z73" authorId="0" shapeId="0" xr:uid="{00000000-0006-0000-0A00-00007E000000}">
      <text>
        <r>
          <rPr>
            <sz val="9"/>
            <color indexed="81"/>
            <rFont val="ＭＳ Ｐゴシック"/>
            <family val="3"/>
            <charset val="128"/>
          </rPr>
          <t xml:space="preserve">アズワン入力欄
</t>
        </r>
      </text>
    </comment>
    <comment ref="AA73" authorId="0" shapeId="0" xr:uid="{00000000-0006-0000-0A00-00007F000000}">
      <text>
        <r>
          <rPr>
            <sz val="9"/>
            <color indexed="81"/>
            <rFont val="ＭＳ Ｐゴシック"/>
            <family val="3"/>
            <charset val="128"/>
          </rPr>
          <t>アズワン入力欄
※引合の場合は100を入力</t>
        </r>
      </text>
    </comment>
    <comment ref="AB73" authorId="0" shapeId="0" xr:uid="{00000000-0006-0000-0A00-000080000000}">
      <text>
        <r>
          <rPr>
            <sz val="9"/>
            <color indexed="81"/>
            <rFont val="ＭＳ Ｐゴシック"/>
            <family val="3"/>
            <charset val="128"/>
          </rPr>
          <t xml:space="preserve">アズワン入力欄
</t>
        </r>
      </text>
    </comment>
    <comment ref="AC73" authorId="0" shapeId="0" xr:uid="{00000000-0006-0000-0A00-000081000000}">
      <text>
        <r>
          <rPr>
            <sz val="9"/>
            <color indexed="81"/>
            <rFont val="ＭＳ Ｐゴシック"/>
            <family val="3"/>
            <charset val="128"/>
          </rPr>
          <t>アズワン入力欄
※リストより選択</t>
        </r>
      </text>
    </comment>
    <comment ref="AF73" authorId="0" shapeId="0" xr:uid="{00000000-0006-0000-0A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A00-000083000000}">
      <text>
        <r>
          <rPr>
            <sz val="9"/>
            <color indexed="81"/>
            <rFont val="ＭＳ Ｐゴシック"/>
            <family val="3"/>
            <charset val="128"/>
          </rPr>
          <t xml:space="preserve">アズワン入力欄
</t>
        </r>
      </text>
    </comment>
    <comment ref="AH73" authorId="0" shapeId="0" xr:uid="{00000000-0006-0000-0A00-000084000000}">
      <text>
        <r>
          <rPr>
            <sz val="9"/>
            <color indexed="81"/>
            <rFont val="ＭＳ Ｐゴシック"/>
            <family val="3"/>
            <charset val="128"/>
          </rPr>
          <t>アズワン入力欄
18文字以内</t>
        </r>
      </text>
    </comment>
    <comment ref="A83" authorId="0" shapeId="0" xr:uid="{00000000-0006-0000-0A00-000085000000}">
      <text>
        <r>
          <rPr>
            <sz val="9"/>
            <color indexed="81"/>
            <rFont val="ＭＳ Ｐゴシック"/>
            <family val="3"/>
            <charset val="128"/>
          </rPr>
          <t>型番をご記入ください
※同一型番は使用不可</t>
        </r>
      </text>
    </comment>
    <comment ref="B83" authorId="0" shapeId="0" xr:uid="{00000000-0006-0000-0A00-000086000000}">
      <text>
        <r>
          <rPr>
            <sz val="9"/>
            <color indexed="81"/>
            <rFont val="ＭＳ Ｐゴシック"/>
            <family val="3"/>
            <charset val="128"/>
          </rPr>
          <t>カタログに記載する販売単位の入数をご記入ください</t>
        </r>
      </text>
    </comment>
    <comment ref="C83" authorId="0" shapeId="0" xr:uid="{00000000-0006-0000-0A00-000087000000}">
      <text>
        <r>
          <rPr>
            <sz val="9"/>
            <color indexed="81"/>
            <rFont val="ＭＳ Ｐゴシック"/>
            <family val="3"/>
            <charset val="128"/>
          </rPr>
          <t>仕様1の詳細をご記入ください
例）　50×60×70</t>
        </r>
      </text>
    </comment>
    <comment ref="D83" authorId="0" shapeId="0" xr:uid="{00000000-0006-0000-0A00-000088000000}">
      <text>
        <r>
          <rPr>
            <sz val="9"/>
            <color indexed="81"/>
            <rFont val="ＭＳ Ｐゴシック"/>
            <family val="3"/>
            <charset val="128"/>
          </rPr>
          <t>仕様2の詳細をご記入ください
例）　500</t>
        </r>
      </text>
    </comment>
    <comment ref="E83" authorId="0" shapeId="0" xr:uid="{00000000-0006-0000-0A00-000089000000}">
      <text>
        <r>
          <rPr>
            <sz val="9"/>
            <color indexed="81"/>
            <rFont val="ＭＳ Ｐゴシック"/>
            <family val="3"/>
            <charset val="128"/>
          </rPr>
          <t>貴社定価をご記入ください
※定価オープンの場合は空欄</t>
        </r>
      </text>
    </comment>
    <comment ref="F83" authorId="0" shapeId="0" xr:uid="{00000000-0006-0000-0A00-00008A000000}">
      <text>
        <r>
          <rPr>
            <sz val="9"/>
            <color indexed="81"/>
            <rFont val="ＭＳ Ｐゴシック"/>
            <family val="3"/>
            <charset val="128"/>
          </rPr>
          <t>弊社への納入価格をご記入ください</t>
        </r>
      </text>
    </comment>
    <comment ref="G83" authorId="0" shapeId="0" xr:uid="{00000000-0006-0000-0A00-00008B000000}">
      <text>
        <r>
          <rPr>
            <sz val="9"/>
            <color indexed="81"/>
            <rFont val="ＭＳ Ｐゴシック"/>
            <family val="3"/>
            <charset val="128"/>
          </rPr>
          <t>最小発注数（ロット）を
数字のみご記入ください</t>
        </r>
      </text>
    </comment>
    <comment ref="H83" authorId="0" shapeId="0" xr:uid="{00000000-0006-0000-0A00-00008C000000}">
      <text>
        <r>
          <rPr>
            <sz val="9"/>
            <color indexed="81"/>
            <rFont val="ＭＳ Ｐゴシック"/>
            <family val="3"/>
            <charset val="128"/>
          </rPr>
          <t>最小発注数（ロット）の単位を
選択してください</t>
        </r>
      </text>
    </comment>
    <comment ref="I83" authorId="0" shapeId="0" xr:uid="{00000000-0006-0000-0A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A00-00008E000000}">
      <text>
        <r>
          <rPr>
            <sz val="9"/>
            <color indexed="81"/>
            <rFont val="ＭＳ Ｐゴシック"/>
            <family val="3"/>
            <charset val="128"/>
          </rPr>
          <t>弊社物流センター（大阪・埼玉）への
標準納期の日数をご記入ください</t>
        </r>
      </text>
    </comment>
    <comment ref="K83" authorId="0" shapeId="0" xr:uid="{00000000-0006-0000-0A00-00008F000000}">
      <text>
        <r>
          <rPr>
            <sz val="9"/>
            <color indexed="81"/>
            <rFont val="ＭＳ Ｐゴシック"/>
            <family val="3"/>
            <charset val="128"/>
          </rPr>
          <t>弊社への納入価格をご記入ください</t>
        </r>
      </text>
    </comment>
    <comment ref="L83" authorId="0" shapeId="0" xr:uid="{00000000-0006-0000-0A00-000090000000}">
      <text>
        <r>
          <rPr>
            <sz val="9"/>
            <color indexed="81"/>
            <rFont val="ＭＳ Ｐゴシック"/>
            <family val="3"/>
            <charset val="128"/>
          </rPr>
          <t>最小発注数（ロット）を
数字のみご記入ください</t>
        </r>
      </text>
    </comment>
    <comment ref="M83" authorId="0" shapeId="0" xr:uid="{00000000-0006-0000-0A00-000091000000}">
      <text>
        <r>
          <rPr>
            <sz val="9"/>
            <color indexed="81"/>
            <rFont val="ＭＳ Ｐゴシック"/>
            <family val="3"/>
            <charset val="128"/>
          </rPr>
          <t>最小発注数（ロット）の単位を
選択してください</t>
        </r>
      </text>
    </comment>
    <comment ref="N83" authorId="0" shapeId="0" xr:uid="{00000000-0006-0000-0A00-000092000000}">
      <text>
        <r>
          <rPr>
            <sz val="12"/>
            <color indexed="81"/>
            <rFont val="ＭＳ Ｐゴシック"/>
            <family val="3"/>
            <charset val="128"/>
          </rPr>
          <t>発売済
または
販売開始予定日を入力してください</t>
        </r>
      </text>
    </comment>
    <comment ref="O83" authorId="0" shapeId="0" xr:uid="{00000000-0006-0000-0A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A00-000094000000}">
      <text>
        <r>
          <rPr>
            <sz val="9"/>
            <color indexed="81"/>
            <rFont val="ＭＳ Ｐゴシック"/>
            <family val="3"/>
            <charset val="128"/>
          </rPr>
          <t>貴社発注用品番があれば
25文字以内でご記入ください</t>
        </r>
      </text>
    </comment>
    <comment ref="Z83" authorId="0" shapeId="0" xr:uid="{00000000-0006-0000-0A00-000095000000}">
      <text>
        <r>
          <rPr>
            <sz val="9"/>
            <color indexed="81"/>
            <rFont val="ＭＳ Ｐゴシック"/>
            <family val="3"/>
            <charset val="128"/>
          </rPr>
          <t xml:space="preserve">アズワン入力欄
</t>
        </r>
      </text>
    </comment>
    <comment ref="AA83" authorId="0" shapeId="0" xr:uid="{00000000-0006-0000-0A00-000096000000}">
      <text>
        <r>
          <rPr>
            <sz val="9"/>
            <color indexed="81"/>
            <rFont val="ＭＳ Ｐゴシック"/>
            <family val="3"/>
            <charset val="128"/>
          </rPr>
          <t>アズワン入力欄
※引合の場合は100を入力</t>
        </r>
      </text>
    </comment>
    <comment ref="AB83" authorId="0" shapeId="0" xr:uid="{00000000-0006-0000-0A00-000097000000}">
      <text>
        <r>
          <rPr>
            <sz val="9"/>
            <color indexed="81"/>
            <rFont val="ＭＳ Ｐゴシック"/>
            <family val="3"/>
            <charset val="128"/>
          </rPr>
          <t xml:space="preserve">アズワン入力欄
</t>
        </r>
      </text>
    </comment>
    <comment ref="AC83" authorId="0" shapeId="0" xr:uid="{00000000-0006-0000-0A00-000098000000}">
      <text>
        <r>
          <rPr>
            <sz val="9"/>
            <color indexed="81"/>
            <rFont val="ＭＳ Ｐゴシック"/>
            <family val="3"/>
            <charset val="128"/>
          </rPr>
          <t>アズワン入力欄
※リストより選択</t>
        </r>
      </text>
    </comment>
    <comment ref="AF83" authorId="0" shapeId="0" xr:uid="{00000000-0006-0000-0A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A00-00009A000000}">
      <text>
        <r>
          <rPr>
            <sz val="9"/>
            <color indexed="81"/>
            <rFont val="ＭＳ Ｐゴシック"/>
            <family val="3"/>
            <charset val="128"/>
          </rPr>
          <t xml:space="preserve">アズワン入力欄
</t>
        </r>
      </text>
    </comment>
    <comment ref="AH83" authorId="0" shapeId="0" xr:uid="{00000000-0006-0000-0A00-00009B000000}">
      <text>
        <r>
          <rPr>
            <sz val="9"/>
            <color indexed="81"/>
            <rFont val="ＭＳ Ｐゴシック"/>
            <family val="3"/>
            <charset val="128"/>
          </rPr>
          <t>アズワン入力欄
18文字以内</t>
        </r>
      </text>
    </comment>
    <comment ref="A93" authorId="0" shapeId="0" xr:uid="{00000000-0006-0000-0A00-00009C000000}">
      <text>
        <r>
          <rPr>
            <sz val="9"/>
            <color indexed="81"/>
            <rFont val="ＭＳ Ｐゴシック"/>
            <family val="3"/>
            <charset val="128"/>
          </rPr>
          <t>型番をご記入ください
※同一型番は使用不可</t>
        </r>
      </text>
    </comment>
    <comment ref="B93" authorId="0" shapeId="0" xr:uid="{00000000-0006-0000-0A00-00009D000000}">
      <text>
        <r>
          <rPr>
            <sz val="9"/>
            <color indexed="81"/>
            <rFont val="ＭＳ Ｐゴシック"/>
            <family val="3"/>
            <charset val="128"/>
          </rPr>
          <t>カタログに記載する販売単位の入数をご記入ください</t>
        </r>
      </text>
    </comment>
    <comment ref="C93" authorId="0" shapeId="0" xr:uid="{00000000-0006-0000-0A00-00009E000000}">
      <text>
        <r>
          <rPr>
            <sz val="9"/>
            <color indexed="81"/>
            <rFont val="ＭＳ Ｐゴシック"/>
            <family val="3"/>
            <charset val="128"/>
          </rPr>
          <t>仕様1の詳細をご記入ください
例）　50×60×70</t>
        </r>
      </text>
    </comment>
    <comment ref="D93" authorId="0" shapeId="0" xr:uid="{00000000-0006-0000-0A00-00009F000000}">
      <text>
        <r>
          <rPr>
            <sz val="9"/>
            <color indexed="81"/>
            <rFont val="ＭＳ Ｐゴシック"/>
            <family val="3"/>
            <charset val="128"/>
          </rPr>
          <t>仕様2の詳細をご記入ください
例）　500</t>
        </r>
      </text>
    </comment>
    <comment ref="E93" authorId="0" shapeId="0" xr:uid="{00000000-0006-0000-0A00-0000A0000000}">
      <text>
        <r>
          <rPr>
            <sz val="9"/>
            <color indexed="81"/>
            <rFont val="ＭＳ Ｐゴシック"/>
            <family val="3"/>
            <charset val="128"/>
          </rPr>
          <t>貴社定価をご記入ください
※定価オープンの場合は空欄</t>
        </r>
      </text>
    </comment>
    <comment ref="F93" authorId="0" shapeId="0" xr:uid="{00000000-0006-0000-0A00-0000A1000000}">
      <text>
        <r>
          <rPr>
            <sz val="9"/>
            <color indexed="81"/>
            <rFont val="ＭＳ Ｐゴシック"/>
            <family val="3"/>
            <charset val="128"/>
          </rPr>
          <t>弊社への納入価格をご記入ください</t>
        </r>
      </text>
    </comment>
    <comment ref="G93" authorId="0" shapeId="0" xr:uid="{00000000-0006-0000-0A00-0000A2000000}">
      <text>
        <r>
          <rPr>
            <sz val="9"/>
            <color indexed="81"/>
            <rFont val="ＭＳ Ｐゴシック"/>
            <family val="3"/>
            <charset val="128"/>
          </rPr>
          <t>最小発注数（ロット）を
数字のみご記入ください</t>
        </r>
      </text>
    </comment>
    <comment ref="H93" authorId="0" shapeId="0" xr:uid="{00000000-0006-0000-0A00-0000A3000000}">
      <text>
        <r>
          <rPr>
            <sz val="9"/>
            <color indexed="81"/>
            <rFont val="ＭＳ Ｐゴシック"/>
            <family val="3"/>
            <charset val="128"/>
          </rPr>
          <t>最小発注数（ロット）の単位を
選択してください</t>
        </r>
      </text>
    </comment>
    <comment ref="I93" authorId="0" shapeId="0" xr:uid="{00000000-0006-0000-0A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A00-0000A5000000}">
      <text>
        <r>
          <rPr>
            <sz val="9"/>
            <color indexed="81"/>
            <rFont val="ＭＳ Ｐゴシック"/>
            <family val="3"/>
            <charset val="128"/>
          </rPr>
          <t>弊社物流センター（大阪・埼玉）への
標準納期の日数をご記入ください</t>
        </r>
      </text>
    </comment>
    <comment ref="K93" authorId="0" shapeId="0" xr:uid="{00000000-0006-0000-0A00-0000A6000000}">
      <text>
        <r>
          <rPr>
            <sz val="9"/>
            <color indexed="81"/>
            <rFont val="ＭＳ Ｐゴシック"/>
            <family val="3"/>
            <charset val="128"/>
          </rPr>
          <t>弊社への納入価格をご記入ください</t>
        </r>
      </text>
    </comment>
    <comment ref="L93" authorId="0" shapeId="0" xr:uid="{00000000-0006-0000-0A00-0000A7000000}">
      <text>
        <r>
          <rPr>
            <sz val="9"/>
            <color indexed="81"/>
            <rFont val="ＭＳ Ｐゴシック"/>
            <family val="3"/>
            <charset val="128"/>
          </rPr>
          <t>最小発注数（ロット）を
数字のみご記入ください</t>
        </r>
      </text>
    </comment>
    <comment ref="M93" authorId="0" shapeId="0" xr:uid="{00000000-0006-0000-0A00-0000A8000000}">
      <text>
        <r>
          <rPr>
            <sz val="9"/>
            <color indexed="81"/>
            <rFont val="ＭＳ Ｐゴシック"/>
            <family val="3"/>
            <charset val="128"/>
          </rPr>
          <t>最小発注数（ロット）の単位を
選択してください</t>
        </r>
      </text>
    </comment>
    <comment ref="N93" authorId="0" shapeId="0" xr:uid="{00000000-0006-0000-0A00-0000A9000000}">
      <text>
        <r>
          <rPr>
            <sz val="12"/>
            <color indexed="81"/>
            <rFont val="ＭＳ Ｐゴシック"/>
            <family val="3"/>
            <charset val="128"/>
          </rPr>
          <t>発売済
または
販売開始予定日を入力してください</t>
        </r>
      </text>
    </comment>
    <comment ref="O93" authorId="0" shapeId="0" xr:uid="{00000000-0006-0000-0A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A00-0000AB000000}">
      <text>
        <r>
          <rPr>
            <sz val="9"/>
            <color indexed="81"/>
            <rFont val="ＭＳ Ｐゴシック"/>
            <family val="3"/>
            <charset val="128"/>
          </rPr>
          <t>貴社発注用品番があれば
25文字以内でご記入ください</t>
        </r>
      </text>
    </comment>
    <comment ref="Z93" authorId="0" shapeId="0" xr:uid="{00000000-0006-0000-0A00-0000AC000000}">
      <text>
        <r>
          <rPr>
            <sz val="9"/>
            <color indexed="81"/>
            <rFont val="ＭＳ Ｐゴシック"/>
            <family val="3"/>
            <charset val="128"/>
          </rPr>
          <t xml:space="preserve">アズワン入力欄
</t>
        </r>
      </text>
    </comment>
    <comment ref="AA93" authorId="0" shapeId="0" xr:uid="{00000000-0006-0000-0A00-0000AD000000}">
      <text>
        <r>
          <rPr>
            <sz val="9"/>
            <color indexed="81"/>
            <rFont val="ＭＳ Ｐゴシック"/>
            <family val="3"/>
            <charset val="128"/>
          </rPr>
          <t>アズワン入力欄
※引合の場合は100を入力</t>
        </r>
      </text>
    </comment>
    <comment ref="AB93" authorId="0" shapeId="0" xr:uid="{00000000-0006-0000-0A00-0000AE000000}">
      <text>
        <r>
          <rPr>
            <sz val="9"/>
            <color indexed="81"/>
            <rFont val="ＭＳ Ｐゴシック"/>
            <family val="3"/>
            <charset val="128"/>
          </rPr>
          <t xml:space="preserve">アズワン入力欄
</t>
        </r>
      </text>
    </comment>
    <comment ref="AC93" authorId="0" shapeId="0" xr:uid="{00000000-0006-0000-0A00-0000AF000000}">
      <text>
        <r>
          <rPr>
            <sz val="9"/>
            <color indexed="81"/>
            <rFont val="ＭＳ Ｐゴシック"/>
            <family val="3"/>
            <charset val="128"/>
          </rPr>
          <t>アズワン入力欄
※リストより選択</t>
        </r>
      </text>
    </comment>
    <comment ref="AF93" authorId="0" shapeId="0" xr:uid="{00000000-0006-0000-0A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A00-0000B1000000}">
      <text>
        <r>
          <rPr>
            <sz val="9"/>
            <color indexed="81"/>
            <rFont val="ＭＳ Ｐゴシック"/>
            <family val="3"/>
            <charset val="128"/>
          </rPr>
          <t xml:space="preserve">アズワン入力欄
</t>
        </r>
      </text>
    </comment>
    <comment ref="AH93" authorId="0" shapeId="0" xr:uid="{00000000-0006-0000-0A00-0000B2000000}">
      <text>
        <r>
          <rPr>
            <sz val="9"/>
            <color indexed="81"/>
            <rFont val="ＭＳ Ｐゴシック"/>
            <family val="3"/>
            <charset val="128"/>
          </rPr>
          <t>アズワン入力欄
18文字以内</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B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B00-000002000000}">
      <text>
        <r>
          <rPr>
            <sz val="9"/>
            <color indexed="81"/>
            <rFont val="ＭＳ Ｐゴシック"/>
            <family val="3"/>
            <charset val="128"/>
          </rPr>
          <t>商品名の読み仮名をご記入ください
※全角カタカナ入力</t>
        </r>
      </text>
    </comment>
    <comment ref="N3" authorId="0" shapeId="0" xr:uid="{00000000-0006-0000-0B00-000003000000}">
      <text>
        <r>
          <rPr>
            <sz val="9"/>
            <color indexed="81"/>
            <rFont val="ＭＳ Ｐゴシック"/>
            <family val="3"/>
            <charset val="128"/>
          </rPr>
          <t>半角数字
例)　550-8527</t>
        </r>
      </text>
    </comment>
    <comment ref="B4" authorId="0" shapeId="0" xr:uid="{00000000-0006-0000-0B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B00-000005000000}">
      <text>
        <r>
          <rPr>
            <sz val="9"/>
            <color indexed="81"/>
            <rFont val="ＭＳ Ｐゴシック"/>
            <family val="3"/>
            <charset val="128"/>
          </rPr>
          <t>メーカー特有（意匠登録名）がある場合はご記入ください。</t>
        </r>
      </text>
    </comment>
    <comment ref="N4" authorId="0" shapeId="0" xr:uid="{00000000-0006-0000-0B00-000006000000}">
      <text>
        <r>
          <rPr>
            <sz val="9"/>
            <color indexed="81"/>
            <rFont val="ＭＳ Ｐゴシック"/>
            <family val="3"/>
            <charset val="128"/>
          </rPr>
          <t>半角数字
例)　06-6447-8900</t>
        </r>
      </text>
    </comment>
    <comment ref="S4" authorId="2" shapeId="0" xr:uid="{00000000-0006-0000-0B00-000007000000}">
      <text>
        <r>
          <rPr>
            <sz val="9"/>
            <color indexed="81"/>
            <rFont val="ＭＳ Ｐゴシック"/>
            <family val="3"/>
            <charset val="128"/>
          </rPr>
          <t xml:space="preserve">半角数字
例)　06-6447-8900
</t>
        </r>
      </text>
    </comment>
    <comment ref="M11" authorId="0" shapeId="0" xr:uid="{00000000-0006-0000-0B00-000008000000}">
      <text>
        <r>
          <rPr>
            <sz val="9"/>
            <color indexed="81"/>
            <rFont val="ＭＳ Ｐゴシック"/>
            <family val="3"/>
            <charset val="128"/>
          </rPr>
          <t>1セル、40文字を基本にご記入ください</t>
        </r>
      </text>
    </comment>
    <comment ref="O19" authorId="0" shapeId="0" xr:uid="{00000000-0006-0000-0B00-000009000000}">
      <text>
        <r>
          <rPr>
            <sz val="9"/>
            <color indexed="81"/>
            <rFont val="ＭＳ Ｐゴシック"/>
            <family val="3"/>
            <charset val="128"/>
          </rPr>
          <t>1セル、40文字を基本にご記入ください</t>
        </r>
      </text>
    </comment>
    <comment ref="M26" authorId="0" shapeId="0" xr:uid="{00000000-0006-0000-0B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B00-00000B000000}">
      <text>
        <r>
          <rPr>
            <sz val="9"/>
            <color indexed="81"/>
            <rFont val="ＭＳ Ｐゴシック"/>
            <family val="3"/>
            <charset val="128"/>
          </rPr>
          <t>アズワン記入欄
200文字以内</t>
        </r>
      </text>
    </comment>
    <comment ref="F29" authorId="2" shapeId="0" xr:uid="{00000000-0006-0000-0B00-00000C000000}">
      <text>
        <r>
          <rPr>
            <sz val="9"/>
            <color indexed="81"/>
            <rFont val="ＭＳ Ｐゴシック"/>
            <family val="3"/>
            <charset val="128"/>
          </rPr>
          <t>アズワン記入欄
18文字以内</t>
        </r>
      </text>
    </comment>
    <comment ref="T29" authorId="2" shapeId="0" xr:uid="{00000000-0006-0000-0B00-00000D000000}">
      <text>
        <r>
          <rPr>
            <sz val="9"/>
            <color indexed="81"/>
            <rFont val="ＭＳ Ｐゴシック"/>
            <family val="3"/>
            <charset val="128"/>
          </rPr>
          <t xml:space="preserve">月単位で数字をご記入ください。
</t>
        </r>
      </text>
    </comment>
    <comment ref="B30" authorId="0" shapeId="0" xr:uid="{00000000-0006-0000-0B00-00000E000000}">
      <text>
        <r>
          <rPr>
            <sz val="9"/>
            <color indexed="81"/>
            <rFont val="ＭＳ Ｐゴシック"/>
            <family val="3"/>
            <charset val="128"/>
          </rPr>
          <t>アズワン入力欄
※リストより選択</t>
        </r>
      </text>
    </comment>
    <comment ref="D30" authorId="0" shapeId="0" xr:uid="{00000000-0006-0000-0B00-00000F000000}">
      <text>
        <r>
          <rPr>
            <sz val="9"/>
            <color indexed="81"/>
            <rFont val="ＭＳ Ｐゴシック"/>
            <family val="3"/>
            <charset val="128"/>
          </rPr>
          <t>アズワン入力欄
※リストより選択</t>
        </r>
      </text>
    </comment>
    <comment ref="F30" authorId="0" shapeId="0" xr:uid="{00000000-0006-0000-0B00-000010000000}">
      <text>
        <r>
          <rPr>
            <sz val="9"/>
            <color indexed="81"/>
            <rFont val="ＭＳ Ｐゴシック"/>
            <family val="3"/>
            <charset val="128"/>
          </rPr>
          <t xml:space="preserve">アズワン入力欄
大分類
</t>
        </r>
      </text>
    </comment>
    <comment ref="G30" authorId="2" shapeId="0" xr:uid="{00000000-0006-0000-0B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B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B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B00-000014000000}">
      <text>
        <r>
          <rPr>
            <sz val="9"/>
            <color indexed="81"/>
            <rFont val="ＭＳ Ｐゴシック"/>
            <family val="3"/>
            <charset val="128"/>
          </rPr>
          <t>アズワン入力欄
※リストより選択</t>
        </r>
      </text>
    </comment>
    <comment ref="F31" authorId="0" shapeId="0" xr:uid="{00000000-0006-0000-0B00-000015000000}">
      <text>
        <r>
          <rPr>
            <sz val="9"/>
            <color indexed="81"/>
            <rFont val="ＭＳ Ｐゴシック"/>
            <family val="3"/>
            <charset val="128"/>
          </rPr>
          <t xml:space="preserve">アズワン入力欄
大分類
</t>
        </r>
      </text>
    </comment>
    <comment ref="G31" authorId="2" shapeId="0" xr:uid="{00000000-0006-0000-0B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B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B00-000018000000}">
      <text>
        <r>
          <rPr>
            <sz val="9"/>
            <color indexed="81"/>
            <rFont val="ＭＳ Ｐゴシック"/>
            <family val="3"/>
            <charset val="128"/>
          </rPr>
          <t>アズワン入力欄
担当者CD</t>
        </r>
      </text>
    </comment>
    <comment ref="C32" authorId="0" shapeId="0" xr:uid="{00000000-0006-0000-0B00-000019000000}">
      <text>
        <r>
          <rPr>
            <sz val="9"/>
            <color indexed="81"/>
            <rFont val="ＭＳ Ｐゴシック"/>
            <family val="3"/>
            <charset val="128"/>
          </rPr>
          <t>アズワン入力欄
担当者名</t>
        </r>
      </text>
    </comment>
    <comment ref="E32" authorId="0" shapeId="0" xr:uid="{00000000-0006-0000-0B00-00001A000000}">
      <text>
        <r>
          <rPr>
            <sz val="9"/>
            <color indexed="81"/>
            <rFont val="ＭＳ Ｐゴシック"/>
            <family val="3"/>
            <charset val="128"/>
          </rPr>
          <t>アズワン入力欄</t>
        </r>
      </text>
    </comment>
    <comment ref="I32" authorId="0" shapeId="0" xr:uid="{00000000-0006-0000-0B00-00001B000000}">
      <text>
        <r>
          <rPr>
            <sz val="9"/>
            <color indexed="81"/>
            <rFont val="ＭＳ Ｐゴシック"/>
            <family val="3"/>
            <charset val="128"/>
          </rPr>
          <t>アズワン入力欄</t>
        </r>
      </text>
    </comment>
    <comment ref="X32" authorId="3" shapeId="0" xr:uid="{00000000-0006-0000-0B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B00-00001D000000}">
      <text>
        <r>
          <rPr>
            <sz val="9"/>
            <color indexed="81"/>
            <rFont val="ＭＳ Ｐゴシック"/>
            <family val="3"/>
            <charset val="128"/>
          </rPr>
          <t>仕様1の名称をご記入ください
例）幅×奥行×高さ（mm）</t>
        </r>
      </text>
    </comment>
    <comment ref="D36" authorId="0" shapeId="0" xr:uid="{00000000-0006-0000-0B00-00001E000000}">
      <text>
        <r>
          <rPr>
            <sz val="9"/>
            <color indexed="81"/>
            <rFont val="ＭＳ Ｐゴシック"/>
            <family val="3"/>
            <charset val="128"/>
          </rPr>
          <t>仕様2の名称をご記入ください
例）容量（ml）</t>
        </r>
      </text>
    </comment>
    <comment ref="A37" authorId="0" shapeId="0" xr:uid="{00000000-0006-0000-0B00-00001F000000}">
      <text>
        <r>
          <rPr>
            <sz val="9"/>
            <color indexed="81"/>
            <rFont val="ＭＳ Ｐゴシック"/>
            <family val="3"/>
            <charset val="128"/>
          </rPr>
          <t>型番をご記入ください
※同一型番は使用不可</t>
        </r>
      </text>
    </comment>
    <comment ref="B37" authorId="0" shapeId="0" xr:uid="{00000000-0006-0000-0B00-000020000000}">
      <text>
        <r>
          <rPr>
            <sz val="9"/>
            <color indexed="81"/>
            <rFont val="ＭＳ Ｐゴシック"/>
            <family val="3"/>
            <charset val="128"/>
          </rPr>
          <t>カタログに記載する販売単位の入数をご記入ください</t>
        </r>
      </text>
    </comment>
    <comment ref="C37" authorId="0" shapeId="0" xr:uid="{00000000-0006-0000-0B00-000021000000}">
      <text>
        <r>
          <rPr>
            <sz val="9"/>
            <color indexed="81"/>
            <rFont val="ＭＳ Ｐゴシック"/>
            <family val="3"/>
            <charset val="128"/>
          </rPr>
          <t>仕様1の詳細をご記入ください
例）　50×60×70</t>
        </r>
      </text>
    </comment>
    <comment ref="D37" authorId="0" shapeId="0" xr:uid="{00000000-0006-0000-0B00-000022000000}">
      <text>
        <r>
          <rPr>
            <sz val="9"/>
            <color indexed="81"/>
            <rFont val="ＭＳ Ｐゴシック"/>
            <family val="3"/>
            <charset val="128"/>
          </rPr>
          <t>仕様2の詳細をご記入ください
例）　500</t>
        </r>
      </text>
    </comment>
    <comment ref="E37" authorId="0" shapeId="0" xr:uid="{00000000-0006-0000-0B00-000023000000}">
      <text>
        <r>
          <rPr>
            <sz val="9"/>
            <color indexed="81"/>
            <rFont val="ＭＳ Ｐゴシック"/>
            <family val="3"/>
            <charset val="128"/>
          </rPr>
          <t>貴社定価をご記入ください
※定価オープンの場合は空欄</t>
        </r>
      </text>
    </comment>
    <comment ref="F37" authorId="0" shapeId="0" xr:uid="{00000000-0006-0000-0B00-000024000000}">
      <text>
        <r>
          <rPr>
            <sz val="9"/>
            <color indexed="81"/>
            <rFont val="ＭＳ Ｐゴシック"/>
            <family val="3"/>
            <charset val="128"/>
          </rPr>
          <t>弊社への納入価格をご記入ください</t>
        </r>
      </text>
    </comment>
    <comment ref="G37" authorId="0" shapeId="0" xr:uid="{00000000-0006-0000-0B00-000025000000}">
      <text>
        <r>
          <rPr>
            <sz val="9"/>
            <color indexed="81"/>
            <rFont val="ＭＳ Ｐゴシック"/>
            <family val="3"/>
            <charset val="128"/>
          </rPr>
          <t>最小発注数（ロット）を
数字のみご記入ください</t>
        </r>
      </text>
    </comment>
    <comment ref="H37" authorId="0" shapeId="0" xr:uid="{00000000-0006-0000-0B00-000026000000}">
      <text>
        <r>
          <rPr>
            <sz val="9"/>
            <color indexed="81"/>
            <rFont val="ＭＳ Ｐゴシック"/>
            <family val="3"/>
            <charset val="128"/>
          </rPr>
          <t>最小発注数（ロット）の単位を
選択してください</t>
        </r>
      </text>
    </comment>
    <comment ref="I37" authorId="0" shapeId="0" xr:uid="{00000000-0006-0000-0B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B00-000028000000}">
      <text>
        <r>
          <rPr>
            <sz val="9"/>
            <color indexed="81"/>
            <rFont val="ＭＳ Ｐゴシック"/>
            <family val="3"/>
            <charset val="128"/>
          </rPr>
          <t>弊社物流センター（大阪・埼玉）への
標準納期の日数をご記入ください</t>
        </r>
      </text>
    </comment>
    <comment ref="K37" authorId="0" shapeId="0" xr:uid="{00000000-0006-0000-0B00-000029000000}">
      <text>
        <r>
          <rPr>
            <sz val="9"/>
            <color indexed="81"/>
            <rFont val="ＭＳ Ｐゴシック"/>
            <family val="3"/>
            <charset val="128"/>
          </rPr>
          <t>弊社への納入価格をご記入ください</t>
        </r>
      </text>
    </comment>
    <comment ref="L37" authorId="0" shapeId="0" xr:uid="{00000000-0006-0000-0B00-00002A000000}">
      <text>
        <r>
          <rPr>
            <sz val="9"/>
            <color indexed="81"/>
            <rFont val="ＭＳ Ｐゴシック"/>
            <family val="3"/>
            <charset val="128"/>
          </rPr>
          <t>最小発注数（ロット）を
数字のみご記入ください</t>
        </r>
      </text>
    </comment>
    <comment ref="M37" authorId="0" shapeId="0" xr:uid="{00000000-0006-0000-0B00-00002B000000}">
      <text>
        <r>
          <rPr>
            <sz val="9"/>
            <color indexed="81"/>
            <rFont val="ＭＳ Ｐゴシック"/>
            <family val="3"/>
            <charset val="128"/>
          </rPr>
          <t>最小発注数（ロット）の単位を
選択してください</t>
        </r>
      </text>
    </comment>
    <comment ref="N37" authorId="0" shapeId="0" xr:uid="{00000000-0006-0000-0B00-00002C000000}">
      <text>
        <r>
          <rPr>
            <sz val="12"/>
            <color indexed="81"/>
            <rFont val="ＭＳ Ｐゴシック"/>
            <family val="3"/>
            <charset val="128"/>
          </rPr>
          <t>発売済
または
販売開始予定日を入力してください</t>
        </r>
      </text>
    </comment>
    <comment ref="O37" authorId="0" shapeId="0" xr:uid="{00000000-0006-0000-0B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B00-00002E000000}">
      <text>
        <r>
          <rPr>
            <sz val="9"/>
            <color indexed="81"/>
            <rFont val="ＭＳ Ｐゴシック"/>
            <family val="3"/>
            <charset val="128"/>
          </rPr>
          <t>貴社発注用品番があれば
25文字以内でご記入ください</t>
        </r>
      </text>
    </comment>
    <comment ref="Q37" authorId="0" shapeId="0" xr:uid="{00000000-0006-0000-0B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B00-000030000000}">
      <text>
        <r>
          <rPr>
            <b/>
            <sz val="9"/>
            <color indexed="81"/>
            <rFont val="ＭＳ Ｐゴシック"/>
            <family val="3"/>
            <charset val="128"/>
          </rPr>
          <t>医薬品の登録番号を入力してください</t>
        </r>
      </text>
    </comment>
    <comment ref="T37" authorId="4" shapeId="0" xr:uid="{00000000-0006-0000-0B00-000031000000}">
      <text>
        <r>
          <rPr>
            <sz val="9"/>
            <color indexed="81"/>
            <rFont val="ＭＳ Ｐゴシック"/>
            <family val="3"/>
            <charset val="128"/>
          </rPr>
          <t xml:space="preserve">薬価　請求コード9桁をご記入ください。
</t>
        </r>
      </text>
    </comment>
    <comment ref="U37" authorId="2" shapeId="0" xr:uid="{00000000-0006-0000-0B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B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B00-000034000000}">
      <text>
        <r>
          <rPr>
            <sz val="9"/>
            <color indexed="81"/>
            <rFont val="ＭＳ Ｐゴシック"/>
            <family val="3"/>
            <charset val="128"/>
          </rPr>
          <t>特定保険医療材料　請求コード9桁をご記入ください。</t>
        </r>
      </text>
    </comment>
    <comment ref="X37" authorId="0" shapeId="0" xr:uid="{00000000-0006-0000-0B00-000035000000}">
      <text>
        <r>
          <rPr>
            <sz val="9"/>
            <color indexed="81"/>
            <rFont val="ＭＳ Ｐゴシック"/>
            <family val="3"/>
            <charset val="128"/>
          </rPr>
          <t xml:space="preserve">5桁 - （ハイフン）6桁の数字を入力してください。
計　12桁
</t>
        </r>
      </text>
    </comment>
    <comment ref="Y37" authorId="4" shapeId="0" xr:uid="{00000000-0006-0000-0B00-000036000000}">
      <text>
        <r>
          <rPr>
            <sz val="9"/>
            <color indexed="81"/>
            <rFont val="ＭＳ Ｐゴシック"/>
            <family val="3"/>
            <charset val="128"/>
          </rPr>
          <t>該当なし または 該当品の
いずれかを選択してください</t>
        </r>
      </text>
    </comment>
    <comment ref="Z37" authorId="0" shapeId="0" xr:uid="{00000000-0006-0000-0B00-000037000000}">
      <text>
        <r>
          <rPr>
            <sz val="9"/>
            <color indexed="81"/>
            <rFont val="ＭＳ Ｐゴシック"/>
            <family val="3"/>
            <charset val="128"/>
          </rPr>
          <t xml:space="preserve">アズワン入力欄
</t>
        </r>
      </text>
    </comment>
    <comment ref="AA37" authorId="0" shapeId="0" xr:uid="{00000000-0006-0000-0B00-000038000000}">
      <text>
        <r>
          <rPr>
            <sz val="9"/>
            <color indexed="81"/>
            <rFont val="ＭＳ Ｐゴシック"/>
            <family val="3"/>
            <charset val="128"/>
          </rPr>
          <t>アズワン入力欄
※引合の場合は100を入力</t>
        </r>
      </text>
    </comment>
    <comment ref="AB37" authorId="0" shapeId="0" xr:uid="{00000000-0006-0000-0B00-000039000000}">
      <text>
        <r>
          <rPr>
            <sz val="9"/>
            <color indexed="81"/>
            <rFont val="ＭＳ Ｐゴシック"/>
            <family val="3"/>
            <charset val="128"/>
          </rPr>
          <t xml:space="preserve">アズワン入力欄
</t>
        </r>
      </text>
    </comment>
    <comment ref="AC37" authorId="0" shapeId="0" xr:uid="{00000000-0006-0000-0B00-00003A000000}">
      <text>
        <r>
          <rPr>
            <sz val="9"/>
            <color indexed="81"/>
            <rFont val="ＭＳ Ｐゴシック"/>
            <family val="3"/>
            <charset val="128"/>
          </rPr>
          <t>アズワン入力欄
※リストより選択</t>
        </r>
      </text>
    </comment>
    <comment ref="AF37" authorId="0" shapeId="0" xr:uid="{00000000-0006-0000-0B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B00-00003C000000}">
      <text>
        <r>
          <rPr>
            <sz val="9"/>
            <color indexed="81"/>
            <rFont val="ＭＳ Ｐゴシック"/>
            <family val="3"/>
            <charset val="128"/>
          </rPr>
          <t xml:space="preserve">アズワン入力欄
</t>
        </r>
      </text>
    </comment>
    <comment ref="AH37" authorId="0" shapeId="0" xr:uid="{00000000-0006-0000-0B00-00003D000000}">
      <text>
        <r>
          <rPr>
            <sz val="9"/>
            <color indexed="81"/>
            <rFont val="ＭＳ Ｐゴシック"/>
            <family val="3"/>
            <charset val="128"/>
          </rPr>
          <t>アズワン入力欄
18文字以内</t>
        </r>
      </text>
    </comment>
    <comment ref="C52" authorId="0" shapeId="0" xr:uid="{00000000-0006-0000-0B00-00003E000000}">
      <text>
        <r>
          <rPr>
            <sz val="9"/>
            <color indexed="81"/>
            <rFont val="ＭＳ Ｐゴシック"/>
            <family val="3"/>
            <charset val="128"/>
          </rPr>
          <t>仕様1の名称をご記入ください
例）幅×奥行×高さ（mm）</t>
        </r>
      </text>
    </comment>
    <comment ref="D52" authorId="0" shapeId="0" xr:uid="{00000000-0006-0000-0B00-00003F000000}">
      <text>
        <r>
          <rPr>
            <sz val="9"/>
            <color indexed="81"/>
            <rFont val="ＭＳ Ｐゴシック"/>
            <family val="3"/>
            <charset val="128"/>
          </rPr>
          <t>仕様2の名称をご記入ください
例）容量（ml）</t>
        </r>
      </text>
    </comment>
    <comment ref="A53" authorId="0" shapeId="0" xr:uid="{00000000-0006-0000-0B00-000040000000}">
      <text>
        <r>
          <rPr>
            <sz val="9"/>
            <color indexed="81"/>
            <rFont val="ＭＳ Ｐゴシック"/>
            <family val="3"/>
            <charset val="128"/>
          </rPr>
          <t>型番をご記入ください
※同一型番は使用不可</t>
        </r>
      </text>
    </comment>
    <comment ref="B53" authorId="0" shapeId="0" xr:uid="{00000000-0006-0000-0B00-000041000000}">
      <text>
        <r>
          <rPr>
            <sz val="9"/>
            <color indexed="81"/>
            <rFont val="ＭＳ Ｐゴシック"/>
            <family val="3"/>
            <charset val="128"/>
          </rPr>
          <t>カタログに記載する販売単位の入数をご記入ください</t>
        </r>
      </text>
    </comment>
    <comment ref="C53" authorId="0" shapeId="0" xr:uid="{00000000-0006-0000-0B00-000042000000}">
      <text>
        <r>
          <rPr>
            <sz val="9"/>
            <color indexed="81"/>
            <rFont val="ＭＳ Ｐゴシック"/>
            <family val="3"/>
            <charset val="128"/>
          </rPr>
          <t>仕様1の詳細をご記入ください
例）　50×60×70</t>
        </r>
      </text>
    </comment>
    <comment ref="D53" authorId="0" shapeId="0" xr:uid="{00000000-0006-0000-0B00-000043000000}">
      <text>
        <r>
          <rPr>
            <sz val="9"/>
            <color indexed="81"/>
            <rFont val="ＭＳ Ｐゴシック"/>
            <family val="3"/>
            <charset val="128"/>
          </rPr>
          <t>仕様2の詳細をご記入ください
例）　500</t>
        </r>
      </text>
    </comment>
    <comment ref="E53" authorId="0" shapeId="0" xr:uid="{00000000-0006-0000-0B00-000044000000}">
      <text>
        <r>
          <rPr>
            <sz val="9"/>
            <color indexed="81"/>
            <rFont val="ＭＳ Ｐゴシック"/>
            <family val="3"/>
            <charset val="128"/>
          </rPr>
          <t>貴社定価をご記入ください
※定価オープンの場合は空欄</t>
        </r>
      </text>
    </comment>
    <comment ref="F53" authorId="0" shapeId="0" xr:uid="{00000000-0006-0000-0B00-000045000000}">
      <text>
        <r>
          <rPr>
            <sz val="9"/>
            <color indexed="81"/>
            <rFont val="ＭＳ Ｐゴシック"/>
            <family val="3"/>
            <charset val="128"/>
          </rPr>
          <t>弊社への納入価格をご記入ください</t>
        </r>
      </text>
    </comment>
    <comment ref="G53" authorId="0" shapeId="0" xr:uid="{00000000-0006-0000-0B00-000046000000}">
      <text>
        <r>
          <rPr>
            <sz val="9"/>
            <color indexed="81"/>
            <rFont val="ＭＳ Ｐゴシック"/>
            <family val="3"/>
            <charset val="128"/>
          </rPr>
          <t>最小発注数（ロット）を
数字のみご記入ください</t>
        </r>
      </text>
    </comment>
    <comment ref="H53" authorId="0" shapeId="0" xr:uid="{00000000-0006-0000-0B00-000047000000}">
      <text>
        <r>
          <rPr>
            <sz val="9"/>
            <color indexed="81"/>
            <rFont val="ＭＳ Ｐゴシック"/>
            <family val="3"/>
            <charset val="128"/>
          </rPr>
          <t>最小発注数（ロット）の単位を
選択してください</t>
        </r>
      </text>
    </comment>
    <comment ref="I53" authorId="0" shapeId="0" xr:uid="{00000000-0006-0000-0B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B00-000049000000}">
      <text>
        <r>
          <rPr>
            <sz val="9"/>
            <color indexed="81"/>
            <rFont val="ＭＳ Ｐゴシック"/>
            <family val="3"/>
            <charset val="128"/>
          </rPr>
          <t>弊社物流センター（大阪・埼玉）への
標準納期の日数をご記入ください</t>
        </r>
      </text>
    </comment>
    <comment ref="K53" authorId="0" shapeId="0" xr:uid="{00000000-0006-0000-0B00-00004A000000}">
      <text>
        <r>
          <rPr>
            <sz val="9"/>
            <color indexed="81"/>
            <rFont val="ＭＳ Ｐゴシック"/>
            <family val="3"/>
            <charset val="128"/>
          </rPr>
          <t>弊社への納入価格をご記入ください</t>
        </r>
      </text>
    </comment>
    <comment ref="L53" authorId="0" shapeId="0" xr:uid="{00000000-0006-0000-0B00-00004B000000}">
      <text>
        <r>
          <rPr>
            <sz val="9"/>
            <color indexed="81"/>
            <rFont val="ＭＳ Ｐゴシック"/>
            <family val="3"/>
            <charset val="128"/>
          </rPr>
          <t>最小発注数（ロット）を
数字のみご記入ください</t>
        </r>
      </text>
    </comment>
    <comment ref="M53" authorId="0" shapeId="0" xr:uid="{00000000-0006-0000-0B00-00004C000000}">
      <text>
        <r>
          <rPr>
            <sz val="9"/>
            <color indexed="81"/>
            <rFont val="ＭＳ Ｐゴシック"/>
            <family val="3"/>
            <charset val="128"/>
          </rPr>
          <t>最小発注数（ロット）の単位を
選択してください</t>
        </r>
      </text>
    </comment>
    <comment ref="N53" authorId="0" shapeId="0" xr:uid="{00000000-0006-0000-0B00-00004D000000}">
      <text>
        <r>
          <rPr>
            <sz val="12"/>
            <color indexed="81"/>
            <rFont val="ＭＳ Ｐゴシック"/>
            <family val="3"/>
            <charset val="128"/>
          </rPr>
          <t>発売済
または
販売開始予定日を入力してください</t>
        </r>
      </text>
    </comment>
    <comment ref="O53" authorId="0" shapeId="0" xr:uid="{00000000-0006-0000-0B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B00-00004F000000}">
      <text>
        <r>
          <rPr>
            <sz val="9"/>
            <color indexed="81"/>
            <rFont val="ＭＳ Ｐゴシック"/>
            <family val="3"/>
            <charset val="128"/>
          </rPr>
          <t>貴社発注用品番があれば
25文字以内でご記入ください</t>
        </r>
      </text>
    </comment>
    <comment ref="Z53" authorId="0" shapeId="0" xr:uid="{00000000-0006-0000-0B00-000050000000}">
      <text>
        <r>
          <rPr>
            <sz val="9"/>
            <color indexed="81"/>
            <rFont val="ＭＳ Ｐゴシック"/>
            <family val="3"/>
            <charset val="128"/>
          </rPr>
          <t xml:space="preserve">アズワン入力欄
</t>
        </r>
      </text>
    </comment>
    <comment ref="AA53" authorId="0" shapeId="0" xr:uid="{00000000-0006-0000-0B00-000051000000}">
      <text>
        <r>
          <rPr>
            <sz val="9"/>
            <color indexed="81"/>
            <rFont val="ＭＳ Ｐゴシック"/>
            <family val="3"/>
            <charset val="128"/>
          </rPr>
          <t>アズワン入力欄
※引合の場合は100を入力</t>
        </r>
      </text>
    </comment>
    <comment ref="AB53" authorId="0" shapeId="0" xr:uid="{00000000-0006-0000-0B00-000052000000}">
      <text>
        <r>
          <rPr>
            <sz val="9"/>
            <color indexed="81"/>
            <rFont val="ＭＳ Ｐゴシック"/>
            <family val="3"/>
            <charset val="128"/>
          </rPr>
          <t xml:space="preserve">アズワン入力欄
</t>
        </r>
      </text>
    </comment>
    <comment ref="AC53" authorId="0" shapeId="0" xr:uid="{00000000-0006-0000-0B00-000053000000}">
      <text>
        <r>
          <rPr>
            <sz val="9"/>
            <color indexed="81"/>
            <rFont val="ＭＳ Ｐゴシック"/>
            <family val="3"/>
            <charset val="128"/>
          </rPr>
          <t>アズワン入力欄
※リストより選択</t>
        </r>
      </text>
    </comment>
    <comment ref="AF53" authorId="0" shapeId="0" xr:uid="{00000000-0006-0000-0B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B00-000055000000}">
      <text>
        <r>
          <rPr>
            <sz val="9"/>
            <color indexed="81"/>
            <rFont val="ＭＳ Ｐゴシック"/>
            <family val="3"/>
            <charset val="128"/>
          </rPr>
          <t xml:space="preserve">アズワン入力欄
</t>
        </r>
      </text>
    </comment>
    <comment ref="AH53" authorId="0" shapeId="0" xr:uid="{00000000-0006-0000-0B00-000056000000}">
      <text>
        <r>
          <rPr>
            <sz val="9"/>
            <color indexed="81"/>
            <rFont val="ＭＳ Ｐゴシック"/>
            <family val="3"/>
            <charset val="128"/>
          </rPr>
          <t>アズワン入力欄
18文字以内</t>
        </r>
      </text>
    </comment>
    <comment ref="A63" authorId="0" shapeId="0" xr:uid="{00000000-0006-0000-0B00-000057000000}">
      <text>
        <r>
          <rPr>
            <sz val="9"/>
            <color indexed="81"/>
            <rFont val="ＭＳ Ｐゴシック"/>
            <family val="3"/>
            <charset val="128"/>
          </rPr>
          <t>型番をご記入ください
※同一型番は使用不可</t>
        </r>
      </text>
    </comment>
    <comment ref="B63" authorId="0" shapeId="0" xr:uid="{00000000-0006-0000-0B00-000058000000}">
      <text>
        <r>
          <rPr>
            <sz val="9"/>
            <color indexed="81"/>
            <rFont val="ＭＳ Ｐゴシック"/>
            <family val="3"/>
            <charset val="128"/>
          </rPr>
          <t>カタログに記載する販売単位の入数をご記入ください</t>
        </r>
      </text>
    </comment>
    <comment ref="C63" authorId="0" shapeId="0" xr:uid="{00000000-0006-0000-0B00-000059000000}">
      <text>
        <r>
          <rPr>
            <sz val="9"/>
            <color indexed="81"/>
            <rFont val="ＭＳ Ｐゴシック"/>
            <family val="3"/>
            <charset val="128"/>
          </rPr>
          <t>仕様1の詳細をご記入ください
例）　50×60×70</t>
        </r>
      </text>
    </comment>
    <comment ref="D63" authorId="0" shapeId="0" xr:uid="{00000000-0006-0000-0B00-00005A000000}">
      <text>
        <r>
          <rPr>
            <sz val="9"/>
            <color indexed="81"/>
            <rFont val="ＭＳ Ｐゴシック"/>
            <family val="3"/>
            <charset val="128"/>
          </rPr>
          <t>仕様2の詳細をご記入ください
例）　500</t>
        </r>
      </text>
    </comment>
    <comment ref="E63" authorId="0" shapeId="0" xr:uid="{00000000-0006-0000-0B00-00005B000000}">
      <text>
        <r>
          <rPr>
            <sz val="9"/>
            <color indexed="81"/>
            <rFont val="ＭＳ Ｐゴシック"/>
            <family val="3"/>
            <charset val="128"/>
          </rPr>
          <t>貴社定価をご記入ください
※定価オープンの場合は空欄</t>
        </r>
      </text>
    </comment>
    <comment ref="F63" authorId="0" shapeId="0" xr:uid="{00000000-0006-0000-0B00-00005C000000}">
      <text>
        <r>
          <rPr>
            <sz val="9"/>
            <color indexed="81"/>
            <rFont val="ＭＳ Ｐゴシック"/>
            <family val="3"/>
            <charset val="128"/>
          </rPr>
          <t>弊社への納入価格をご記入ください</t>
        </r>
      </text>
    </comment>
    <comment ref="G63" authorId="0" shapeId="0" xr:uid="{00000000-0006-0000-0B00-00005D000000}">
      <text>
        <r>
          <rPr>
            <sz val="9"/>
            <color indexed="81"/>
            <rFont val="ＭＳ Ｐゴシック"/>
            <family val="3"/>
            <charset val="128"/>
          </rPr>
          <t>最小発注数（ロット）を
数字のみご記入ください</t>
        </r>
      </text>
    </comment>
    <comment ref="H63" authorId="0" shapeId="0" xr:uid="{00000000-0006-0000-0B00-00005E000000}">
      <text>
        <r>
          <rPr>
            <sz val="9"/>
            <color indexed="81"/>
            <rFont val="ＭＳ Ｐゴシック"/>
            <family val="3"/>
            <charset val="128"/>
          </rPr>
          <t>最小発注数（ロット）の単位を
選択してください</t>
        </r>
      </text>
    </comment>
    <comment ref="I63" authorId="0" shapeId="0" xr:uid="{00000000-0006-0000-0B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B00-000060000000}">
      <text>
        <r>
          <rPr>
            <sz val="9"/>
            <color indexed="81"/>
            <rFont val="ＭＳ Ｐゴシック"/>
            <family val="3"/>
            <charset val="128"/>
          </rPr>
          <t>弊社物流センター（大阪・埼玉）への
標準納期の日数をご記入ください</t>
        </r>
      </text>
    </comment>
    <comment ref="K63" authorId="0" shapeId="0" xr:uid="{00000000-0006-0000-0B00-000061000000}">
      <text>
        <r>
          <rPr>
            <sz val="9"/>
            <color indexed="81"/>
            <rFont val="ＭＳ Ｐゴシック"/>
            <family val="3"/>
            <charset val="128"/>
          </rPr>
          <t>弊社への納入価格をご記入ください</t>
        </r>
      </text>
    </comment>
    <comment ref="L63" authorId="0" shapeId="0" xr:uid="{00000000-0006-0000-0B00-000062000000}">
      <text>
        <r>
          <rPr>
            <sz val="9"/>
            <color indexed="81"/>
            <rFont val="ＭＳ Ｐゴシック"/>
            <family val="3"/>
            <charset val="128"/>
          </rPr>
          <t>最小発注数（ロット）を
数字のみご記入ください</t>
        </r>
      </text>
    </comment>
    <comment ref="M63" authorId="0" shapeId="0" xr:uid="{00000000-0006-0000-0B00-000063000000}">
      <text>
        <r>
          <rPr>
            <sz val="9"/>
            <color indexed="81"/>
            <rFont val="ＭＳ Ｐゴシック"/>
            <family val="3"/>
            <charset val="128"/>
          </rPr>
          <t>最小発注数（ロット）の単位を
選択してください</t>
        </r>
      </text>
    </comment>
    <comment ref="N63" authorId="0" shapeId="0" xr:uid="{00000000-0006-0000-0B00-000064000000}">
      <text>
        <r>
          <rPr>
            <sz val="12"/>
            <color indexed="81"/>
            <rFont val="ＭＳ Ｐゴシック"/>
            <family val="3"/>
            <charset val="128"/>
          </rPr>
          <t>発売済
または
販売開始予定日を入力してください</t>
        </r>
      </text>
    </comment>
    <comment ref="O63" authorId="0" shapeId="0" xr:uid="{00000000-0006-0000-0B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B00-000066000000}">
      <text>
        <r>
          <rPr>
            <sz val="9"/>
            <color indexed="81"/>
            <rFont val="ＭＳ Ｐゴシック"/>
            <family val="3"/>
            <charset val="128"/>
          </rPr>
          <t>貴社発注用品番があれば
25文字以内でご記入ください</t>
        </r>
      </text>
    </comment>
    <comment ref="Z63" authorId="0" shapeId="0" xr:uid="{00000000-0006-0000-0B00-000067000000}">
      <text>
        <r>
          <rPr>
            <sz val="9"/>
            <color indexed="81"/>
            <rFont val="ＭＳ Ｐゴシック"/>
            <family val="3"/>
            <charset val="128"/>
          </rPr>
          <t xml:space="preserve">アズワン入力欄
</t>
        </r>
      </text>
    </comment>
    <comment ref="AA63" authorId="0" shapeId="0" xr:uid="{00000000-0006-0000-0B00-000068000000}">
      <text>
        <r>
          <rPr>
            <sz val="9"/>
            <color indexed="81"/>
            <rFont val="ＭＳ Ｐゴシック"/>
            <family val="3"/>
            <charset val="128"/>
          </rPr>
          <t>アズワン入力欄
※引合の場合は100を入力</t>
        </r>
      </text>
    </comment>
    <comment ref="AB63" authorId="0" shapeId="0" xr:uid="{00000000-0006-0000-0B00-000069000000}">
      <text>
        <r>
          <rPr>
            <sz val="9"/>
            <color indexed="81"/>
            <rFont val="ＭＳ Ｐゴシック"/>
            <family val="3"/>
            <charset val="128"/>
          </rPr>
          <t xml:space="preserve">アズワン入力欄
</t>
        </r>
      </text>
    </comment>
    <comment ref="AC63" authorId="0" shapeId="0" xr:uid="{00000000-0006-0000-0B00-00006A000000}">
      <text>
        <r>
          <rPr>
            <sz val="9"/>
            <color indexed="81"/>
            <rFont val="ＭＳ Ｐゴシック"/>
            <family val="3"/>
            <charset val="128"/>
          </rPr>
          <t>アズワン入力欄
※リストより選択</t>
        </r>
      </text>
    </comment>
    <comment ref="AF63" authorId="0" shapeId="0" xr:uid="{00000000-0006-0000-0B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B00-00006C000000}">
      <text>
        <r>
          <rPr>
            <sz val="9"/>
            <color indexed="81"/>
            <rFont val="ＭＳ Ｐゴシック"/>
            <family val="3"/>
            <charset val="128"/>
          </rPr>
          <t xml:space="preserve">アズワン入力欄
</t>
        </r>
      </text>
    </comment>
    <comment ref="AH63" authorId="0" shapeId="0" xr:uid="{00000000-0006-0000-0B00-00006D000000}">
      <text>
        <r>
          <rPr>
            <sz val="9"/>
            <color indexed="81"/>
            <rFont val="ＭＳ Ｐゴシック"/>
            <family val="3"/>
            <charset val="128"/>
          </rPr>
          <t>アズワン入力欄
18文字以内</t>
        </r>
      </text>
    </comment>
    <comment ref="A73" authorId="0" shapeId="0" xr:uid="{00000000-0006-0000-0B00-00006E000000}">
      <text>
        <r>
          <rPr>
            <sz val="9"/>
            <color indexed="81"/>
            <rFont val="ＭＳ Ｐゴシック"/>
            <family val="3"/>
            <charset val="128"/>
          </rPr>
          <t>型番をご記入ください
※同一型番は使用不可</t>
        </r>
      </text>
    </comment>
    <comment ref="B73" authorId="0" shapeId="0" xr:uid="{00000000-0006-0000-0B00-00006F000000}">
      <text>
        <r>
          <rPr>
            <sz val="9"/>
            <color indexed="81"/>
            <rFont val="ＭＳ Ｐゴシック"/>
            <family val="3"/>
            <charset val="128"/>
          </rPr>
          <t>カタログに記載する販売単位の入数をご記入ください</t>
        </r>
      </text>
    </comment>
    <comment ref="C73" authorId="0" shapeId="0" xr:uid="{00000000-0006-0000-0B00-000070000000}">
      <text>
        <r>
          <rPr>
            <sz val="9"/>
            <color indexed="81"/>
            <rFont val="ＭＳ Ｐゴシック"/>
            <family val="3"/>
            <charset val="128"/>
          </rPr>
          <t>仕様1の詳細をご記入ください
例）　50×60×70</t>
        </r>
      </text>
    </comment>
    <comment ref="D73" authorId="0" shapeId="0" xr:uid="{00000000-0006-0000-0B00-000071000000}">
      <text>
        <r>
          <rPr>
            <sz val="9"/>
            <color indexed="81"/>
            <rFont val="ＭＳ Ｐゴシック"/>
            <family val="3"/>
            <charset val="128"/>
          </rPr>
          <t>仕様2の詳細をご記入ください
例）　500</t>
        </r>
      </text>
    </comment>
    <comment ref="E73" authorId="0" shapeId="0" xr:uid="{00000000-0006-0000-0B00-000072000000}">
      <text>
        <r>
          <rPr>
            <sz val="9"/>
            <color indexed="81"/>
            <rFont val="ＭＳ Ｐゴシック"/>
            <family val="3"/>
            <charset val="128"/>
          </rPr>
          <t>貴社定価をご記入ください
※定価オープンの場合は空欄</t>
        </r>
      </text>
    </comment>
    <comment ref="F73" authorId="0" shapeId="0" xr:uid="{00000000-0006-0000-0B00-000073000000}">
      <text>
        <r>
          <rPr>
            <sz val="9"/>
            <color indexed="81"/>
            <rFont val="ＭＳ Ｐゴシック"/>
            <family val="3"/>
            <charset val="128"/>
          </rPr>
          <t>弊社への納入価格をご記入ください</t>
        </r>
      </text>
    </comment>
    <comment ref="G73" authorId="0" shapeId="0" xr:uid="{00000000-0006-0000-0B00-000074000000}">
      <text>
        <r>
          <rPr>
            <sz val="9"/>
            <color indexed="81"/>
            <rFont val="ＭＳ Ｐゴシック"/>
            <family val="3"/>
            <charset val="128"/>
          </rPr>
          <t>最小発注数（ロット）を
数字のみご記入ください</t>
        </r>
      </text>
    </comment>
    <comment ref="H73" authorId="0" shapeId="0" xr:uid="{00000000-0006-0000-0B00-000075000000}">
      <text>
        <r>
          <rPr>
            <sz val="9"/>
            <color indexed="81"/>
            <rFont val="ＭＳ Ｐゴシック"/>
            <family val="3"/>
            <charset val="128"/>
          </rPr>
          <t>最小発注数（ロット）の単位を
選択してください</t>
        </r>
      </text>
    </comment>
    <comment ref="I73" authorId="0" shapeId="0" xr:uid="{00000000-0006-0000-0B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B00-000077000000}">
      <text>
        <r>
          <rPr>
            <sz val="9"/>
            <color indexed="81"/>
            <rFont val="ＭＳ Ｐゴシック"/>
            <family val="3"/>
            <charset val="128"/>
          </rPr>
          <t>弊社物流センター（大阪・埼玉）への
標準納期の日数をご記入ください</t>
        </r>
      </text>
    </comment>
    <comment ref="K73" authorId="0" shapeId="0" xr:uid="{00000000-0006-0000-0B00-000078000000}">
      <text>
        <r>
          <rPr>
            <sz val="9"/>
            <color indexed="81"/>
            <rFont val="ＭＳ Ｐゴシック"/>
            <family val="3"/>
            <charset val="128"/>
          </rPr>
          <t>弊社への納入価格をご記入ください</t>
        </r>
      </text>
    </comment>
    <comment ref="L73" authorId="0" shapeId="0" xr:uid="{00000000-0006-0000-0B00-000079000000}">
      <text>
        <r>
          <rPr>
            <sz val="9"/>
            <color indexed="81"/>
            <rFont val="ＭＳ Ｐゴシック"/>
            <family val="3"/>
            <charset val="128"/>
          </rPr>
          <t>最小発注数（ロット）を
数字のみご記入ください</t>
        </r>
      </text>
    </comment>
    <comment ref="M73" authorId="0" shapeId="0" xr:uid="{00000000-0006-0000-0B00-00007A000000}">
      <text>
        <r>
          <rPr>
            <sz val="9"/>
            <color indexed="81"/>
            <rFont val="ＭＳ Ｐゴシック"/>
            <family val="3"/>
            <charset val="128"/>
          </rPr>
          <t>最小発注数（ロット）の単位を
選択してください</t>
        </r>
      </text>
    </comment>
    <comment ref="N73" authorId="0" shapeId="0" xr:uid="{00000000-0006-0000-0B00-00007B000000}">
      <text>
        <r>
          <rPr>
            <sz val="12"/>
            <color indexed="81"/>
            <rFont val="ＭＳ Ｐゴシック"/>
            <family val="3"/>
            <charset val="128"/>
          </rPr>
          <t>発売済
または
販売開始予定日を入力してください</t>
        </r>
      </text>
    </comment>
    <comment ref="O73" authorId="0" shapeId="0" xr:uid="{00000000-0006-0000-0B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B00-00007D000000}">
      <text>
        <r>
          <rPr>
            <sz val="9"/>
            <color indexed="81"/>
            <rFont val="ＭＳ Ｐゴシック"/>
            <family val="3"/>
            <charset val="128"/>
          </rPr>
          <t>貴社発注用品番があれば
25文字以内でご記入ください</t>
        </r>
      </text>
    </comment>
    <comment ref="Z73" authorId="0" shapeId="0" xr:uid="{00000000-0006-0000-0B00-00007E000000}">
      <text>
        <r>
          <rPr>
            <sz val="9"/>
            <color indexed="81"/>
            <rFont val="ＭＳ Ｐゴシック"/>
            <family val="3"/>
            <charset val="128"/>
          </rPr>
          <t xml:space="preserve">アズワン入力欄
</t>
        </r>
      </text>
    </comment>
    <comment ref="AA73" authorId="0" shapeId="0" xr:uid="{00000000-0006-0000-0B00-00007F000000}">
      <text>
        <r>
          <rPr>
            <sz val="9"/>
            <color indexed="81"/>
            <rFont val="ＭＳ Ｐゴシック"/>
            <family val="3"/>
            <charset val="128"/>
          </rPr>
          <t>アズワン入力欄
※引合の場合は100を入力</t>
        </r>
      </text>
    </comment>
    <comment ref="AB73" authorId="0" shapeId="0" xr:uid="{00000000-0006-0000-0B00-000080000000}">
      <text>
        <r>
          <rPr>
            <sz val="9"/>
            <color indexed="81"/>
            <rFont val="ＭＳ Ｐゴシック"/>
            <family val="3"/>
            <charset val="128"/>
          </rPr>
          <t xml:space="preserve">アズワン入力欄
</t>
        </r>
      </text>
    </comment>
    <comment ref="AC73" authorId="0" shapeId="0" xr:uid="{00000000-0006-0000-0B00-000081000000}">
      <text>
        <r>
          <rPr>
            <sz val="9"/>
            <color indexed="81"/>
            <rFont val="ＭＳ Ｐゴシック"/>
            <family val="3"/>
            <charset val="128"/>
          </rPr>
          <t>アズワン入力欄
※リストより選択</t>
        </r>
      </text>
    </comment>
    <comment ref="AF73" authorId="0" shapeId="0" xr:uid="{00000000-0006-0000-0B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B00-000083000000}">
      <text>
        <r>
          <rPr>
            <sz val="9"/>
            <color indexed="81"/>
            <rFont val="ＭＳ Ｐゴシック"/>
            <family val="3"/>
            <charset val="128"/>
          </rPr>
          <t xml:space="preserve">アズワン入力欄
</t>
        </r>
      </text>
    </comment>
    <comment ref="AH73" authorId="0" shapeId="0" xr:uid="{00000000-0006-0000-0B00-000084000000}">
      <text>
        <r>
          <rPr>
            <sz val="9"/>
            <color indexed="81"/>
            <rFont val="ＭＳ Ｐゴシック"/>
            <family val="3"/>
            <charset val="128"/>
          </rPr>
          <t>アズワン入力欄
18文字以内</t>
        </r>
      </text>
    </comment>
    <comment ref="A83" authorId="0" shapeId="0" xr:uid="{00000000-0006-0000-0B00-000085000000}">
      <text>
        <r>
          <rPr>
            <sz val="9"/>
            <color indexed="81"/>
            <rFont val="ＭＳ Ｐゴシック"/>
            <family val="3"/>
            <charset val="128"/>
          </rPr>
          <t>型番をご記入ください
※同一型番は使用不可</t>
        </r>
      </text>
    </comment>
    <comment ref="B83" authorId="0" shapeId="0" xr:uid="{00000000-0006-0000-0B00-000086000000}">
      <text>
        <r>
          <rPr>
            <sz val="9"/>
            <color indexed="81"/>
            <rFont val="ＭＳ Ｐゴシック"/>
            <family val="3"/>
            <charset val="128"/>
          </rPr>
          <t>カタログに記載する販売単位の入数をご記入ください</t>
        </r>
      </text>
    </comment>
    <comment ref="C83" authorId="0" shapeId="0" xr:uid="{00000000-0006-0000-0B00-000087000000}">
      <text>
        <r>
          <rPr>
            <sz val="9"/>
            <color indexed="81"/>
            <rFont val="ＭＳ Ｐゴシック"/>
            <family val="3"/>
            <charset val="128"/>
          </rPr>
          <t>仕様1の詳細をご記入ください
例）　50×60×70</t>
        </r>
      </text>
    </comment>
    <comment ref="D83" authorId="0" shapeId="0" xr:uid="{00000000-0006-0000-0B00-000088000000}">
      <text>
        <r>
          <rPr>
            <sz val="9"/>
            <color indexed="81"/>
            <rFont val="ＭＳ Ｐゴシック"/>
            <family val="3"/>
            <charset val="128"/>
          </rPr>
          <t>仕様2の詳細をご記入ください
例）　500</t>
        </r>
      </text>
    </comment>
    <comment ref="E83" authorId="0" shapeId="0" xr:uid="{00000000-0006-0000-0B00-000089000000}">
      <text>
        <r>
          <rPr>
            <sz val="9"/>
            <color indexed="81"/>
            <rFont val="ＭＳ Ｐゴシック"/>
            <family val="3"/>
            <charset val="128"/>
          </rPr>
          <t>貴社定価をご記入ください
※定価オープンの場合は空欄</t>
        </r>
      </text>
    </comment>
    <comment ref="F83" authorId="0" shapeId="0" xr:uid="{00000000-0006-0000-0B00-00008A000000}">
      <text>
        <r>
          <rPr>
            <sz val="9"/>
            <color indexed="81"/>
            <rFont val="ＭＳ Ｐゴシック"/>
            <family val="3"/>
            <charset val="128"/>
          </rPr>
          <t>弊社への納入価格をご記入ください</t>
        </r>
      </text>
    </comment>
    <comment ref="G83" authorId="0" shapeId="0" xr:uid="{00000000-0006-0000-0B00-00008B000000}">
      <text>
        <r>
          <rPr>
            <sz val="9"/>
            <color indexed="81"/>
            <rFont val="ＭＳ Ｐゴシック"/>
            <family val="3"/>
            <charset val="128"/>
          </rPr>
          <t>最小発注数（ロット）を
数字のみご記入ください</t>
        </r>
      </text>
    </comment>
    <comment ref="H83" authorId="0" shapeId="0" xr:uid="{00000000-0006-0000-0B00-00008C000000}">
      <text>
        <r>
          <rPr>
            <sz val="9"/>
            <color indexed="81"/>
            <rFont val="ＭＳ Ｐゴシック"/>
            <family val="3"/>
            <charset val="128"/>
          </rPr>
          <t>最小発注数（ロット）の単位を
選択してください</t>
        </r>
      </text>
    </comment>
    <comment ref="I83" authorId="0" shapeId="0" xr:uid="{00000000-0006-0000-0B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B00-00008E000000}">
      <text>
        <r>
          <rPr>
            <sz val="9"/>
            <color indexed="81"/>
            <rFont val="ＭＳ Ｐゴシック"/>
            <family val="3"/>
            <charset val="128"/>
          </rPr>
          <t>弊社物流センター（大阪・埼玉）への
標準納期の日数をご記入ください</t>
        </r>
      </text>
    </comment>
    <comment ref="K83" authorId="0" shapeId="0" xr:uid="{00000000-0006-0000-0B00-00008F000000}">
      <text>
        <r>
          <rPr>
            <sz val="9"/>
            <color indexed="81"/>
            <rFont val="ＭＳ Ｐゴシック"/>
            <family val="3"/>
            <charset val="128"/>
          </rPr>
          <t>弊社への納入価格をご記入ください</t>
        </r>
      </text>
    </comment>
    <comment ref="L83" authorId="0" shapeId="0" xr:uid="{00000000-0006-0000-0B00-000090000000}">
      <text>
        <r>
          <rPr>
            <sz val="9"/>
            <color indexed="81"/>
            <rFont val="ＭＳ Ｐゴシック"/>
            <family val="3"/>
            <charset val="128"/>
          </rPr>
          <t>最小発注数（ロット）を
数字のみご記入ください</t>
        </r>
      </text>
    </comment>
    <comment ref="M83" authorId="0" shapeId="0" xr:uid="{00000000-0006-0000-0B00-000091000000}">
      <text>
        <r>
          <rPr>
            <sz val="9"/>
            <color indexed="81"/>
            <rFont val="ＭＳ Ｐゴシック"/>
            <family val="3"/>
            <charset val="128"/>
          </rPr>
          <t>最小発注数（ロット）の単位を
選択してください</t>
        </r>
      </text>
    </comment>
    <comment ref="N83" authorId="0" shapeId="0" xr:uid="{00000000-0006-0000-0B00-000092000000}">
      <text>
        <r>
          <rPr>
            <sz val="12"/>
            <color indexed="81"/>
            <rFont val="ＭＳ Ｐゴシック"/>
            <family val="3"/>
            <charset val="128"/>
          </rPr>
          <t>発売済
または
販売開始予定日を入力してください</t>
        </r>
      </text>
    </comment>
    <comment ref="O83" authorId="0" shapeId="0" xr:uid="{00000000-0006-0000-0B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B00-000094000000}">
      <text>
        <r>
          <rPr>
            <sz val="9"/>
            <color indexed="81"/>
            <rFont val="ＭＳ Ｐゴシック"/>
            <family val="3"/>
            <charset val="128"/>
          </rPr>
          <t>貴社発注用品番があれば
25文字以内でご記入ください</t>
        </r>
      </text>
    </comment>
    <comment ref="Z83" authorId="0" shapeId="0" xr:uid="{00000000-0006-0000-0B00-000095000000}">
      <text>
        <r>
          <rPr>
            <sz val="9"/>
            <color indexed="81"/>
            <rFont val="ＭＳ Ｐゴシック"/>
            <family val="3"/>
            <charset val="128"/>
          </rPr>
          <t xml:space="preserve">アズワン入力欄
</t>
        </r>
      </text>
    </comment>
    <comment ref="AA83" authorId="0" shapeId="0" xr:uid="{00000000-0006-0000-0B00-000096000000}">
      <text>
        <r>
          <rPr>
            <sz val="9"/>
            <color indexed="81"/>
            <rFont val="ＭＳ Ｐゴシック"/>
            <family val="3"/>
            <charset val="128"/>
          </rPr>
          <t>アズワン入力欄
※引合の場合は100を入力</t>
        </r>
      </text>
    </comment>
    <comment ref="AB83" authorId="0" shapeId="0" xr:uid="{00000000-0006-0000-0B00-000097000000}">
      <text>
        <r>
          <rPr>
            <sz val="9"/>
            <color indexed="81"/>
            <rFont val="ＭＳ Ｐゴシック"/>
            <family val="3"/>
            <charset val="128"/>
          </rPr>
          <t xml:space="preserve">アズワン入力欄
</t>
        </r>
      </text>
    </comment>
    <comment ref="AC83" authorId="0" shapeId="0" xr:uid="{00000000-0006-0000-0B00-000098000000}">
      <text>
        <r>
          <rPr>
            <sz val="9"/>
            <color indexed="81"/>
            <rFont val="ＭＳ Ｐゴシック"/>
            <family val="3"/>
            <charset val="128"/>
          </rPr>
          <t>アズワン入力欄
※リストより選択</t>
        </r>
      </text>
    </comment>
    <comment ref="AF83" authorId="0" shapeId="0" xr:uid="{00000000-0006-0000-0B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B00-00009A000000}">
      <text>
        <r>
          <rPr>
            <sz val="9"/>
            <color indexed="81"/>
            <rFont val="ＭＳ Ｐゴシック"/>
            <family val="3"/>
            <charset val="128"/>
          </rPr>
          <t xml:space="preserve">アズワン入力欄
</t>
        </r>
      </text>
    </comment>
    <comment ref="AH83" authorId="0" shapeId="0" xr:uid="{00000000-0006-0000-0B00-00009B000000}">
      <text>
        <r>
          <rPr>
            <sz val="9"/>
            <color indexed="81"/>
            <rFont val="ＭＳ Ｐゴシック"/>
            <family val="3"/>
            <charset val="128"/>
          </rPr>
          <t>アズワン入力欄
18文字以内</t>
        </r>
      </text>
    </comment>
    <comment ref="A93" authorId="0" shapeId="0" xr:uid="{00000000-0006-0000-0B00-00009C000000}">
      <text>
        <r>
          <rPr>
            <sz val="9"/>
            <color indexed="81"/>
            <rFont val="ＭＳ Ｐゴシック"/>
            <family val="3"/>
            <charset val="128"/>
          </rPr>
          <t>型番をご記入ください
※同一型番は使用不可</t>
        </r>
      </text>
    </comment>
    <comment ref="B93" authorId="0" shapeId="0" xr:uid="{00000000-0006-0000-0B00-00009D000000}">
      <text>
        <r>
          <rPr>
            <sz val="9"/>
            <color indexed="81"/>
            <rFont val="ＭＳ Ｐゴシック"/>
            <family val="3"/>
            <charset val="128"/>
          </rPr>
          <t>カタログに記載する販売単位の入数をご記入ください</t>
        </r>
      </text>
    </comment>
    <comment ref="C93" authorId="0" shapeId="0" xr:uid="{00000000-0006-0000-0B00-00009E000000}">
      <text>
        <r>
          <rPr>
            <sz val="9"/>
            <color indexed="81"/>
            <rFont val="ＭＳ Ｐゴシック"/>
            <family val="3"/>
            <charset val="128"/>
          </rPr>
          <t>仕様1の詳細をご記入ください
例）　50×60×70</t>
        </r>
      </text>
    </comment>
    <comment ref="D93" authorId="0" shapeId="0" xr:uid="{00000000-0006-0000-0B00-00009F000000}">
      <text>
        <r>
          <rPr>
            <sz val="9"/>
            <color indexed="81"/>
            <rFont val="ＭＳ Ｐゴシック"/>
            <family val="3"/>
            <charset val="128"/>
          </rPr>
          <t>仕様2の詳細をご記入ください
例）　500</t>
        </r>
      </text>
    </comment>
    <comment ref="E93" authorId="0" shapeId="0" xr:uid="{00000000-0006-0000-0B00-0000A0000000}">
      <text>
        <r>
          <rPr>
            <sz val="9"/>
            <color indexed="81"/>
            <rFont val="ＭＳ Ｐゴシック"/>
            <family val="3"/>
            <charset val="128"/>
          </rPr>
          <t>貴社定価をご記入ください
※定価オープンの場合は空欄</t>
        </r>
      </text>
    </comment>
    <comment ref="F93" authorId="0" shapeId="0" xr:uid="{00000000-0006-0000-0B00-0000A1000000}">
      <text>
        <r>
          <rPr>
            <sz val="9"/>
            <color indexed="81"/>
            <rFont val="ＭＳ Ｐゴシック"/>
            <family val="3"/>
            <charset val="128"/>
          </rPr>
          <t>弊社への納入価格をご記入ください</t>
        </r>
      </text>
    </comment>
    <comment ref="G93" authorId="0" shapeId="0" xr:uid="{00000000-0006-0000-0B00-0000A2000000}">
      <text>
        <r>
          <rPr>
            <sz val="9"/>
            <color indexed="81"/>
            <rFont val="ＭＳ Ｐゴシック"/>
            <family val="3"/>
            <charset val="128"/>
          </rPr>
          <t>最小発注数（ロット）を
数字のみご記入ください</t>
        </r>
      </text>
    </comment>
    <comment ref="H93" authorId="0" shapeId="0" xr:uid="{00000000-0006-0000-0B00-0000A3000000}">
      <text>
        <r>
          <rPr>
            <sz val="9"/>
            <color indexed="81"/>
            <rFont val="ＭＳ Ｐゴシック"/>
            <family val="3"/>
            <charset val="128"/>
          </rPr>
          <t>最小発注数（ロット）の単位を
選択してください</t>
        </r>
      </text>
    </comment>
    <comment ref="I93" authorId="0" shapeId="0" xr:uid="{00000000-0006-0000-0B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B00-0000A5000000}">
      <text>
        <r>
          <rPr>
            <sz val="9"/>
            <color indexed="81"/>
            <rFont val="ＭＳ Ｐゴシック"/>
            <family val="3"/>
            <charset val="128"/>
          </rPr>
          <t>弊社物流センター（大阪・埼玉）への
標準納期の日数をご記入ください</t>
        </r>
      </text>
    </comment>
    <comment ref="K93" authorId="0" shapeId="0" xr:uid="{00000000-0006-0000-0B00-0000A6000000}">
      <text>
        <r>
          <rPr>
            <sz val="9"/>
            <color indexed="81"/>
            <rFont val="ＭＳ Ｐゴシック"/>
            <family val="3"/>
            <charset val="128"/>
          </rPr>
          <t>弊社への納入価格をご記入ください</t>
        </r>
      </text>
    </comment>
    <comment ref="L93" authorId="0" shapeId="0" xr:uid="{00000000-0006-0000-0B00-0000A7000000}">
      <text>
        <r>
          <rPr>
            <sz val="9"/>
            <color indexed="81"/>
            <rFont val="ＭＳ Ｐゴシック"/>
            <family val="3"/>
            <charset val="128"/>
          </rPr>
          <t>最小発注数（ロット）を
数字のみご記入ください</t>
        </r>
      </text>
    </comment>
    <comment ref="M93" authorId="0" shapeId="0" xr:uid="{00000000-0006-0000-0B00-0000A8000000}">
      <text>
        <r>
          <rPr>
            <sz val="9"/>
            <color indexed="81"/>
            <rFont val="ＭＳ Ｐゴシック"/>
            <family val="3"/>
            <charset val="128"/>
          </rPr>
          <t>最小発注数（ロット）の単位を
選択してください</t>
        </r>
      </text>
    </comment>
    <comment ref="N93" authorId="0" shapeId="0" xr:uid="{00000000-0006-0000-0B00-0000A9000000}">
      <text>
        <r>
          <rPr>
            <sz val="12"/>
            <color indexed="81"/>
            <rFont val="ＭＳ Ｐゴシック"/>
            <family val="3"/>
            <charset val="128"/>
          </rPr>
          <t>発売済
または
販売開始予定日を入力してください</t>
        </r>
      </text>
    </comment>
    <comment ref="O93" authorId="0" shapeId="0" xr:uid="{00000000-0006-0000-0B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B00-0000AB000000}">
      <text>
        <r>
          <rPr>
            <sz val="9"/>
            <color indexed="81"/>
            <rFont val="ＭＳ Ｐゴシック"/>
            <family val="3"/>
            <charset val="128"/>
          </rPr>
          <t>貴社発注用品番があれば
25文字以内でご記入ください</t>
        </r>
      </text>
    </comment>
    <comment ref="Z93" authorId="0" shapeId="0" xr:uid="{00000000-0006-0000-0B00-0000AC000000}">
      <text>
        <r>
          <rPr>
            <sz val="9"/>
            <color indexed="81"/>
            <rFont val="ＭＳ Ｐゴシック"/>
            <family val="3"/>
            <charset val="128"/>
          </rPr>
          <t xml:space="preserve">アズワン入力欄
</t>
        </r>
      </text>
    </comment>
    <comment ref="AA93" authorId="0" shapeId="0" xr:uid="{00000000-0006-0000-0B00-0000AD000000}">
      <text>
        <r>
          <rPr>
            <sz val="9"/>
            <color indexed="81"/>
            <rFont val="ＭＳ Ｐゴシック"/>
            <family val="3"/>
            <charset val="128"/>
          </rPr>
          <t>アズワン入力欄
※引合の場合は100を入力</t>
        </r>
      </text>
    </comment>
    <comment ref="AB93" authorId="0" shapeId="0" xr:uid="{00000000-0006-0000-0B00-0000AE000000}">
      <text>
        <r>
          <rPr>
            <sz val="9"/>
            <color indexed="81"/>
            <rFont val="ＭＳ Ｐゴシック"/>
            <family val="3"/>
            <charset val="128"/>
          </rPr>
          <t xml:space="preserve">アズワン入力欄
</t>
        </r>
      </text>
    </comment>
    <comment ref="AC93" authorId="0" shapeId="0" xr:uid="{00000000-0006-0000-0B00-0000AF000000}">
      <text>
        <r>
          <rPr>
            <sz val="9"/>
            <color indexed="81"/>
            <rFont val="ＭＳ Ｐゴシック"/>
            <family val="3"/>
            <charset val="128"/>
          </rPr>
          <t>アズワン入力欄
※リストより選択</t>
        </r>
      </text>
    </comment>
    <comment ref="AF93" authorId="0" shapeId="0" xr:uid="{00000000-0006-0000-0B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B00-0000B1000000}">
      <text>
        <r>
          <rPr>
            <sz val="9"/>
            <color indexed="81"/>
            <rFont val="ＭＳ Ｐゴシック"/>
            <family val="3"/>
            <charset val="128"/>
          </rPr>
          <t xml:space="preserve">アズワン入力欄
</t>
        </r>
      </text>
    </comment>
    <comment ref="AH93" authorId="0" shapeId="0" xr:uid="{00000000-0006-0000-0B00-0000B2000000}">
      <text>
        <r>
          <rPr>
            <sz val="9"/>
            <color indexed="81"/>
            <rFont val="ＭＳ Ｐゴシック"/>
            <family val="3"/>
            <charset val="128"/>
          </rPr>
          <t>アズワン入力欄
18文字以内</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C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C00-000002000000}">
      <text>
        <r>
          <rPr>
            <sz val="9"/>
            <color indexed="81"/>
            <rFont val="ＭＳ Ｐゴシック"/>
            <family val="3"/>
            <charset val="128"/>
          </rPr>
          <t>商品名の読み仮名をご記入ください
※全角カタカナ入力</t>
        </r>
      </text>
    </comment>
    <comment ref="N3" authorId="0" shapeId="0" xr:uid="{00000000-0006-0000-0C00-000003000000}">
      <text>
        <r>
          <rPr>
            <sz val="9"/>
            <color indexed="81"/>
            <rFont val="ＭＳ Ｐゴシック"/>
            <family val="3"/>
            <charset val="128"/>
          </rPr>
          <t>半角数字
例)　550-8527</t>
        </r>
      </text>
    </comment>
    <comment ref="B4" authorId="0" shapeId="0" xr:uid="{00000000-0006-0000-0C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C00-000005000000}">
      <text>
        <r>
          <rPr>
            <sz val="9"/>
            <color indexed="81"/>
            <rFont val="ＭＳ Ｐゴシック"/>
            <family val="3"/>
            <charset val="128"/>
          </rPr>
          <t>メーカー特有（意匠登録名）がある場合はご記入ください。</t>
        </r>
      </text>
    </comment>
    <comment ref="N4" authorId="0" shapeId="0" xr:uid="{00000000-0006-0000-0C00-000006000000}">
      <text>
        <r>
          <rPr>
            <sz val="9"/>
            <color indexed="81"/>
            <rFont val="ＭＳ Ｐゴシック"/>
            <family val="3"/>
            <charset val="128"/>
          </rPr>
          <t>半角数字
例)　06-6447-8900</t>
        </r>
      </text>
    </comment>
    <comment ref="S4" authorId="2" shapeId="0" xr:uid="{00000000-0006-0000-0C00-000007000000}">
      <text>
        <r>
          <rPr>
            <sz val="9"/>
            <color indexed="81"/>
            <rFont val="ＭＳ Ｐゴシック"/>
            <family val="3"/>
            <charset val="128"/>
          </rPr>
          <t xml:space="preserve">半角数字
例)　06-6447-8900
</t>
        </r>
      </text>
    </comment>
    <comment ref="M11" authorId="0" shapeId="0" xr:uid="{00000000-0006-0000-0C00-000008000000}">
      <text>
        <r>
          <rPr>
            <sz val="9"/>
            <color indexed="81"/>
            <rFont val="ＭＳ Ｐゴシック"/>
            <family val="3"/>
            <charset val="128"/>
          </rPr>
          <t>1セル、40文字を基本にご記入ください</t>
        </r>
      </text>
    </comment>
    <comment ref="O19" authorId="0" shapeId="0" xr:uid="{00000000-0006-0000-0C00-000009000000}">
      <text>
        <r>
          <rPr>
            <sz val="9"/>
            <color indexed="81"/>
            <rFont val="ＭＳ Ｐゴシック"/>
            <family val="3"/>
            <charset val="128"/>
          </rPr>
          <t>1セル、40文字を基本にご記入ください</t>
        </r>
      </text>
    </comment>
    <comment ref="M26" authorId="0" shapeId="0" xr:uid="{00000000-0006-0000-0C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C00-00000B000000}">
      <text>
        <r>
          <rPr>
            <sz val="9"/>
            <color indexed="81"/>
            <rFont val="ＭＳ Ｐゴシック"/>
            <family val="3"/>
            <charset val="128"/>
          </rPr>
          <t>アズワン記入欄
200文字以内</t>
        </r>
      </text>
    </comment>
    <comment ref="F29" authorId="2" shapeId="0" xr:uid="{00000000-0006-0000-0C00-00000C000000}">
      <text>
        <r>
          <rPr>
            <sz val="9"/>
            <color indexed="81"/>
            <rFont val="ＭＳ Ｐゴシック"/>
            <family val="3"/>
            <charset val="128"/>
          </rPr>
          <t>アズワン記入欄
18文字以内</t>
        </r>
      </text>
    </comment>
    <comment ref="T29" authorId="2" shapeId="0" xr:uid="{00000000-0006-0000-0C00-00000D000000}">
      <text>
        <r>
          <rPr>
            <sz val="9"/>
            <color indexed="81"/>
            <rFont val="ＭＳ Ｐゴシック"/>
            <family val="3"/>
            <charset val="128"/>
          </rPr>
          <t xml:space="preserve">月単位で数字をご記入ください。
</t>
        </r>
      </text>
    </comment>
    <comment ref="B30" authorId="0" shapeId="0" xr:uid="{00000000-0006-0000-0C00-00000E000000}">
      <text>
        <r>
          <rPr>
            <sz val="9"/>
            <color indexed="81"/>
            <rFont val="ＭＳ Ｐゴシック"/>
            <family val="3"/>
            <charset val="128"/>
          </rPr>
          <t>アズワン入力欄
※リストより選択</t>
        </r>
      </text>
    </comment>
    <comment ref="D30" authorId="0" shapeId="0" xr:uid="{00000000-0006-0000-0C00-00000F000000}">
      <text>
        <r>
          <rPr>
            <sz val="9"/>
            <color indexed="81"/>
            <rFont val="ＭＳ Ｐゴシック"/>
            <family val="3"/>
            <charset val="128"/>
          </rPr>
          <t>アズワン入力欄
※リストより選択</t>
        </r>
      </text>
    </comment>
    <comment ref="F30" authorId="0" shapeId="0" xr:uid="{00000000-0006-0000-0C00-000010000000}">
      <text>
        <r>
          <rPr>
            <sz val="9"/>
            <color indexed="81"/>
            <rFont val="ＭＳ Ｐゴシック"/>
            <family val="3"/>
            <charset val="128"/>
          </rPr>
          <t xml:space="preserve">アズワン入力欄
大分類
</t>
        </r>
      </text>
    </comment>
    <comment ref="G30" authorId="2" shapeId="0" xr:uid="{00000000-0006-0000-0C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C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C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C00-000014000000}">
      <text>
        <r>
          <rPr>
            <sz val="9"/>
            <color indexed="81"/>
            <rFont val="ＭＳ Ｐゴシック"/>
            <family val="3"/>
            <charset val="128"/>
          </rPr>
          <t>アズワン入力欄
※リストより選択</t>
        </r>
      </text>
    </comment>
    <comment ref="F31" authorId="0" shapeId="0" xr:uid="{00000000-0006-0000-0C00-000015000000}">
      <text>
        <r>
          <rPr>
            <sz val="9"/>
            <color indexed="81"/>
            <rFont val="ＭＳ Ｐゴシック"/>
            <family val="3"/>
            <charset val="128"/>
          </rPr>
          <t xml:space="preserve">アズワン入力欄
大分類
</t>
        </r>
      </text>
    </comment>
    <comment ref="G31" authorId="2" shapeId="0" xr:uid="{00000000-0006-0000-0C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C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C00-000018000000}">
      <text>
        <r>
          <rPr>
            <sz val="9"/>
            <color indexed="81"/>
            <rFont val="ＭＳ Ｐゴシック"/>
            <family val="3"/>
            <charset val="128"/>
          </rPr>
          <t>アズワン入力欄
担当者CD</t>
        </r>
      </text>
    </comment>
    <comment ref="C32" authorId="0" shapeId="0" xr:uid="{00000000-0006-0000-0C00-000019000000}">
      <text>
        <r>
          <rPr>
            <sz val="9"/>
            <color indexed="81"/>
            <rFont val="ＭＳ Ｐゴシック"/>
            <family val="3"/>
            <charset val="128"/>
          </rPr>
          <t>アズワン入力欄
担当者名</t>
        </r>
      </text>
    </comment>
    <comment ref="E32" authorId="0" shapeId="0" xr:uid="{00000000-0006-0000-0C00-00001A000000}">
      <text>
        <r>
          <rPr>
            <sz val="9"/>
            <color indexed="81"/>
            <rFont val="ＭＳ Ｐゴシック"/>
            <family val="3"/>
            <charset val="128"/>
          </rPr>
          <t>アズワン入力欄</t>
        </r>
      </text>
    </comment>
    <comment ref="I32" authorId="0" shapeId="0" xr:uid="{00000000-0006-0000-0C00-00001B000000}">
      <text>
        <r>
          <rPr>
            <sz val="9"/>
            <color indexed="81"/>
            <rFont val="ＭＳ Ｐゴシック"/>
            <family val="3"/>
            <charset val="128"/>
          </rPr>
          <t>アズワン入力欄</t>
        </r>
      </text>
    </comment>
    <comment ref="X32" authorId="3" shapeId="0" xr:uid="{00000000-0006-0000-0C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C00-00001D000000}">
      <text>
        <r>
          <rPr>
            <sz val="9"/>
            <color indexed="81"/>
            <rFont val="ＭＳ Ｐゴシック"/>
            <family val="3"/>
            <charset val="128"/>
          </rPr>
          <t>仕様1の名称をご記入ください
例）幅×奥行×高さ（mm）</t>
        </r>
      </text>
    </comment>
    <comment ref="D36" authorId="0" shapeId="0" xr:uid="{00000000-0006-0000-0C00-00001E000000}">
      <text>
        <r>
          <rPr>
            <sz val="9"/>
            <color indexed="81"/>
            <rFont val="ＭＳ Ｐゴシック"/>
            <family val="3"/>
            <charset val="128"/>
          </rPr>
          <t>仕様2の名称をご記入ください
例）容量（ml）</t>
        </r>
      </text>
    </comment>
    <comment ref="A37" authorId="0" shapeId="0" xr:uid="{00000000-0006-0000-0C00-00001F000000}">
      <text>
        <r>
          <rPr>
            <sz val="9"/>
            <color indexed="81"/>
            <rFont val="ＭＳ Ｐゴシック"/>
            <family val="3"/>
            <charset val="128"/>
          </rPr>
          <t>型番をご記入ください
※同一型番は使用不可</t>
        </r>
      </text>
    </comment>
    <comment ref="B37" authorId="0" shapeId="0" xr:uid="{00000000-0006-0000-0C00-000020000000}">
      <text>
        <r>
          <rPr>
            <sz val="9"/>
            <color indexed="81"/>
            <rFont val="ＭＳ Ｐゴシック"/>
            <family val="3"/>
            <charset val="128"/>
          </rPr>
          <t>カタログに記載する販売単位の入数をご記入ください</t>
        </r>
      </text>
    </comment>
    <comment ref="C37" authorId="0" shapeId="0" xr:uid="{00000000-0006-0000-0C00-000021000000}">
      <text>
        <r>
          <rPr>
            <sz val="9"/>
            <color indexed="81"/>
            <rFont val="ＭＳ Ｐゴシック"/>
            <family val="3"/>
            <charset val="128"/>
          </rPr>
          <t>仕様1の詳細をご記入ください
例）　50×60×70</t>
        </r>
      </text>
    </comment>
    <comment ref="D37" authorId="0" shapeId="0" xr:uid="{00000000-0006-0000-0C00-000022000000}">
      <text>
        <r>
          <rPr>
            <sz val="9"/>
            <color indexed="81"/>
            <rFont val="ＭＳ Ｐゴシック"/>
            <family val="3"/>
            <charset val="128"/>
          </rPr>
          <t>仕様2の詳細をご記入ください
例）　500</t>
        </r>
      </text>
    </comment>
    <comment ref="E37" authorId="0" shapeId="0" xr:uid="{00000000-0006-0000-0C00-000023000000}">
      <text>
        <r>
          <rPr>
            <sz val="9"/>
            <color indexed="81"/>
            <rFont val="ＭＳ Ｐゴシック"/>
            <family val="3"/>
            <charset val="128"/>
          </rPr>
          <t>貴社定価をご記入ください
※定価オープンの場合は空欄</t>
        </r>
      </text>
    </comment>
    <comment ref="F37" authorId="0" shapeId="0" xr:uid="{00000000-0006-0000-0C00-000024000000}">
      <text>
        <r>
          <rPr>
            <sz val="9"/>
            <color indexed="81"/>
            <rFont val="ＭＳ Ｐゴシック"/>
            <family val="3"/>
            <charset val="128"/>
          </rPr>
          <t>弊社への納入価格をご記入ください</t>
        </r>
      </text>
    </comment>
    <comment ref="G37" authorId="0" shapeId="0" xr:uid="{00000000-0006-0000-0C00-000025000000}">
      <text>
        <r>
          <rPr>
            <sz val="9"/>
            <color indexed="81"/>
            <rFont val="ＭＳ Ｐゴシック"/>
            <family val="3"/>
            <charset val="128"/>
          </rPr>
          <t>最小発注数（ロット）を
数字のみご記入ください</t>
        </r>
      </text>
    </comment>
    <comment ref="H37" authorId="0" shapeId="0" xr:uid="{00000000-0006-0000-0C00-000026000000}">
      <text>
        <r>
          <rPr>
            <sz val="9"/>
            <color indexed="81"/>
            <rFont val="ＭＳ Ｐゴシック"/>
            <family val="3"/>
            <charset val="128"/>
          </rPr>
          <t>最小発注数（ロット）の単位を
選択してください</t>
        </r>
      </text>
    </comment>
    <comment ref="I37" authorId="0" shapeId="0" xr:uid="{00000000-0006-0000-0C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C00-000028000000}">
      <text>
        <r>
          <rPr>
            <sz val="9"/>
            <color indexed="81"/>
            <rFont val="ＭＳ Ｐゴシック"/>
            <family val="3"/>
            <charset val="128"/>
          </rPr>
          <t>弊社物流センター（大阪・埼玉）への
標準納期の日数をご記入ください</t>
        </r>
      </text>
    </comment>
    <comment ref="K37" authorId="0" shapeId="0" xr:uid="{00000000-0006-0000-0C00-000029000000}">
      <text>
        <r>
          <rPr>
            <sz val="9"/>
            <color indexed="81"/>
            <rFont val="ＭＳ Ｐゴシック"/>
            <family val="3"/>
            <charset val="128"/>
          </rPr>
          <t>弊社への納入価格をご記入ください</t>
        </r>
      </text>
    </comment>
    <comment ref="L37" authorId="0" shapeId="0" xr:uid="{00000000-0006-0000-0C00-00002A000000}">
      <text>
        <r>
          <rPr>
            <sz val="9"/>
            <color indexed="81"/>
            <rFont val="ＭＳ Ｐゴシック"/>
            <family val="3"/>
            <charset val="128"/>
          </rPr>
          <t>最小発注数（ロット）を
数字のみご記入ください</t>
        </r>
      </text>
    </comment>
    <comment ref="M37" authorId="0" shapeId="0" xr:uid="{00000000-0006-0000-0C00-00002B000000}">
      <text>
        <r>
          <rPr>
            <sz val="9"/>
            <color indexed="81"/>
            <rFont val="ＭＳ Ｐゴシック"/>
            <family val="3"/>
            <charset val="128"/>
          </rPr>
          <t>最小発注数（ロット）の単位を
選択してください</t>
        </r>
      </text>
    </comment>
    <comment ref="N37" authorId="0" shapeId="0" xr:uid="{00000000-0006-0000-0C00-00002C000000}">
      <text>
        <r>
          <rPr>
            <sz val="12"/>
            <color indexed="81"/>
            <rFont val="ＭＳ Ｐゴシック"/>
            <family val="3"/>
            <charset val="128"/>
          </rPr>
          <t>発売済
または
販売開始予定日を入力してください</t>
        </r>
      </text>
    </comment>
    <comment ref="O37" authorId="0" shapeId="0" xr:uid="{00000000-0006-0000-0C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C00-00002E000000}">
      <text>
        <r>
          <rPr>
            <sz val="9"/>
            <color indexed="81"/>
            <rFont val="ＭＳ Ｐゴシック"/>
            <family val="3"/>
            <charset val="128"/>
          </rPr>
          <t>貴社発注用品番があれば
25文字以内でご記入ください</t>
        </r>
      </text>
    </comment>
    <comment ref="Q37" authorId="0" shapeId="0" xr:uid="{00000000-0006-0000-0C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C00-000030000000}">
      <text>
        <r>
          <rPr>
            <b/>
            <sz val="9"/>
            <color indexed="81"/>
            <rFont val="ＭＳ Ｐゴシック"/>
            <family val="3"/>
            <charset val="128"/>
          </rPr>
          <t>医薬品の登録番号を入力してください</t>
        </r>
      </text>
    </comment>
    <comment ref="T37" authorId="4" shapeId="0" xr:uid="{00000000-0006-0000-0C00-000031000000}">
      <text>
        <r>
          <rPr>
            <sz val="9"/>
            <color indexed="81"/>
            <rFont val="ＭＳ Ｐゴシック"/>
            <family val="3"/>
            <charset val="128"/>
          </rPr>
          <t xml:space="preserve">薬価　請求コード9桁をご記入ください。
</t>
        </r>
      </text>
    </comment>
    <comment ref="U37" authorId="2" shapeId="0" xr:uid="{00000000-0006-0000-0C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C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C00-000034000000}">
      <text>
        <r>
          <rPr>
            <sz val="9"/>
            <color indexed="81"/>
            <rFont val="ＭＳ Ｐゴシック"/>
            <family val="3"/>
            <charset val="128"/>
          </rPr>
          <t>特定保険医療材料　請求コード9桁をご記入ください。</t>
        </r>
      </text>
    </comment>
    <comment ref="X37" authorId="0" shapeId="0" xr:uid="{00000000-0006-0000-0C00-000035000000}">
      <text>
        <r>
          <rPr>
            <sz val="9"/>
            <color indexed="81"/>
            <rFont val="ＭＳ Ｐゴシック"/>
            <family val="3"/>
            <charset val="128"/>
          </rPr>
          <t xml:space="preserve">5桁 - （ハイフン）6桁の数字を入力してください。
計　12桁
</t>
        </r>
      </text>
    </comment>
    <comment ref="Y37" authorId="4" shapeId="0" xr:uid="{00000000-0006-0000-0C00-000036000000}">
      <text>
        <r>
          <rPr>
            <sz val="9"/>
            <color indexed="81"/>
            <rFont val="ＭＳ Ｐゴシック"/>
            <family val="3"/>
            <charset val="128"/>
          </rPr>
          <t>該当なし または 該当品の
いずれかを選択してください</t>
        </r>
      </text>
    </comment>
    <comment ref="Z37" authorId="0" shapeId="0" xr:uid="{00000000-0006-0000-0C00-000037000000}">
      <text>
        <r>
          <rPr>
            <sz val="9"/>
            <color indexed="81"/>
            <rFont val="ＭＳ Ｐゴシック"/>
            <family val="3"/>
            <charset val="128"/>
          </rPr>
          <t xml:space="preserve">アズワン入力欄
</t>
        </r>
      </text>
    </comment>
    <comment ref="AA37" authorId="0" shapeId="0" xr:uid="{00000000-0006-0000-0C00-000038000000}">
      <text>
        <r>
          <rPr>
            <sz val="9"/>
            <color indexed="81"/>
            <rFont val="ＭＳ Ｐゴシック"/>
            <family val="3"/>
            <charset val="128"/>
          </rPr>
          <t>アズワン入力欄
※引合の場合は100を入力</t>
        </r>
      </text>
    </comment>
    <comment ref="AB37" authorId="0" shapeId="0" xr:uid="{00000000-0006-0000-0C00-000039000000}">
      <text>
        <r>
          <rPr>
            <sz val="9"/>
            <color indexed="81"/>
            <rFont val="ＭＳ Ｐゴシック"/>
            <family val="3"/>
            <charset val="128"/>
          </rPr>
          <t xml:space="preserve">アズワン入力欄
</t>
        </r>
      </text>
    </comment>
    <comment ref="AC37" authorId="0" shapeId="0" xr:uid="{00000000-0006-0000-0C00-00003A000000}">
      <text>
        <r>
          <rPr>
            <sz val="9"/>
            <color indexed="81"/>
            <rFont val="ＭＳ Ｐゴシック"/>
            <family val="3"/>
            <charset val="128"/>
          </rPr>
          <t>アズワン入力欄
※リストより選択</t>
        </r>
      </text>
    </comment>
    <comment ref="AF37" authorId="0" shapeId="0" xr:uid="{00000000-0006-0000-0C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C00-00003C000000}">
      <text>
        <r>
          <rPr>
            <sz val="9"/>
            <color indexed="81"/>
            <rFont val="ＭＳ Ｐゴシック"/>
            <family val="3"/>
            <charset val="128"/>
          </rPr>
          <t xml:space="preserve">アズワン入力欄
</t>
        </r>
      </text>
    </comment>
    <comment ref="AH37" authorId="0" shapeId="0" xr:uid="{00000000-0006-0000-0C00-00003D000000}">
      <text>
        <r>
          <rPr>
            <sz val="9"/>
            <color indexed="81"/>
            <rFont val="ＭＳ Ｐゴシック"/>
            <family val="3"/>
            <charset val="128"/>
          </rPr>
          <t>アズワン入力欄
18文字以内</t>
        </r>
      </text>
    </comment>
    <comment ref="C52" authorId="0" shapeId="0" xr:uid="{00000000-0006-0000-0C00-00003E000000}">
      <text>
        <r>
          <rPr>
            <sz val="9"/>
            <color indexed="81"/>
            <rFont val="ＭＳ Ｐゴシック"/>
            <family val="3"/>
            <charset val="128"/>
          </rPr>
          <t>仕様1の名称をご記入ください
例）幅×奥行×高さ（mm）</t>
        </r>
      </text>
    </comment>
    <comment ref="D52" authorId="0" shapeId="0" xr:uid="{00000000-0006-0000-0C00-00003F000000}">
      <text>
        <r>
          <rPr>
            <sz val="9"/>
            <color indexed="81"/>
            <rFont val="ＭＳ Ｐゴシック"/>
            <family val="3"/>
            <charset val="128"/>
          </rPr>
          <t>仕様2の名称をご記入ください
例）容量（ml）</t>
        </r>
      </text>
    </comment>
    <comment ref="A53" authorId="0" shapeId="0" xr:uid="{00000000-0006-0000-0C00-000040000000}">
      <text>
        <r>
          <rPr>
            <sz val="9"/>
            <color indexed="81"/>
            <rFont val="ＭＳ Ｐゴシック"/>
            <family val="3"/>
            <charset val="128"/>
          </rPr>
          <t>型番をご記入ください
※同一型番は使用不可</t>
        </r>
      </text>
    </comment>
    <comment ref="B53" authorId="0" shapeId="0" xr:uid="{00000000-0006-0000-0C00-000041000000}">
      <text>
        <r>
          <rPr>
            <sz val="9"/>
            <color indexed="81"/>
            <rFont val="ＭＳ Ｐゴシック"/>
            <family val="3"/>
            <charset val="128"/>
          </rPr>
          <t>カタログに記載する販売単位の入数をご記入ください</t>
        </r>
      </text>
    </comment>
    <comment ref="C53" authorId="0" shapeId="0" xr:uid="{00000000-0006-0000-0C00-000042000000}">
      <text>
        <r>
          <rPr>
            <sz val="9"/>
            <color indexed="81"/>
            <rFont val="ＭＳ Ｐゴシック"/>
            <family val="3"/>
            <charset val="128"/>
          </rPr>
          <t>仕様1の詳細をご記入ください
例）　50×60×70</t>
        </r>
      </text>
    </comment>
    <comment ref="D53" authorId="0" shapeId="0" xr:uid="{00000000-0006-0000-0C00-000043000000}">
      <text>
        <r>
          <rPr>
            <sz val="9"/>
            <color indexed="81"/>
            <rFont val="ＭＳ Ｐゴシック"/>
            <family val="3"/>
            <charset val="128"/>
          </rPr>
          <t>仕様2の詳細をご記入ください
例）　500</t>
        </r>
      </text>
    </comment>
    <comment ref="E53" authorId="0" shapeId="0" xr:uid="{00000000-0006-0000-0C00-000044000000}">
      <text>
        <r>
          <rPr>
            <sz val="9"/>
            <color indexed="81"/>
            <rFont val="ＭＳ Ｐゴシック"/>
            <family val="3"/>
            <charset val="128"/>
          </rPr>
          <t>貴社定価をご記入ください
※定価オープンの場合は空欄</t>
        </r>
      </text>
    </comment>
    <comment ref="F53" authorId="0" shapeId="0" xr:uid="{00000000-0006-0000-0C00-000045000000}">
      <text>
        <r>
          <rPr>
            <sz val="9"/>
            <color indexed="81"/>
            <rFont val="ＭＳ Ｐゴシック"/>
            <family val="3"/>
            <charset val="128"/>
          </rPr>
          <t>弊社への納入価格をご記入ください</t>
        </r>
      </text>
    </comment>
    <comment ref="G53" authorId="0" shapeId="0" xr:uid="{00000000-0006-0000-0C00-000046000000}">
      <text>
        <r>
          <rPr>
            <sz val="9"/>
            <color indexed="81"/>
            <rFont val="ＭＳ Ｐゴシック"/>
            <family val="3"/>
            <charset val="128"/>
          </rPr>
          <t>最小発注数（ロット）を
数字のみご記入ください</t>
        </r>
      </text>
    </comment>
    <comment ref="H53" authorId="0" shapeId="0" xr:uid="{00000000-0006-0000-0C00-000047000000}">
      <text>
        <r>
          <rPr>
            <sz val="9"/>
            <color indexed="81"/>
            <rFont val="ＭＳ Ｐゴシック"/>
            <family val="3"/>
            <charset val="128"/>
          </rPr>
          <t>最小発注数（ロット）の単位を
選択してください</t>
        </r>
      </text>
    </comment>
    <comment ref="I53" authorId="0" shapeId="0" xr:uid="{00000000-0006-0000-0C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C00-000049000000}">
      <text>
        <r>
          <rPr>
            <sz val="9"/>
            <color indexed="81"/>
            <rFont val="ＭＳ Ｐゴシック"/>
            <family val="3"/>
            <charset val="128"/>
          </rPr>
          <t>弊社物流センター（大阪・埼玉）への
標準納期の日数をご記入ください</t>
        </r>
      </text>
    </comment>
    <comment ref="K53" authorId="0" shapeId="0" xr:uid="{00000000-0006-0000-0C00-00004A000000}">
      <text>
        <r>
          <rPr>
            <sz val="9"/>
            <color indexed="81"/>
            <rFont val="ＭＳ Ｐゴシック"/>
            <family val="3"/>
            <charset val="128"/>
          </rPr>
          <t>弊社への納入価格をご記入ください</t>
        </r>
      </text>
    </comment>
    <comment ref="L53" authorId="0" shapeId="0" xr:uid="{00000000-0006-0000-0C00-00004B000000}">
      <text>
        <r>
          <rPr>
            <sz val="9"/>
            <color indexed="81"/>
            <rFont val="ＭＳ Ｐゴシック"/>
            <family val="3"/>
            <charset val="128"/>
          </rPr>
          <t>最小発注数（ロット）を
数字のみご記入ください</t>
        </r>
      </text>
    </comment>
    <comment ref="M53" authorId="0" shapeId="0" xr:uid="{00000000-0006-0000-0C00-00004C000000}">
      <text>
        <r>
          <rPr>
            <sz val="9"/>
            <color indexed="81"/>
            <rFont val="ＭＳ Ｐゴシック"/>
            <family val="3"/>
            <charset val="128"/>
          </rPr>
          <t>最小発注数（ロット）の単位を
選択してください</t>
        </r>
      </text>
    </comment>
    <comment ref="N53" authorId="0" shapeId="0" xr:uid="{00000000-0006-0000-0C00-00004D000000}">
      <text>
        <r>
          <rPr>
            <sz val="12"/>
            <color indexed="81"/>
            <rFont val="ＭＳ Ｐゴシック"/>
            <family val="3"/>
            <charset val="128"/>
          </rPr>
          <t>発売済
または
販売開始予定日を入力してください</t>
        </r>
      </text>
    </comment>
    <comment ref="O53" authorId="0" shapeId="0" xr:uid="{00000000-0006-0000-0C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C00-00004F000000}">
      <text>
        <r>
          <rPr>
            <sz val="9"/>
            <color indexed="81"/>
            <rFont val="ＭＳ Ｐゴシック"/>
            <family val="3"/>
            <charset val="128"/>
          </rPr>
          <t>貴社発注用品番があれば
25文字以内でご記入ください</t>
        </r>
      </text>
    </comment>
    <comment ref="Z53" authorId="0" shapeId="0" xr:uid="{00000000-0006-0000-0C00-000050000000}">
      <text>
        <r>
          <rPr>
            <sz val="9"/>
            <color indexed="81"/>
            <rFont val="ＭＳ Ｐゴシック"/>
            <family val="3"/>
            <charset val="128"/>
          </rPr>
          <t xml:space="preserve">アズワン入力欄
</t>
        </r>
      </text>
    </comment>
    <comment ref="AA53" authorId="0" shapeId="0" xr:uid="{00000000-0006-0000-0C00-000051000000}">
      <text>
        <r>
          <rPr>
            <sz val="9"/>
            <color indexed="81"/>
            <rFont val="ＭＳ Ｐゴシック"/>
            <family val="3"/>
            <charset val="128"/>
          </rPr>
          <t>アズワン入力欄
※引合の場合は100を入力</t>
        </r>
      </text>
    </comment>
    <comment ref="AB53" authorId="0" shapeId="0" xr:uid="{00000000-0006-0000-0C00-000052000000}">
      <text>
        <r>
          <rPr>
            <sz val="9"/>
            <color indexed="81"/>
            <rFont val="ＭＳ Ｐゴシック"/>
            <family val="3"/>
            <charset val="128"/>
          </rPr>
          <t xml:space="preserve">アズワン入力欄
</t>
        </r>
      </text>
    </comment>
    <comment ref="AC53" authorId="0" shapeId="0" xr:uid="{00000000-0006-0000-0C00-000053000000}">
      <text>
        <r>
          <rPr>
            <sz val="9"/>
            <color indexed="81"/>
            <rFont val="ＭＳ Ｐゴシック"/>
            <family val="3"/>
            <charset val="128"/>
          </rPr>
          <t>アズワン入力欄
※リストより選択</t>
        </r>
      </text>
    </comment>
    <comment ref="AF53" authorId="0" shapeId="0" xr:uid="{00000000-0006-0000-0C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C00-000055000000}">
      <text>
        <r>
          <rPr>
            <sz val="9"/>
            <color indexed="81"/>
            <rFont val="ＭＳ Ｐゴシック"/>
            <family val="3"/>
            <charset val="128"/>
          </rPr>
          <t xml:space="preserve">アズワン入力欄
</t>
        </r>
      </text>
    </comment>
    <comment ref="AH53" authorId="0" shapeId="0" xr:uid="{00000000-0006-0000-0C00-000056000000}">
      <text>
        <r>
          <rPr>
            <sz val="9"/>
            <color indexed="81"/>
            <rFont val="ＭＳ Ｐゴシック"/>
            <family val="3"/>
            <charset val="128"/>
          </rPr>
          <t>アズワン入力欄
18文字以内</t>
        </r>
      </text>
    </comment>
    <comment ref="A63" authorId="0" shapeId="0" xr:uid="{00000000-0006-0000-0C00-000057000000}">
      <text>
        <r>
          <rPr>
            <sz val="9"/>
            <color indexed="81"/>
            <rFont val="ＭＳ Ｐゴシック"/>
            <family val="3"/>
            <charset val="128"/>
          </rPr>
          <t>型番をご記入ください
※同一型番は使用不可</t>
        </r>
      </text>
    </comment>
    <comment ref="B63" authorId="0" shapeId="0" xr:uid="{00000000-0006-0000-0C00-000058000000}">
      <text>
        <r>
          <rPr>
            <sz val="9"/>
            <color indexed="81"/>
            <rFont val="ＭＳ Ｐゴシック"/>
            <family val="3"/>
            <charset val="128"/>
          </rPr>
          <t>カタログに記載する販売単位の入数をご記入ください</t>
        </r>
      </text>
    </comment>
    <comment ref="C63" authorId="0" shapeId="0" xr:uid="{00000000-0006-0000-0C00-000059000000}">
      <text>
        <r>
          <rPr>
            <sz val="9"/>
            <color indexed="81"/>
            <rFont val="ＭＳ Ｐゴシック"/>
            <family val="3"/>
            <charset val="128"/>
          </rPr>
          <t>仕様1の詳細をご記入ください
例）　50×60×70</t>
        </r>
      </text>
    </comment>
    <comment ref="D63" authorId="0" shapeId="0" xr:uid="{00000000-0006-0000-0C00-00005A000000}">
      <text>
        <r>
          <rPr>
            <sz val="9"/>
            <color indexed="81"/>
            <rFont val="ＭＳ Ｐゴシック"/>
            <family val="3"/>
            <charset val="128"/>
          </rPr>
          <t>仕様2の詳細をご記入ください
例）　500</t>
        </r>
      </text>
    </comment>
    <comment ref="E63" authorId="0" shapeId="0" xr:uid="{00000000-0006-0000-0C00-00005B000000}">
      <text>
        <r>
          <rPr>
            <sz val="9"/>
            <color indexed="81"/>
            <rFont val="ＭＳ Ｐゴシック"/>
            <family val="3"/>
            <charset val="128"/>
          </rPr>
          <t>貴社定価をご記入ください
※定価オープンの場合は空欄</t>
        </r>
      </text>
    </comment>
    <comment ref="F63" authorId="0" shapeId="0" xr:uid="{00000000-0006-0000-0C00-00005C000000}">
      <text>
        <r>
          <rPr>
            <sz val="9"/>
            <color indexed="81"/>
            <rFont val="ＭＳ Ｐゴシック"/>
            <family val="3"/>
            <charset val="128"/>
          </rPr>
          <t>弊社への納入価格をご記入ください</t>
        </r>
      </text>
    </comment>
    <comment ref="G63" authorId="0" shapeId="0" xr:uid="{00000000-0006-0000-0C00-00005D000000}">
      <text>
        <r>
          <rPr>
            <sz val="9"/>
            <color indexed="81"/>
            <rFont val="ＭＳ Ｐゴシック"/>
            <family val="3"/>
            <charset val="128"/>
          </rPr>
          <t>最小発注数（ロット）を
数字のみご記入ください</t>
        </r>
      </text>
    </comment>
    <comment ref="H63" authorId="0" shapeId="0" xr:uid="{00000000-0006-0000-0C00-00005E000000}">
      <text>
        <r>
          <rPr>
            <sz val="9"/>
            <color indexed="81"/>
            <rFont val="ＭＳ Ｐゴシック"/>
            <family val="3"/>
            <charset val="128"/>
          </rPr>
          <t>最小発注数（ロット）の単位を
選択してください</t>
        </r>
      </text>
    </comment>
    <comment ref="I63" authorId="0" shapeId="0" xr:uid="{00000000-0006-0000-0C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C00-000060000000}">
      <text>
        <r>
          <rPr>
            <sz val="9"/>
            <color indexed="81"/>
            <rFont val="ＭＳ Ｐゴシック"/>
            <family val="3"/>
            <charset val="128"/>
          </rPr>
          <t>弊社物流センター（大阪・埼玉）への
標準納期の日数をご記入ください</t>
        </r>
      </text>
    </comment>
    <comment ref="K63" authorId="0" shapeId="0" xr:uid="{00000000-0006-0000-0C00-000061000000}">
      <text>
        <r>
          <rPr>
            <sz val="9"/>
            <color indexed="81"/>
            <rFont val="ＭＳ Ｐゴシック"/>
            <family val="3"/>
            <charset val="128"/>
          </rPr>
          <t>弊社への納入価格をご記入ください</t>
        </r>
      </text>
    </comment>
    <comment ref="L63" authorId="0" shapeId="0" xr:uid="{00000000-0006-0000-0C00-000062000000}">
      <text>
        <r>
          <rPr>
            <sz val="9"/>
            <color indexed="81"/>
            <rFont val="ＭＳ Ｐゴシック"/>
            <family val="3"/>
            <charset val="128"/>
          </rPr>
          <t>最小発注数（ロット）を
数字のみご記入ください</t>
        </r>
      </text>
    </comment>
    <comment ref="M63" authorId="0" shapeId="0" xr:uid="{00000000-0006-0000-0C00-000063000000}">
      <text>
        <r>
          <rPr>
            <sz val="9"/>
            <color indexed="81"/>
            <rFont val="ＭＳ Ｐゴシック"/>
            <family val="3"/>
            <charset val="128"/>
          </rPr>
          <t>最小発注数（ロット）の単位を
選択してください</t>
        </r>
      </text>
    </comment>
    <comment ref="N63" authorId="0" shapeId="0" xr:uid="{00000000-0006-0000-0C00-000064000000}">
      <text>
        <r>
          <rPr>
            <sz val="12"/>
            <color indexed="81"/>
            <rFont val="ＭＳ Ｐゴシック"/>
            <family val="3"/>
            <charset val="128"/>
          </rPr>
          <t>発売済
または
販売開始予定日を入力してください</t>
        </r>
      </text>
    </comment>
    <comment ref="O63" authorId="0" shapeId="0" xr:uid="{00000000-0006-0000-0C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C00-000066000000}">
      <text>
        <r>
          <rPr>
            <sz val="9"/>
            <color indexed="81"/>
            <rFont val="ＭＳ Ｐゴシック"/>
            <family val="3"/>
            <charset val="128"/>
          </rPr>
          <t>貴社発注用品番があれば
25文字以内でご記入ください</t>
        </r>
      </text>
    </comment>
    <comment ref="Z63" authorId="0" shapeId="0" xr:uid="{00000000-0006-0000-0C00-000067000000}">
      <text>
        <r>
          <rPr>
            <sz val="9"/>
            <color indexed="81"/>
            <rFont val="ＭＳ Ｐゴシック"/>
            <family val="3"/>
            <charset val="128"/>
          </rPr>
          <t xml:space="preserve">アズワン入力欄
</t>
        </r>
      </text>
    </comment>
    <comment ref="AA63" authorId="0" shapeId="0" xr:uid="{00000000-0006-0000-0C00-000068000000}">
      <text>
        <r>
          <rPr>
            <sz val="9"/>
            <color indexed="81"/>
            <rFont val="ＭＳ Ｐゴシック"/>
            <family val="3"/>
            <charset val="128"/>
          </rPr>
          <t>アズワン入力欄
※引合の場合は100を入力</t>
        </r>
      </text>
    </comment>
    <comment ref="AB63" authorId="0" shapeId="0" xr:uid="{00000000-0006-0000-0C00-000069000000}">
      <text>
        <r>
          <rPr>
            <sz val="9"/>
            <color indexed="81"/>
            <rFont val="ＭＳ Ｐゴシック"/>
            <family val="3"/>
            <charset val="128"/>
          </rPr>
          <t xml:space="preserve">アズワン入力欄
</t>
        </r>
      </text>
    </comment>
    <comment ref="AC63" authorId="0" shapeId="0" xr:uid="{00000000-0006-0000-0C00-00006A000000}">
      <text>
        <r>
          <rPr>
            <sz val="9"/>
            <color indexed="81"/>
            <rFont val="ＭＳ Ｐゴシック"/>
            <family val="3"/>
            <charset val="128"/>
          </rPr>
          <t>アズワン入力欄
※リストより選択</t>
        </r>
      </text>
    </comment>
    <comment ref="AF63" authorId="0" shapeId="0" xr:uid="{00000000-0006-0000-0C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C00-00006C000000}">
      <text>
        <r>
          <rPr>
            <sz val="9"/>
            <color indexed="81"/>
            <rFont val="ＭＳ Ｐゴシック"/>
            <family val="3"/>
            <charset val="128"/>
          </rPr>
          <t xml:space="preserve">アズワン入力欄
</t>
        </r>
      </text>
    </comment>
    <comment ref="AH63" authorId="0" shapeId="0" xr:uid="{00000000-0006-0000-0C00-00006D000000}">
      <text>
        <r>
          <rPr>
            <sz val="9"/>
            <color indexed="81"/>
            <rFont val="ＭＳ Ｐゴシック"/>
            <family val="3"/>
            <charset val="128"/>
          </rPr>
          <t>アズワン入力欄
18文字以内</t>
        </r>
      </text>
    </comment>
    <comment ref="A73" authorId="0" shapeId="0" xr:uid="{00000000-0006-0000-0C00-00006E000000}">
      <text>
        <r>
          <rPr>
            <sz val="9"/>
            <color indexed="81"/>
            <rFont val="ＭＳ Ｐゴシック"/>
            <family val="3"/>
            <charset val="128"/>
          </rPr>
          <t>型番をご記入ください
※同一型番は使用不可</t>
        </r>
      </text>
    </comment>
    <comment ref="B73" authorId="0" shapeId="0" xr:uid="{00000000-0006-0000-0C00-00006F000000}">
      <text>
        <r>
          <rPr>
            <sz val="9"/>
            <color indexed="81"/>
            <rFont val="ＭＳ Ｐゴシック"/>
            <family val="3"/>
            <charset val="128"/>
          </rPr>
          <t>カタログに記載する販売単位の入数をご記入ください</t>
        </r>
      </text>
    </comment>
    <comment ref="C73" authorId="0" shapeId="0" xr:uid="{00000000-0006-0000-0C00-000070000000}">
      <text>
        <r>
          <rPr>
            <sz val="9"/>
            <color indexed="81"/>
            <rFont val="ＭＳ Ｐゴシック"/>
            <family val="3"/>
            <charset val="128"/>
          </rPr>
          <t>仕様1の詳細をご記入ください
例）　50×60×70</t>
        </r>
      </text>
    </comment>
    <comment ref="D73" authorId="0" shapeId="0" xr:uid="{00000000-0006-0000-0C00-000071000000}">
      <text>
        <r>
          <rPr>
            <sz val="9"/>
            <color indexed="81"/>
            <rFont val="ＭＳ Ｐゴシック"/>
            <family val="3"/>
            <charset val="128"/>
          </rPr>
          <t>仕様2の詳細をご記入ください
例）　500</t>
        </r>
      </text>
    </comment>
    <comment ref="E73" authorId="0" shapeId="0" xr:uid="{00000000-0006-0000-0C00-000072000000}">
      <text>
        <r>
          <rPr>
            <sz val="9"/>
            <color indexed="81"/>
            <rFont val="ＭＳ Ｐゴシック"/>
            <family val="3"/>
            <charset val="128"/>
          </rPr>
          <t>貴社定価をご記入ください
※定価オープンの場合は空欄</t>
        </r>
      </text>
    </comment>
    <comment ref="F73" authorId="0" shapeId="0" xr:uid="{00000000-0006-0000-0C00-000073000000}">
      <text>
        <r>
          <rPr>
            <sz val="9"/>
            <color indexed="81"/>
            <rFont val="ＭＳ Ｐゴシック"/>
            <family val="3"/>
            <charset val="128"/>
          </rPr>
          <t>弊社への納入価格をご記入ください</t>
        </r>
      </text>
    </comment>
    <comment ref="G73" authorId="0" shapeId="0" xr:uid="{00000000-0006-0000-0C00-000074000000}">
      <text>
        <r>
          <rPr>
            <sz val="9"/>
            <color indexed="81"/>
            <rFont val="ＭＳ Ｐゴシック"/>
            <family val="3"/>
            <charset val="128"/>
          </rPr>
          <t>最小発注数（ロット）を
数字のみご記入ください</t>
        </r>
      </text>
    </comment>
    <comment ref="H73" authorId="0" shapeId="0" xr:uid="{00000000-0006-0000-0C00-000075000000}">
      <text>
        <r>
          <rPr>
            <sz val="9"/>
            <color indexed="81"/>
            <rFont val="ＭＳ Ｐゴシック"/>
            <family val="3"/>
            <charset val="128"/>
          </rPr>
          <t>最小発注数（ロット）の単位を
選択してください</t>
        </r>
      </text>
    </comment>
    <comment ref="I73" authorId="0" shapeId="0" xr:uid="{00000000-0006-0000-0C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C00-000077000000}">
      <text>
        <r>
          <rPr>
            <sz val="9"/>
            <color indexed="81"/>
            <rFont val="ＭＳ Ｐゴシック"/>
            <family val="3"/>
            <charset val="128"/>
          </rPr>
          <t>弊社物流センター（大阪・埼玉）への
標準納期の日数をご記入ください</t>
        </r>
      </text>
    </comment>
    <comment ref="K73" authorId="0" shapeId="0" xr:uid="{00000000-0006-0000-0C00-000078000000}">
      <text>
        <r>
          <rPr>
            <sz val="9"/>
            <color indexed="81"/>
            <rFont val="ＭＳ Ｐゴシック"/>
            <family val="3"/>
            <charset val="128"/>
          </rPr>
          <t>弊社への納入価格をご記入ください</t>
        </r>
      </text>
    </comment>
    <comment ref="L73" authorId="0" shapeId="0" xr:uid="{00000000-0006-0000-0C00-000079000000}">
      <text>
        <r>
          <rPr>
            <sz val="9"/>
            <color indexed="81"/>
            <rFont val="ＭＳ Ｐゴシック"/>
            <family val="3"/>
            <charset val="128"/>
          </rPr>
          <t>最小発注数（ロット）を
数字のみご記入ください</t>
        </r>
      </text>
    </comment>
    <comment ref="M73" authorId="0" shapeId="0" xr:uid="{00000000-0006-0000-0C00-00007A000000}">
      <text>
        <r>
          <rPr>
            <sz val="9"/>
            <color indexed="81"/>
            <rFont val="ＭＳ Ｐゴシック"/>
            <family val="3"/>
            <charset val="128"/>
          </rPr>
          <t>最小発注数（ロット）の単位を
選択してください</t>
        </r>
      </text>
    </comment>
    <comment ref="N73" authorId="0" shapeId="0" xr:uid="{00000000-0006-0000-0C00-00007B000000}">
      <text>
        <r>
          <rPr>
            <sz val="12"/>
            <color indexed="81"/>
            <rFont val="ＭＳ Ｐゴシック"/>
            <family val="3"/>
            <charset val="128"/>
          </rPr>
          <t>発売済
または
販売開始予定日を入力してください</t>
        </r>
      </text>
    </comment>
    <comment ref="O73" authorId="0" shapeId="0" xr:uid="{00000000-0006-0000-0C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C00-00007D000000}">
      <text>
        <r>
          <rPr>
            <sz val="9"/>
            <color indexed="81"/>
            <rFont val="ＭＳ Ｐゴシック"/>
            <family val="3"/>
            <charset val="128"/>
          </rPr>
          <t>貴社発注用品番があれば
25文字以内でご記入ください</t>
        </r>
      </text>
    </comment>
    <comment ref="Z73" authorId="0" shapeId="0" xr:uid="{00000000-0006-0000-0C00-00007E000000}">
      <text>
        <r>
          <rPr>
            <sz val="9"/>
            <color indexed="81"/>
            <rFont val="ＭＳ Ｐゴシック"/>
            <family val="3"/>
            <charset val="128"/>
          </rPr>
          <t xml:space="preserve">アズワン入力欄
</t>
        </r>
      </text>
    </comment>
    <comment ref="AA73" authorId="0" shapeId="0" xr:uid="{00000000-0006-0000-0C00-00007F000000}">
      <text>
        <r>
          <rPr>
            <sz val="9"/>
            <color indexed="81"/>
            <rFont val="ＭＳ Ｐゴシック"/>
            <family val="3"/>
            <charset val="128"/>
          </rPr>
          <t>アズワン入力欄
※引合の場合は100を入力</t>
        </r>
      </text>
    </comment>
    <comment ref="AB73" authorId="0" shapeId="0" xr:uid="{00000000-0006-0000-0C00-000080000000}">
      <text>
        <r>
          <rPr>
            <sz val="9"/>
            <color indexed="81"/>
            <rFont val="ＭＳ Ｐゴシック"/>
            <family val="3"/>
            <charset val="128"/>
          </rPr>
          <t xml:space="preserve">アズワン入力欄
</t>
        </r>
      </text>
    </comment>
    <comment ref="AC73" authorId="0" shapeId="0" xr:uid="{00000000-0006-0000-0C00-000081000000}">
      <text>
        <r>
          <rPr>
            <sz val="9"/>
            <color indexed="81"/>
            <rFont val="ＭＳ Ｐゴシック"/>
            <family val="3"/>
            <charset val="128"/>
          </rPr>
          <t>アズワン入力欄
※リストより選択</t>
        </r>
      </text>
    </comment>
    <comment ref="AF73" authorId="0" shapeId="0" xr:uid="{00000000-0006-0000-0C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C00-000083000000}">
      <text>
        <r>
          <rPr>
            <sz val="9"/>
            <color indexed="81"/>
            <rFont val="ＭＳ Ｐゴシック"/>
            <family val="3"/>
            <charset val="128"/>
          </rPr>
          <t xml:space="preserve">アズワン入力欄
</t>
        </r>
      </text>
    </comment>
    <comment ref="AH73" authorId="0" shapeId="0" xr:uid="{00000000-0006-0000-0C00-000084000000}">
      <text>
        <r>
          <rPr>
            <sz val="9"/>
            <color indexed="81"/>
            <rFont val="ＭＳ Ｐゴシック"/>
            <family val="3"/>
            <charset val="128"/>
          </rPr>
          <t>アズワン入力欄
18文字以内</t>
        </r>
      </text>
    </comment>
    <comment ref="A83" authorId="0" shapeId="0" xr:uid="{00000000-0006-0000-0C00-000085000000}">
      <text>
        <r>
          <rPr>
            <sz val="9"/>
            <color indexed="81"/>
            <rFont val="ＭＳ Ｐゴシック"/>
            <family val="3"/>
            <charset val="128"/>
          </rPr>
          <t>型番をご記入ください
※同一型番は使用不可</t>
        </r>
      </text>
    </comment>
    <comment ref="B83" authorId="0" shapeId="0" xr:uid="{00000000-0006-0000-0C00-000086000000}">
      <text>
        <r>
          <rPr>
            <sz val="9"/>
            <color indexed="81"/>
            <rFont val="ＭＳ Ｐゴシック"/>
            <family val="3"/>
            <charset val="128"/>
          </rPr>
          <t>カタログに記載する販売単位の入数をご記入ください</t>
        </r>
      </text>
    </comment>
    <comment ref="C83" authorId="0" shapeId="0" xr:uid="{00000000-0006-0000-0C00-000087000000}">
      <text>
        <r>
          <rPr>
            <sz val="9"/>
            <color indexed="81"/>
            <rFont val="ＭＳ Ｐゴシック"/>
            <family val="3"/>
            <charset val="128"/>
          </rPr>
          <t>仕様1の詳細をご記入ください
例）　50×60×70</t>
        </r>
      </text>
    </comment>
    <comment ref="D83" authorId="0" shapeId="0" xr:uid="{00000000-0006-0000-0C00-000088000000}">
      <text>
        <r>
          <rPr>
            <sz val="9"/>
            <color indexed="81"/>
            <rFont val="ＭＳ Ｐゴシック"/>
            <family val="3"/>
            <charset val="128"/>
          </rPr>
          <t>仕様2の詳細をご記入ください
例）　500</t>
        </r>
      </text>
    </comment>
    <comment ref="E83" authorId="0" shapeId="0" xr:uid="{00000000-0006-0000-0C00-000089000000}">
      <text>
        <r>
          <rPr>
            <sz val="9"/>
            <color indexed="81"/>
            <rFont val="ＭＳ Ｐゴシック"/>
            <family val="3"/>
            <charset val="128"/>
          </rPr>
          <t>貴社定価をご記入ください
※定価オープンの場合は空欄</t>
        </r>
      </text>
    </comment>
    <comment ref="F83" authorId="0" shapeId="0" xr:uid="{00000000-0006-0000-0C00-00008A000000}">
      <text>
        <r>
          <rPr>
            <sz val="9"/>
            <color indexed="81"/>
            <rFont val="ＭＳ Ｐゴシック"/>
            <family val="3"/>
            <charset val="128"/>
          </rPr>
          <t>弊社への納入価格をご記入ください</t>
        </r>
      </text>
    </comment>
    <comment ref="G83" authorId="0" shapeId="0" xr:uid="{00000000-0006-0000-0C00-00008B000000}">
      <text>
        <r>
          <rPr>
            <sz val="9"/>
            <color indexed="81"/>
            <rFont val="ＭＳ Ｐゴシック"/>
            <family val="3"/>
            <charset val="128"/>
          </rPr>
          <t>最小発注数（ロット）を
数字のみご記入ください</t>
        </r>
      </text>
    </comment>
    <comment ref="H83" authorId="0" shapeId="0" xr:uid="{00000000-0006-0000-0C00-00008C000000}">
      <text>
        <r>
          <rPr>
            <sz val="9"/>
            <color indexed="81"/>
            <rFont val="ＭＳ Ｐゴシック"/>
            <family val="3"/>
            <charset val="128"/>
          </rPr>
          <t>最小発注数（ロット）の単位を
選択してください</t>
        </r>
      </text>
    </comment>
    <comment ref="I83" authorId="0" shapeId="0" xr:uid="{00000000-0006-0000-0C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C00-00008E000000}">
      <text>
        <r>
          <rPr>
            <sz val="9"/>
            <color indexed="81"/>
            <rFont val="ＭＳ Ｐゴシック"/>
            <family val="3"/>
            <charset val="128"/>
          </rPr>
          <t>弊社物流センター（大阪・埼玉）への
標準納期の日数をご記入ください</t>
        </r>
      </text>
    </comment>
    <comment ref="K83" authorId="0" shapeId="0" xr:uid="{00000000-0006-0000-0C00-00008F000000}">
      <text>
        <r>
          <rPr>
            <sz val="9"/>
            <color indexed="81"/>
            <rFont val="ＭＳ Ｐゴシック"/>
            <family val="3"/>
            <charset val="128"/>
          </rPr>
          <t>弊社への納入価格をご記入ください</t>
        </r>
      </text>
    </comment>
    <comment ref="L83" authorId="0" shapeId="0" xr:uid="{00000000-0006-0000-0C00-000090000000}">
      <text>
        <r>
          <rPr>
            <sz val="9"/>
            <color indexed="81"/>
            <rFont val="ＭＳ Ｐゴシック"/>
            <family val="3"/>
            <charset val="128"/>
          </rPr>
          <t>最小発注数（ロット）を
数字のみご記入ください</t>
        </r>
      </text>
    </comment>
    <comment ref="M83" authorId="0" shapeId="0" xr:uid="{00000000-0006-0000-0C00-000091000000}">
      <text>
        <r>
          <rPr>
            <sz val="9"/>
            <color indexed="81"/>
            <rFont val="ＭＳ Ｐゴシック"/>
            <family val="3"/>
            <charset val="128"/>
          </rPr>
          <t>最小発注数（ロット）の単位を
選択してください</t>
        </r>
      </text>
    </comment>
    <comment ref="N83" authorId="0" shapeId="0" xr:uid="{00000000-0006-0000-0C00-000092000000}">
      <text>
        <r>
          <rPr>
            <sz val="12"/>
            <color indexed="81"/>
            <rFont val="ＭＳ Ｐゴシック"/>
            <family val="3"/>
            <charset val="128"/>
          </rPr>
          <t>発売済
または
販売開始予定日を入力してください</t>
        </r>
      </text>
    </comment>
    <comment ref="O83" authorId="0" shapeId="0" xr:uid="{00000000-0006-0000-0C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C00-000094000000}">
      <text>
        <r>
          <rPr>
            <sz val="9"/>
            <color indexed="81"/>
            <rFont val="ＭＳ Ｐゴシック"/>
            <family val="3"/>
            <charset val="128"/>
          </rPr>
          <t>貴社発注用品番があれば
25文字以内でご記入ください</t>
        </r>
      </text>
    </comment>
    <comment ref="Z83" authorId="0" shapeId="0" xr:uid="{00000000-0006-0000-0C00-000095000000}">
      <text>
        <r>
          <rPr>
            <sz val="9"/>
            <color indexed="81"/>
            <rFont val="ＭＳ Ｐゴシック"/>
            <family val="3"/>
            <charset val="128"/>
          </rPr>
          <t xml:space="preserve">アズワン入力欄
</t>
        </r>
      </text>
    </comment>
    <comment ref="AA83" authorId="0" shapeId="0" xr:uid="{00000000-0006-0000-0C00-000096000000}">
      <text>
        <r>
          <rPr>
            <sz val="9"/>
            <color indexed="81"/>
            <rFont val="ＭＳ Ｐゴシック"/>
            <family val="3"/>
            <charset val="128"/>
          </rPr>
          <t>アズワン入力欄
※引合の場合は100を入力</t>
        </r>
      </text>
    </comment>
    <comment ref="AB83" authorId="0" shapeId="0" xr:uid="{00000000-0006-0000-0C00-000097000000}">
      <text>
        <r>
          <rPr>
            <sz val="9"/>
            <color indexed="81"/>
            <rFont val="ＭＳ Ｐゴシック"/>
            <family val="3"/>
            <charset val="128"/>
          </rPr>
          <t xml:space="preserve">アズワン入力欄
</t>
        </r>
      </text>
    </comment>
    <comment ref="AC83" authorId="0" shapeId="0" xr:uid="{00000000-0006-0000-0C00-000098000000}">
      <text>
        <r>
          <rPr>
            <sz val="9"/>
            <color indexed="81"/>
            <rFont val="ＭＳ Ｐゴシック"/>
            <family val="3"/>
            <charset val="128"/>
          </rPr>
          <t>アズワン入力欄
※リストより選択</t>
        </r>
      </text>
    </comment>
    <comment ref="AF83" authorId="0" shapeId="0" xr:uid="{00000000-0006-0000-0C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C00-00009A000000}">
      <text>
        <r>
          <rPr>
            <sz val="9"/>
            <color indexed="81"/>
            <rFont val="ＭＳ Ｐゴシック"/>
            <family val="3"/>
            <charset val="128"/>
          </rPr>
          <t xml:space="preserve">アズワン入力欄
</t>
        </r>
      </text>
    </comment>
    <comment ref="AH83" authorId="0" shapeId="0" xr:uid="{00000000-0006-0000-0C00-00009B000000}">
      <text>
        <r>
          <rPr>
            <sz val="9"/>
            <color indexed="81"/>
            <rFont val="ＭＳ Ｐゴシック"/>
            <family val="3"/>
            <charset val="128"/>
          </rPr>
          <t>アズワン入力欄
18文字以内</t>
        </r>
      </text>
    </comment>
    <comment ref="A93" authorId="0" shapeId="0" xr:uid="{00000000-0006-0000-0C00-00009C000000}">
      <text>
        <r>
          <rPr>
            <sz val="9"/>
            <color indexed="81"/>
            <rFont val="ＭＳ Ｐゴシック"/>
            <family val="3"/>
            <charset val="128"/>
          </rPr>
          <t>型番をご記入ください
※同一型番は使用不可</t>
        </r>
      </text>
    </comment>
    <comment ref="B93" authorId="0" shapeId="0" xr:uid="{00000000-0006-0000-0C00-00009D000000}">
      <text>
        <r>
          <rPr>
            <sz val="9"/>
            <color indexed="81"/>
            <rFont val="ＭＳ Ｐゴシック"/>
            <family val="3"/>
            <charset val="128"/>
          </rPr>
          <t>カタログに記載する販売単位の入数をご記入ください</t>
        </r>
      </text>
    </comment>
    <comment ref="C93" authorId="0" shapeId="0" xr:uid="{00000000-0006-0000-0C00-00009E000000}">
      <text>
        <r>
          <rPr>
            <sz val="9"/>
            <color indexed="81"/>
            <rFont val="ＭＳ Ｐゴシック"/>
            <family val="3"/>
            <charset val="128"/>
          </rPr>
          <t>仕様1の詳細をご記入ください
例）　50×60×70</t>
        </r>
      </text>
    </comment>
    <comment ref="D93" authorId="0" shapeId="0" xr:uid="{00000000-0006-0000-0C00-00009F000000}">
      <text>
        <r>
          <rPr>
            <sz val="9"/>
            <color indexed="81"/>
            <rFont val="ＭＳ Ｐゴシック"/>
            <family val="3"/>
            <charset val="128"/>
          </rPr>
          <t>仕様2の詳細をご記入ください
例）　500</t>
        </r>
      </text>
    </comment>
    <comment ref="E93" authorId="0" shapeId="0" xr:uid="{00000000-0006-0000-0C00-0000A0000000}">
      <text>
        <r>
          <rPr>
            <sz val="9"/>
            <color indexed="81"/>
            <rFont val="ＭＳ Ｐゴシック"/>
            <family val="3"/>
            <charset val="128"/>
          </rPr>
          <t>貴社定価をご記入ください
※定価オープンの場合は空欄</t>
        </r>
      </text>
    </comment>
    <comment ref="F93" authorId="0" shapeId="0" xr:uid="{00000000-0006-0000-0C00-0000A1000000}">
      <text>
        <r>
          <rPr>
            <sz val="9"/>
            <color indexed="81"/>
            <rFont val="ＭＳ Ｐゴシック"/>
            <family val="3"/>
            <charset val="128"/>
          </rPr>
          <t>弊社への納入価格をご記入ください</t>
        </r>
      </text>
    </comment>
    <comment ref="G93" authorId="0" shapeId="0" xr:uid="{00000000-0006-0000-0C00-0000A2000000}">
      <text>
        <r>
          <rPr>
            <sz val="9"/>
            <color indexed="81"/>
            <rFont val="ＭＳ Ｐゴシック"/>
            <family val="3"/>
            <charset val="128"/>
          </rPr>
          <t>最小発注数（ロット）を
数字のみご記入ください</t>
        </r>
      </text>
    </comment>
    <comment ref="H93" authorId="0" shapeId="0" xr:uid="{00000000-0006-0000-0C00-0000A3000000}">
      <text>
        <r>
          <rPr>
            <sz val="9"/>
            <color indexed="81"/>
            <rFont val="ＭＳ Ｐゴシック"/>
            <family val="3"/>
            <charset val="128"/>
          </rPr>
          <t>最小発注数（ロット）の単位を
選択してください</t>
        </r>
      </text>
    </comment>
    <comment ref="I93" authorId="0" shapeId="0" xr:uid="{00000000-0006-0000-0C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C00-0000A5000000}">
      <text>
        <r>
          <rPr>
            <sz val="9"/>
            <color indexed="81"/>
            <rFont val="ＭＳ Ｐゴシック"/>
            <family val="3"/>
            <charset val="128"/>
          </rPr>
          <t>弊社物流センター（大阪・埼玉）への
標準納期の日数をご記入ください</t>
        </r>
      </text>
    </comment>
    <comment ref="K93" authorId="0" shapeId="0" xr:uid="{00000000-0006-0000-0C00-0000A6000000}">
      <text>
        <r>
          <rPr>
            <sz val="9"/>
            <color indexed="81"/>
            <rFont val="ＭＳ Ｐゴシック"/>
            <family val="3"/>
            <charset val="128"/>
          </rPr>
          <t>弊社への納入価格をご記入ください</t>
        </r>
      </text>
    </comment>
    <comment ref="L93" authorId="0" shapeId="0" xr:uid="{00000000-0006-0000-0C00-0000A7000000}">
      <text>
        <r>
          <rPr>
            <sz val="9"/>
            <color indexed="81"/>
            <rFont val="ＭＳ Ｐゴシック"/>
            <family val="3"/>
            <charset val="128"/>
          </rPr>
          <t>最小発注数（ロット）を
数字のみご記入ください</t>
        </r>
      </text>
    </comment>
    <comment ref="M93" authorId="0" shapeId="0" xr:uid="{00000000-0006-0000-0C00-0000A8000000}">
      <text>
        <r>
          <rPr>
            <sz val="9"/>
            <color indexed="81"/>
            <rFont val="ＭＳ Ｐゴシック"/>
            <family val="3"/>
            <charset val="128"/>
          </rPr>
          <t>最小発注数（ロット）の単位を
選択してください</t>
        </r>
      </text>
    </comment>
    <comment ref="N93" authorId="0" shapeId="0" xr:uid="{00000000-0006-0000-0C00-0000A9000000}">
      <text>
        <r>
          <rPr>
            <sz val="12"/>
            <color indexed="81"/>
            <rFont val="ＭＳ Ｐゴシック"/>
            <family val="3"/>
            <charset val="128"/>
          </rPr>
          <t>発売済
または
販売開始予定日を入力してください</t>
        </r>
      </text>
    </comment>
    <comment ref="O93" authorId="0" shapeId="0" xr:uid="{00000000-0006-0000-0C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C00-0000AB000000}">
      <text>
        <r>
          <rPr>
            <sz val="9"/>
            <color indexed="81"/>
            <rFont val="ＭＳ Ｐゴシック"/>
            <family val="3"/>
            <charset val="128"/>
          </rPr>
          <t>貴社発注用品番があれば
25文字以内でご記入ください</t>
        </r>
      </text>
    </comment>
    <comment ref="Z93" authorId="0" shapeId="0" xr:uid="{00000000-0006-0000-0C00-0000AC000000}">
      <text>
        <r>
          <rPr>
            <sz val="9"/>
            <color indexed="81"/>
            <rFont val="ＭＳ Ｐゴシック"/>
            <family val="3"/>
            <charset val="128"/>
          </rPr>
          <t xml:space="preserve">アズワン入力欄
</t>
        </r>
      </text>
    </comment>
    <comment ref="AA93" authorId="0" shapeId="0" xr:uid="{00000000-0006-0000-0C00-0000AD000000}">
      <text>
        <r>
          <rPr>
            <sz val="9"/>
            <color indexed="81"/>
            <rFont val="ＭＳ Ｐゴシック"/>
            <family val="3"/>
            <charset val="128"/>
          </rPr>
          <t>アズワン入力欄
※引合の場合は100を入力</t>
        </r>
      </text>
    </comment>
    <comment ref="AB93" authorId="0" shapeId="0" xr:uid="{00000000-0006-0000-0C00-0000AE000000}">
      <text>
        <r>
          <rPr>
            <sz val="9"/>
            <color indexed="81"/>
            <rFont val="ＭＳ Ｐゴシック"/>
            <family val="3"/>
            <charset val="128"/>
          </rPr>
          <t xml:space="preserve">アズワン入力欄
</t>
        </r>
      </text>
    </comment>
    <comment ref="AC93" authorId="0" shapeId="0" xr:uid="{00000000-0006-0000-0C00-0000AF000000}">
      <text>
        <r>
          <rPr>
            <sz val="9"/>
            <color indexed="81"/>
            <rFont val="ＭＳ Ｐゴシック"/>
            <family val="3"/>
            <charset val="128"/>
          </rPr>
          <t>アズワン入力欄
※リストより選択</t>
        </r>
      </text>
    </comment>
    <comment ref="AF93" authorId="0" shapeId="0" xr:uid="{00000000-0006-0000-0C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C00-0000B1000000}">
      <text>
        <r>
          <rPr>
            <sz val="9"/>
            <color indexed="81"/>
            <rFont val="ＭＳ Ｐゴシック"/>
            <family val="3"/>
            <charset val="128"/>
          </rPr>
          <t xml:space="preserve">アズワン入力欄
</t>
        </r>
      </text>
    </comment>
    <comment ref="AH93" authorId="0" shapeId="0" xr:uid="{00000000-0006-0000-0C00-0000B2000000}">
      <text>
        <r>
          <rPr>
            <sz val="9"/>
            <color indexed="81"/>
            <rFont val="ＭＳ Ｐゴシック"/>
            <family val="3"/>
            <charset val="128"/>
          </rPr>
          <t>アズワン入力欄
18文字以内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1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100-000002000000}">
      <text>
        <r>
          <rPr>
            <sz val="9"/>
            <color indexed="81"/>
            <rFont val="ＭＳ Ｐゴシック"/>
            <family val="3"/>
            <charset val="128"/>
          </rPr>
          <t>商品名の読み仮名をご記入ください
※全角カタカナ入力</t>
        </r>
      </text>
    </comment>
    <comment ref="N3" authorId="0" shapeId="0" xr:uid="{00000000-0006-0000-0100-000003000000}">
      <text>
        <r>
          <rPr>
            <sz val="9"/>
            <color indexed="81"/>
            <rFont val="ＭＳ Ｐゴシック"/>
            <family val="3"/>
            <charset val="128"/>
          </rPr>
          <t>半角数字
例)　550-8527</t>
        </r>
      </text>
    </comment>
    <comment ref="B4" authorId="0" shapeId="0" xr:uid="{00000000-0006-0000-01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100-000005000000}">
      <text>
        <r>
          <rPr>
            <sz val="9"/>
            <color indexed="81"/>
            <rFont val="ＭＳ Ｐゴシック"/>
            <family val="3"/>
            <charset val="128"/>
          </rPr>
          <t>メーカー特有（意匠登録名）がある場合はご記入ください。</t>
        </r>
      </text>
    </comment>
    <comment ref="N4" authorId="0" shapeId="0" xr:uid="{00000000-0006-0000-0100-000006000000}">
      <text>
        <r>
          <rPr>
            <sz val="9"/>
            <color indexed="81"/>
            <rFont val="ＭＳ Ｐゴシック"/>
            <family val="3"/>
            <charset val="128"/>
          </rPr>
          <t>半角数字
例)　06-6447-8900</t>
        </r>
      </text>
    </comment>
    <comment ref="S4" authorId="2" shapeId="0" xr:uid="{00000000-0006-0000-0100-000007000000}">
      <text>
        <r>
          <rPr>
            <sz val="9"/>
            <color indexed="81"/>
            <rFont val="ＭＳ Ｐゴシック"/>
            <family val="3"/>
            <charset val="128"/>
          </rPr>
          <t xml:space="preserve">半角数字
例)　06-6447-8900
</t>
        </r>
      </text>
    </comment>
    <comment ref="M11" authorId="0" shapeId="0" xr:uid="{00000000-0006-0000-0100-000008000000}">
      <text>
        <r>
          <rPr>
            <sz val="9"/>
            <color indexed="81"/>
            <rFont val="ＭＳ Ｐゴシック"/>
            <family val="3"/>
            <charset val="128"/>
          </rPr>
          <t>1セル、40文字を基本にご記入ください</t>
        </r>
      </text>
    </comment>
    <comment ref="O19" authorId="0" shapeId="0" xr:uid="{00000000-0006-0000-0100-000009000000}">
      <text>
        <r>
          <rPr>
            <sz val="9"/>
            <color indexed="81"/>
            <rFont val="ＭＳ Ｐゴシック"/>
            <family val="3"/>
            <charset val="128"/>
          </rPr>
          <t>1セル、40文字を基本にご記入ください</t>
        </r>
      </text>
    </comment>
    <comment ref="M26" authorId="0" shapeId="0" xr:uid="{00000000-0006-0000-01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100-00000B000000}">
      <text>
        <r>
          <rPr>
            <sz val="9"/>
            <color indexed="81"/>
            <rFont val="ＭＳ Ｐゴシック"/>
            <family val="3"/>
            <charset val="128"/>
          </rPr>
          <t>アズワン記入欄
200文字以内</t>
        </r>
      </text>
    </comment>
    <comment ref="F29" authorId="2" shapeId="0" xr:uid="{00000000-0006-0000-0100-00000C000000}">
      <text>
        <r>
          <rPr>
            <sz val="9"/>
            <color indexed="81"/>
            <rFont val="ＭＳ Ｐゴシック"/>
            <family val="3"/>
            <charset val="128"/>
          </rPr>
          <t>アズワン記入欄
18文字以内</t>
        </r>
      </text>
    </comment>
    <comment ref="T29" authorId="2" shapeId="0" xr:uid="{00000000-0006-0000-0100-00000D000000}">
      <text>
        <r>
          <rPr>
            <sz val="9"/>
            <color indexed="81"/>
            <rFont val="ＭＳ Ｐゴシック"/>
            <family val="3"/>
            <charset val="128"/>
          </rPr>
          <t xml:space="preserve">月単位で数字をご記入ください。
</t>
        </r>
      </text>
    </comment>
    <comment ref="B30" authorId="0" shapeId="0" xr:uid="{00000000-0006-0000-0100-00000E000000}">
      <text>
        <r>
          <rPr>
            <sz val="9"/>
            <color indexed="81"/>
            <rFont val="ＭＳ Ｐゴシック"/>
            <family val="3"/>
            <charset val="128"/>
          </rPr>
          <t>アズワン入力欄
※リストより選択</t>
        </r>
      </text>
    </comment>
    <comment ref="D30" authorId="0" shapeId="0" xr:uid="{00000000-0006-0000-0100-00000F000000}">
      <text>
        <r>
          <rPr>
            <sz val="9"/>
            <color indexed="81"/>
            <rFont val="ＭＳ Ｐゴシック"/>
            <family val="3"/>
            <charset val="128"/>
          </rPr>
          <t>アズワン入力欄
※リストより選択</t>
        </r>
      </text>
    </comment>
    <comment ref="F30" authorId="0" shapeId="0" xr:uid="{00000000-0006-0000-0100-000010000000}">
      <text>
        <r>
          <rPr>
            <sz val="9"/>
            <color indexed="81"/>
            <rFont val="ＭＳ Ｐゴシック"/>
            <family val="3"/>
            <charset val="128"/>
          </rPr>
          <t xml:space="preserve">アズワン入力欄
大分類
</t>
        </r>
      </text>
    </comment>
    <comment ref="G30" authorId="2" shapeId="0" xr:uid="{00000000-0006-0000-01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1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1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100-000014000000}">
      <text>
        <r>
          <rPr>
            <sz val="9"/>
            <color indexed="81"/>
            <rFont val="ＭＳ Ｐゴシック"/>
            <family val="3"/>
            <charset val="128"/>
          </rPr>
          <t>アズワン入力欄
※リストより選択</t>
        </r>
      </text>
    </comment>
    <comment ref="F31" authorId="0" shapeId="0" xr:uid="{00000000-0006-0000-0100-000015000000}">
      <text>
        <r>
          <rPr>
            <sz val="9"/>
            <color indexed="81"/>
            <rFont val="ＭＳ Ｐゴシック"/>
            <family val="3"/>
            <charset val="128"/>
          </rPr>
          <t xml:space="preserve">アズワン入力欄
大分類
</t>
        </r>
      </text>
    </comment>
    <comment ref="G31" authorId="2" shapeId="0" xr:uid="{00000000-0006-0000-01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1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100-000018000000}">
      <text>
        <r>
          <rPr>
            <sz val="9"/>
            <color indexed="81"/>
            <rFont val="ＭＳ Ｐゴシック"/>
            <family val="3"/>
            <charset val="128"/>
          </rPr>
          <t>アズワン入力欄
担当者CD</t>
        </r>
      </text>
    </comment>
    <comment ref="C32" authorId="0" shapeId="0" xr:uid="{00000000-0006-0000-0100-000019000000}">
      <text>
        <r>
          <rPr>
            <sz val="9"/>
            <color indexed="81"/>
            <rFont val="ＭＳ Ｐゴシック"/>
            <family val="3"/>
            <charset val="128"/>
          </rPr>
          <t>アズワン入力欄
担当者名</t>
        </r>
      </text>
    </comment>
    <comment ref="E32" authorId="0" shapeId="0" xr:uid="{00000000-0006-0000-0100-00001A000000}">
      <text>
        <r>
          <rPr>
            <sz val="9"/>
            <color indexed="81"/>
            <rFont val="ＭＳ Ｐゴシック"/>
            <family val="3"/>
            <charset val="128"/>
          </rPr>
          <t>アズワン入力欄</t>
        </r>
      </text>
    </comment>
    <comment ref="I32" authorId="0" shapeId="0" xr:uid="{00000000-0006-0000-0100-00001B000000}">
      <text>
        <r>
          <rPr>
            <sz val="9"/>
            <color indexed="81"/>
            <rFont val="ＭＳ Ｐゴシック"/>
            <family val="3"/>
            <charset val="128"/>
          </rPr>
          <t>アズワン入力欄</t>
        </r>
      </text>
    </comment>
    <comment ref="X32" authorId="3" shapeId="0" xr:uid="{00000000-0006-0000-01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100-00001D000000}">
      <text>
        <r>
          <rPr>
            <sz val="9"/>
            <color indexed="81"/>
            <rFont val="ＭＳ Ｐゴシック"/>
            <family val="3"/>
            <charset val="128"/>
          </rPr>
          <t>仕様1の名称をご記入ください
例）幅×奥行×高さ（mm）</t>
        </r>
      </text>
    </comment>
    <comment ref="D36" authorId="0" shapeId="0" xr:uid="{00000000-0006-0000-0100-00001E000000}">
      <text>
        <r>
          <rPr>
            <sz val="9"/>
            <color indexed="81"/>
            <rFont val="ＭＳ Ｐゴシック"/>
            <family val="3"/>
            <charset val="128"/>
          </rPr>
          <t>仕様2の名称をご記入ください
例）容量（ml）</t>
        </r>
      </text>
    </comment>
    <comment ref="A37" authorId="0" shapeId="0" xr:uid="{00000000-0006-0000-0100-00001F000000}">
      <text>
        <r>
          <rPr>
            <sz val="9"/>
            <color indexed="81"/>
            <rFont val="ＭＳ Ｐゴシック"/>
            <family val="3"/>
            <charset val="128"/>
          </rPr>
          <t>仕様1の詳細をご記入ください
例）　50×60×70</t>
        </r>
      </text>
    </comment>
    <comment ref="B37" authorId="0" shapeId="0" xr:uid="{00000000-0006-0000-0100-000020000000}">
      <text>
        <r>
          <rPr>
            <sz val="9"/>
            <color indexed="81"/>
            <rFont val="ＭＳ Ｐゴシック"/>
            <family val="3"/>
            <charset val="128"/>
          </rPr>
          <t>カタログに記載する販売単位の入数をご記入ください</t>
        </r>
      </text>
    </comment>
    <comment ref="C37" authorId="0" shapeId="0" xr:uid="{00000000-0006-0000-0100-000021000000}">
      <text>
        <r>
          <rPr>
            <sz val="9"/>
            <color indexed="81"/>
            <rFont val="ＭＳ Ｐゴシック"/>
            <family val="3"/>
            <charset val="128"/>
          </rPr>
          <t>仕様1の詳細をご記入ください
例）　50×60×70</t>
        </r>
      </text>
    </comment>
    <comment ref="D37" authorId="0" shapeId="0" xr:uid="{00000000-0006-0000-0100-000022000000}">
      <text>
        <r>
          <rPr>
            <sz val="9"/>
            <color indexed="81"/>
            <rFont val="ＭＳ Ｐゴシック"/>
            <family val="3"/>
            <charset val="128"/>
          </rPr>
          <t>仕様2の詳細をご記入ください
例）　500</t>
        </r>
      </text>
    </comment>
    <comment ref="E37" authorId="0" shapeId="0" xr:uid="{00000000-0006-0000-0100-000023000000}">
      <text>
        <r>
          <rPr>
            <sz val="9"/>
            <color indexed="81"/>
            <rFont val="ＭＳ Ｐゴシック"/>
            <family val="3"/>
            <charset val="128"/>
          </rPr>
          <t>弊社への納入価格をご記入ください</t>
        </r>
      </text>
    </comment>
    <comment ref="F37" authorId="0" shapeId="0" xr:uid="{00000000-0006-0000-0100-000024000000}">
      <text>
        <r>
          <rPr>
            <sz val="9"/>
            <color indexed="81"/>
            <rFont val="ＭＳ Ｐゴシック"/>
            <family val="3"/>
            <charset val="128"/>
          </rPr>
          <t>最小発注数（ロット）を
数字のみご記入ください</t>
        </r>
      </text>
    </comment>
    <comment ref="I37" authorId="0" shapeId="0" xr:uid="{00000000-0006-0000-0100-000025000000}">
      <text>
        <r>
          <rPr>
            <sz val="9"/>
            <color indexed="81"/>
            <rFont val="ＭＳ Ｐゴシック"/>
            <family val="3"/>
            <charset val="128"/>
          </rPr>
          <t>弊社物流センター（大阪・埼玉）への
標準納期の日数をご記入ください</t>
        </r>
      </text>
    </comment>
    <comment ref="J37" authorId="0" shapeId="0" xr:uid="{00000000-0006-0000-0100-000026000000}">
      <text>
        <r>
          <rPr>
            <sz val="9"/>
            <color indexed="81"/>
            <rFont val="ＭＳ Ｐゴシック"/>
            <family val="3"/>
            <charset val="128"/>
          </rPr>
          <t>弊社物流センター（大阪・埼玉）への
標準納期の日数をご記入ください</t>
        </r>
      </text>
    </comment>
    <comment ref="K37" authorId="0" shapeId="0" xr:uid="{00000000-0006-0000-0100-000027000000}">
      <text>
        <r>
          <rPr>
            <sz val="9"/>
            <color indexed="81"/>
            <rFont val="ＭＳ Ｐゴシック"/>
            <family val="3"/>
            <charset val="128"/>
          </rPr>
          <t>弊社への納入価格をご記入ください</t>
        </r>
      </text>
    </comment>
    <comment ref="L37" authorId="0" shapeId="0" xr:uid="{00000000-0006-0000-0100-000028000000}">
      <text>
        <r>
          <rPr>
            <sz val="9"/>
            <color indexed="81"/>
            <rFont val="ＭＳ Ｐゴシック"/>
            <family val="3"/>
            <charset val="128"/>
          </rPr>
          <t>最小発注数（ロット）を
数字のみご記入ください</t>
        </r>
      </text>
    </comment>
    <comment ref="M37" authorId="0" shapeId="0" xr:uid="{00000000-0006-0000-0100-000029000000}">
      <text>
        <r>
          <rPr>
            <sz val="9"/>
            <color indexed="81"/>
            <rFont val="ＭＳ Ｐゴシック"/>
            <family val="3"/>
            <charset val="128"/>
          </rPr>
          <t>最小発注数（ロット）の単位を
選択してください</t>
        </r>
      </text>
    </comment>
    <comment ref="N37" authorId="0" shapeId="0" xr:uid="{00000000-0006-0000-0100-00002A000000}">
      <text>
        <r>
          <rPr>
            <sz val="12"/>
            <color indexed="81"/>
            <rFont val="ＭＳ Ｐゴシック"/>
            <family val="3"/>
            <charset val="128"/>
          </rPr>
          <t>発売済
または
販売開始予定日を入力してください</t>
        </r>
      </text>
    </comment>
    <comment ref="O37" authorId="0" shapeId="0" xr:uid="{00000000-0006-0000-0100-00002B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100-00002C000000}">
      <text>
        <r>
          <rPr>
            <sz val="9"/>
            <color indexed="81"/>
            <rFont val="ＭＳ Ｐゴシック"/>
            <family val="3"/>
            <charset val="128"/>
          </rPr>
          <t>貴社発注用品番があれば
25文字以内でご記入ください</t>
        </r>
      </text>
    </comment>
    <comment ref="Q37" authorId="0" shapeId="0" xr:uid="{00000000-0006-0000-0100-00002D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100-00002E000000}">
      <text>
        <r>
          <rPr>
            <b/>
            <sz val="9"/>
            <color indexed="81"/>
            <rFont val="ＭＳ Ｐゴシック"/>
            <family val="3"/>
            <charset val="128"/>
          </rPr>
          <t>医薬品の登録番号を入力してください</t>
        </r>
      </text>
    </comment>
    <comment ref="T37" authorId="4" shapeId="0" xr:uid="{00000000-0006-0000-0100-00002F000000}">
      <text>
        <r>
          <rPr>
            <sz val="9"/>
            <color indexed="81"/>
            <rFont val="ＭＳ Ｐゴシック"/>
            <family val="3"/>
            <charset val="128"/>
          </rPr>
          <t xml:space="preserve">薬価　請求コード9桁をご記入ください。
</t>
        </r>
      </text>
    </comment>
    <comment ref="U37" authorId="2" shapeId="0" xr:uid="{00000000-0006-0000-0100-000030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100-000031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100-000032000000}">
      <text>
        <r>
          <rPr>
            <sz val="9"/>
            <color indexed="81"/>
            <rFont val="ＭＳ Ｐゴシック"/>
            <family val="3"/>
            <charset val="128"/>
          </rPr>
          <t>特定保険医療材料　請求コード9桁をご記入ください。</t>
        </r>
      </text>
    </comment>
    <comment ref="X37" authorId="0" shapeId="0" xr:uid="{00000000-0006-0000-0100-000033000000}">
      <text>
        <r>
          <rPr>
            <sz val="9"/>
            <color indexed="81"/>
            <rFont val="ＭＳ Ｐゴシック"/>
            <family val="3"/>
            <charset val="128"/>
          </rPr>
          <t xml:space="preserve">5桁 - （ハイフン）6桁の数字を入力してください。
計　12桁
</t>
        </r>
      </text>
    </comment>
    <comment ref="Y37" authorId="4" shapeId="0" xr:uid="{00000000-0006-0000-0100-000034000000}">
      <text>
        <r>
          <rPr>
            <sz val="9"/>
            <color indexed="81"/>
            <rFont val="ＭＳ Ｐゴシック"/>
            <family val="3"/>
            <charset val="128"/>
          </rPr>
          <t>該当なし または 該当品の
いずれかを選択してください</t>
        </r>
      </text>
    </comment>
    <comment ref="Z37" authorId="0" shapeId="0" xr:uid="{00000000-0006-0000-0100-000035000000}">
      <text>
        <r>
          <rPr>
            <sz val="9"/>
            <color indexed="81"/>
            <rFont val="ＭＳ Ｐゴシック"/>
            <family val="3"/>
            <charset val="128"/>
          </rPr>
          <t xml:space="preserve">アズワン入力欄
</t>
        </r>
      </text>
    </comment>
    <comment ref="AA37" authorId="0" shapeId="0" xr:uid="{00000000-0006-0000-0100-000036000000}">
      <text>
        <r>
          <rPr>
            <sz val="9"/>
            <color indexed="81"/>
            <rFont val="ＭＳ Ｐゴシック"/>
            <family val="3"/>
            <charset val="128"/>
          </rPr>
          <t>アズワン入力欄
※引合の場合は100を入力</t>
        </r>
      </text>
    </comment>
    <comment ref="AB37" authorId="0" shapeId="0" xr:uid="{00000000-0006-0000-0100-000037000000}">
      <text>
        <r>
          <rPr>
            <sz val="9"/>
            <color indexed="81"/>
            <rFont val="ＭＳ Ｐゴシック"/>
            <family val="3"/>
            <charset val="128"/>
          </rPr>
          <t xml:space="preserve">アズワン入力欄
</t>
        </r>
      </text>
    </comment>
    <comment ref="AC37" authorId="0" shapeId="0" xr:uid="{00000000-0006-0000-0100-000038000000}">
      <text>
        <r>
          <rPr>
            <sz val="9"/>
            <color indexed="81"/>
            <rFont val="ＭＳ Ｐゴシック"/>
            <family val="3"/>
            <charset val="128"/>
          </rPr>
          <t>アズワン入力欄
※リストより選択</t>
        </r>
      </text>
    </comment>
    <comment ref="AF37" authorId="0" shapeId="0" xr:uid="{00000000-0006-0000-0100-000039000000}">
      <text>
        <r>
          <rPr>
            <sz val="9"/>
            <color indexed="81"/>
            <rFont val="ＭＳ Ｐゴシック"/>
            <family val="3"/>
            <charset val="128"/>
          </rPr>
          <t>アズワン入力欄
大型または特大を選択
※大型の場合は大型金額も入力</t>
        </r>
      </text>
    </comment>
    <comment ref="AG37" authorId="0" shapeId="0" xr:uid="{00000000-0006-0000-0100-00003A000000}">
      <text>
        <r>
          <rPr>
            <sz val="9"/>
            <color indexed="81"/>
            <rFont val="ＭＳ Ｐゴシック"/>
            <family val="3"/>
            <charset val="128"/>
          </rPr>
          <t xml:space="preserve">アズワン入力欄
</t>
        </r>
      </text>
    </comment>
    <comment ref="AH37" authorId="0" shapeId="0" xr:uid="{00000000-0006-0000-0100-00003B000000}">
      <text>
        <r>
          <rPr>
            <sz val="9"/>
            <color indexed="81"/>
            <rFont val="ＭＳ Ｐゴシック"/>
            <family val="3"/>
            <charset val="128"/>
          </rPr>
          <t>アズワン入力欄
18文字以内</t>
        </r>
      </text>
    </comment>
    <comment ref="C52" authorId="0" shapeId="0" xr:uid="{00000000-0006-0000-0100-00003C000000}">
      <text>
        <r>
          <rPr>
            <sz val="9"/>
            <color indexed="81"/>
            <rFont val="ＭＳ Ｐゴシック"/>
            <family val="3"/>
            <charset val="128"/>
          </rPr>
          <t>仕様1の名称をご記入ください
例）幅×奥行×高さ（mm）</t>
        </r>
      </text>
    </comment>
    <comment ref="D52" authorId="0" shapeId="0" xr:uid="{00000000-0006-0000-0100-00003D000000}">
      <text>
        <r>
          <rPr>
            <sz val="9"/>
            <color indexed="81"/>
            <rFont val="ＭＳ Ｐゴシック"/>
            <family val="3"/>
            <charset val="128"/>
          </rPr>
          <t>仕様2の名称をご記入ください
例）容量（ml）</t>
        </r>
      </text>
    </comment>
    <comment ref="A53" authorId="0" shapeId="0" xr:uid="{00000000-0006-0000-0100-00003E000000}">
      <text>
        <r>
          <rPr>
            <sz val="9"/>
            <color indexed="81"/>
            <rFont val="ＭＳ Ｐゴシック"/>
            <family val="3"/>
            <charset val="128"/>
          </rPr>
          <t>型番をご記入ください
※同一型番は使用不可</t>
        </r>
      </text>
    </comment>
    <comment ref="B53" authorId="0" shapeId="0" xr:uid="{00000000-0006-0000-0100-00003F000000}">
      <text>
        <r>
          <rPr>
            <sz val="9"/>
            <color indexed="81"/>
            <rFont val="ＭＳ Ｐゴシック"/>
            <family val="3"/>
            <charset val="128"/>
          </rPr>
          <t>カタログに記載する販売単位の
入数をご記入ください</t>
        </r>
      </text>
    </comment>
    <comment ref="C53" authorId="0" shapeId="0" xr:uid="{00000000-0006-0000-0100-000040000000}">
      <text>
        <r>
          <rPr>
            <sz val="9"/>
            <color indexed="81"/>
            <rFont val="ＭＳ Ｐゴシック"/>
            <family val="3"/>
            <charset val="128"/>
          </rPr>
          <t>仕様1の詳細をご記入ください
例）　50×60×70</t>
        </r>
      </text>
    </comment>
    <comment ref="D53" authorId="0" shapeId="0" xr:uid="{00000000-0006-0000-0100-000041000000}">
      <text>
        <r>
          <rPr>
            <sz val="9"/>
            <color indexed="81"/>
            <rFont val="ＭＳ Ｐゴシック"/>
            <family val="3"/>
            <charset val="128"/>
          </rPr>
          <t>仕様2の詳細をご記入ください
例）　500</t>
        </r>
      </text>
    </comment>
    <comment ref="E53" authorId="0" shapeId="0" xr:uid="{00000000-0006-0000-0100-000042000000}">
      <text>
        <r>
          <rPr>
            <sz val="9"/>
            <color indexed="81"/>
            <rFont val="ＭＳ Ｐゴシック"/>
            <family val="3"/>
            <charset val="128"/>
          </rPr>
          <t>貴社定価をご記入ください
※定価オープンの場合は空欄</t>
        </r>
      </text>
    </comment>
    <comment ref="F53" authorId="0" shapeId="0" xr:uid="{00000000-0006-0000-0100-000043000000}">
      <text>
        <r>
          <rPr>
            <sz val="9"/>
            <color indexed="81"/>
            <rFont val="ＭＳ Ｐゴシック"/>
            <family val="3"/>
            <charset val="128"/>
          </rPr>
          <t>弊社への納入価格をご記入ください</t>
        </r>
      </text>
    </comment>
    <comment ref="G53" authorId="0" shapeId="0" xr:uid="{00000000-0006-0000-0100-000044000000}">
      <text>
        <r>
          <rPr>
            <sz val="9"/>
            <color indexed="81"/>
            <rFont val="ＭＳ Ｐゴシック"/>
            <family val="3"/>
            <charset val="128"/>
          </rPr>
          <t>最小発注数（ロット）を
数字のみご記入ください</t>
        </r>
      </text>
    </comment>
    <comment ref="H53" authorId="0" shapeId="0" xr:uid="{00000000-0006-0000-0100-000045000000}">
      <text>
        <r>
          <rPr>
            <sz val="9"/>
            <color indexed="81"/>
            <rFont val="ＭＳ Ｐゴシック"/>
            <family val="3"/>
            <charset val="128"/>
          </rPr>
          <t>最小発注数（ロット）の単位を
選択してください</t>
        </r>
      </text>
    </comment>
    <comment ref="I53" authorId="0" shapeId="0" xr:uid="{00000000-0006-0000-0100-000046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100-000047000000}">
      <text>
        <r>
          <rPr>
            <sz val="9"/>
            <color indexed="81"/>
            <rFont val="ＭＳ Ｐゴシック"/>
            <family val="3"/>
            <charset val="128"/>
          </rPr>
          <t>弊社物流センター（大阪・埼玉）への
標準納期の日数をご記入ください</t>
        </r>
      </text>
    </comment>
    <comment ref="K53" authorId="0" shapeId="0" xr:uid="{00000000-0006-0000-0100-000048000000}">
      <text>
        <r>
          <rPr>
            <sz val="9"/>
            <color indexed="81"/>
            <rFont val="ＭＳ Ｐゴシック"/>
            <family val="3"/>
            <charset val="128"/>
          </rPr>
          <t>弊社への納入価格をご記入ください</t>
        </r>
      </text>
    </comment>
    <comment ref="L53" authorId="0" shapeId="0" xr:uid="{00000000-0006-0000-0100-000049000000}">
      <text>
        <r>
          <rPr>
            <sz val="9"/>
            <color indexed="81"/>
            <rFont val="ＭＳ Ｐゴシック"/>
            <family val="3"/>
            <charset val="128"/>
          </rPr>
          <t>最小発注数（ロット）を
数字のみご記入ください</t>
        </r>
      </text>
    </comment>
    <comment ref="M53" authorId="0" shapeId="0" xr:uid="{00000000-0006-0000-0100-00004A000000}">
      <text>
        <r>
          <rPr>
            <sz val="9"/>
            <color indexed="81"/>
            <rFont val="ＭＳ Ｐゴシック"/>
            <family val="3"/>
            <charset val="128"/>
          </rPr>
          <t>最小発注数（ロット）の単位を
選択してください</t>
        </r>
      </text>
    </comment>
    <comment ref="N53" authorId="0" shapeId="0" xr:uid="{00000000-0006-0000-0100-00004B000000}">
      <text>
        <r>
          <rPr>
            <sz val="12"/>
            <color indexed="81"/>
            <rFont val="ＭＳ Ｐゴシック"/>
            <family val="3"/>
            <charset val="128"/>
          </rPr>
          <t>発売済
または
販売開始予定日を入力してください</t>
        </r>
      </text>
    </comment>
    <comment ref="O53" authorId="0" shapeId="0" xr:uid="{00000000-0006-0000-0100-00004C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100-00004D000000}">
      <text>
        <r>
          <rPr>
            <sz val="9"/>
            <color indexed="81"/>
            <rFont val="ＭＳ Ｐゴシック"/>
            <family val="3"/>
            <charset val="128"/>
          </rPr>
          <t>貴社発注用品番があれば
25文字以内でご記入ください</t>
        </r>
      </text>
    </comment>
    <comment ref="Z53" authorId="0" shapeId="0" xr:uid="{00000000-0006-0000-0100-00004E000000}">
      <text>
        <r>
          <rPr>
            <sz val="9"/>
            <color indexed="81"/>
            <rFont val="ＭＳ Ｐゴシック"/>
            <family val="3"/>
            <charset val="128"/>
          </rPr>
          <t xml:space="preserve">アズワン入力欄
</t>
        </r>
      </text>
    </comment>
    <comment ref="AA53" authorId="0" shapeId="0" xr:uid="{00000000-0006-0000-0100-00004F000000}">
      <text>
        <r>
          <rPr>
            <sz val="9"/>
            <color indexed="81"/>
            <rFont val="ＭＳ Ｐゴシック"/>
            <family val="3"/>
            <charset val="128"/>
          </rPr>
          <t>アズワン入力欄
※引合の場合は100を入力</t>
        </r>
      </text>
    </comment>
    <comment ref="AB53" authorId="0" shapeId="0" xr:uid="{00000000-0006-0000-0100-000050000000}">
      <text>
        <r>
          <rPr>
            <sz val="9"/>
            <color indexed="81"/>
            <rFont val="ＭＳ Ｐゴシック"/>
            <family val="3"/>
            <charset val="128"/>
          </rPr>
          <t xml:space="preserve">アズワン入力欄
</t>
        </r>
      </text>
    </comment>
    <comment ref="AC53" authorId="0" shapeId="0" xr:uid="{00000000-0006-0000-0100-000051000000}">
      <text>
        <r>
          <rPr>
            <sz val="9"/>
            <color indexed="81"/>
            <rFont val="ＭＳ Ｐゴシック"/>
            <family val="3"/>
            <charset val="128"/>
          </rPr>
          <t>アズワン入力欄
※リストより選択</t>
        </r>
      </text>
    </comment>
    <comment ref="AF53" authorId="0" shapeId="0" xr:uid="{00000000-0006-0000-0100-000052000000}">
      <text>
        <r>
          <rPr>
            <sz val="9"/>
            <color indexed="81"/>
            <rFont val="ＭＳ Ｐゴシック"/>
            <family val="3"/>
            <charset val="128"/>
          </rPr>
          <t>アズワン入力欄
大型または特大を選択
※大型の場合は大型金額も入力</t>
        </r>
      </text>
    </comment>
    <comment ref="AG53" authorId="0" shapeId="0" xr:uid="{00000000-0006-0000-0100-000053000000}">
      <text>
        <r>
          <rPr>
            <sz val="9"/>
            <color indexed="81"/>
            <rFont val="ＭＳ Ｐゴシック"/>
            <family val="3"/>
            <charset val="128"/>
          </rPr>
          <t xml:space="preserve">アズワン入力欄
</t>
        </r>
      </text>
    </comment>
    <comment ref="AH53" authorId="0" shapeId="0" xr:uid="{00000000-0006-0000-0100-000054000000}">
      <text>
        <r>
          <rPr>
            <sz val="9"/>
            <color indexed="81"/>
            <rFont val="ＭＳ Ｐゴシック"/>
            <family val="3"/>
            <charset val="128"/>
          </rPr>
          <t>アズワン入力欄
18文字以内</t>
        </r>
      </text>
    </comment>
    <comment ref="A63" authorId="0" shapeId="0" xr:uid="{00000000-0006-0000-0100-000055000000}">
      <text>
        <r>
          <rPr>
            <sz val="9"/>
            <color indexed="81"/>
            <rFont val="ＭＳ Ｐゴシック"/>
            <family val="3"/>
            <charset val="128"/>
          </rPr>
          <t>型番をご記入ください
※同一型番は使用不可</t>
        </r>
      </text>
    </comment>
    <comment ref="B63" authorId="0" shapeId="0" xr:uid="{00000000-0006-0000-0100-000056000000}">
      <text>
        <r>
          <rPr>
            <sz val="9"/>
            <color indexed="81"/>
            <rFont val="ＭＳ Ｐゴシック"/>
            <family val="3"/>
            <charset val="128"/>
          </rPr>
          <t>カタログに記載する販売単位の
入数をご記入ください</t>
        </r>
      </text>
    </comment>
    <comment ref="C63" authorId="0" shapeId="0" xr:uid="{00000000-0006-0000-0100-000057000000}">
      <text>
        <r>
          <rPr>
            <sz val="9"/>
            <color indexed="81"/>
            <rFont val="ＭＳ Ｐゴシック"/>
            <family val="3"/>
            <charset val="128"/>
          </rPr>
          <t>仕様1の詳細をご記入ください
例）　50×60×70</t>
        </r>
      </text>
    </comment>
    <comment ref="D63" authorId="0" shapeId="0" xr:uid="{00000000-0006-0000-0100-000058000000}">
      <text>
        <r>
          <rPr>
            <sz val="9"/>
            <color indexed="81"/>
            <rFont val="ＭＳ Ｐゴシック"/>
            <family val="3"/>
            <charset val="128"/>
          </rPr>
          <t>仕様2の詳細をご記入ください
例）　500</t>
        </r>
      </text>
    </comment>
    <comment ref="E63" authorId="0" shapeId="0" xr:uid="{00000000-0006-0000-0100-000059000000}">
      <text>
        <r>
          <rPr>
            <sz val="9"/>
            <color indexed="81"/>
            <rFont val="ＭＳ Ｐゴシック"/>
            <family val="3"/>
            <charset val="128"/>
          </rPr>
          <t>貴社定価をご記入ください
※定価オープンの場合は空欄</t>
        </r>
      </text>
    </comment>
    <comment ref="F63" authorId="0" shapeId="0" xr:uid="{00000000-0006-0000-0100-00005A000000}">
      <text>
        <r>
          <rPr>
            <sz val="9"/>
            <color indexed="81"/>
            <rFont val="ＭＳ Ｐゴシック"/>
            <family val="3"/>
            <charset val="128"/>
          </rPr>
          <t>弊社への納入価格をご記入ください</t>
        </r>
      </text>
    </comment>
    <comment ref="G63" authorId="0" shapeId="0" xr:uid="{00000000-0006-0000-0100-00005B000000}">
      <text>
        <r>
          <rPr>
            <sz val="9"/>
            <color indexed="81"/>
            <rFont val="ＭＳ Ｐゴシック"/>
            <family val="3"/>
            <charset val="128"/>
          </rPr>
          <t>最小発注数（ロット）を
数字のみご記入ください</t>
        </r>
      </text>
    </comment>
    <comment ref="H63" authorId="0" shapeId="0" xr:uid="{00000000-0006-0000-0100-00005C000000}">
      <text>
        <r>
          <rPr>
            <sz val="9"/>
            <color indexed="81"/>
            <rFont val="ＭＳ Ｐゴシック"/>
            <family val="3"/>
            <charset val="128"/>
          </rPr>
          <t>最小発注数（ロット）の単位を
選択してください</t>
        </r>
      </text>
    </comment>
    <comment ref="I63" authorId="0" shapeId="0" xr:uid="{00000000-0006-0000-0100-00005D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100-00005E000000}">
      <text>
        <r>
          <rPr>
            <sz val="9"/>
            <color indexed="81"/>
            <rFont val="ＭＳ Ｐゴシック"/>
            <family val="3"/>
            <charset val="128"/>
          </rPr>
          <t>弊社物流センター（大阪・埼玉）への
標準納期の日数をご記入ください</t>
        </r>
      </text>
    </comment>
    <comment ref="K63" authorId="0" shapeId="0" xr:uid="{00000000-0006-0000-0100-00005F000000}">
      <text>
        <r>
          <rPr>
            <sz val="9"/>
            <color indexed="81"/>
            <rFont val="ＭＳ Ｐゴシック"/>
            <family val="3"/>
            <charset val="128"/>
          </rPr>
          <t>弊社への納入価格をご記入ください</t>
        </r>
      </text>
    </comment>
    <comment ref="L63" authorId="0" shapeId="0" xr:uid="{00000000-0006-0000-0100-000060000000}">
      <text>
        <r>
          <rPr>
            <sz val="9"/>
            <color indexed="81"/>
            <rFont val="ＭＳ Ｐゴシック"/>
            <family val="3"/>
            <charset val="128"/>
          </rPr>
          <t>最小発注数（ロット）を
数字のみご記入ください</t>
        </r>
      </text>
    </comment>
    <comment ref="M63" authorId="0" shapeId="0" xr:uid="{00000000-0006-0000-0100-000061000000}">
      <text>
        <r>
          <rPr>
            <sz val="9"/>
            <color indexed="81"/>
            <rFont val="ＭＳ Ｐゴシック"/>
            <family val="3"/>
            <charset val="128"/>
          </rPr>
          <t>最小発注数（ロット）の単位を
選択してください</t>
        </r>
      </text>
    </comment>
    <comment ref="N63" authorId="0" shapeId="0" xr:uid="{00000000-0006-0000-0100-000062000000}">
      <text>
        <r>
          <rPr>
            <sz val="12"/>
            <color indexed="81"/>
            <rFont val="ＭＳ Ｐゴシック"/>
            <family val="3"/>
            <charset val="128"/>
          </rPr>
          <t>発売済
または
販売開始予定日を入力してください</t>
        </r>
      </text>
    </comment>
    <comment ref="O63" authorId="0" shapeId="0" xr:uid="{00000000-0006-0000-0100-000063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100-000064000000}">
      <text>
        <r>
          <rPr>
            <sz val="9"/>
            <color indexed="81"/>
            <rFont val="ＭＳ Ｐゴシック"/>
            <family val="3"/>
            <charset val="128"/>
          </rPr>
          <t>貴社発注用品番があれば
25文字以内でご記入ください</t>
        </r>
      </text>
    </comment>
    <comment ref="Z63" authorId="0" shapeId="0" xr:uid="{00000000-0006-0000-0100-000065000000}">
      <text>
        <r>
          <rPr>
            <sz val="9"/>
            <color indexed="81"/>
            <rFont val="ＭＳ Ｐゴシック"/>
            <family val="3"/>
            <charset val="128"/>
          </rPr>
          <t xml:space="preserve">アズワン入力欄
</t>
        </r>
      </text>
    </comment>
    <comment ref="AA63" authorId="0" shapeId="0" xr:uid="{00000000-0006-0000-0100-000066000000}">
      <text>
        <r>
          <rPr>
            <sz val="9"/>
            <color indexed="81"/>
            <rFont val="ＭＳ Ｐゴシック"/>
            <family val="3"/>
            <charset val="128"/>
          </rPr>
          <t>アズワン入力欄
※引合の場合は100を入力</t>
        </r>
      </text>
    </comment>
    <comment ref="AB63" authorId="0" shapeId="0" xr:uid="{00000000-0006-0000-0100-000067000000}">
      <text>
        <r>
          <rPr>
            <sz val="9"/>
            <color indexed="81"/>
            <rFont val="ＭＳ Ｐゴシック"/>
            <family val="3"/>
            <charset val="128"/>
          </rPr>
          <t xml:space="preserve">アズワン入力欄
</t>
        </r>
      </text>
    </comment>
    <comment ref="AC63" authorId="0" shapeId="0" xr:uid="{00000000-0006-0000-0100-000068000000}">
      <text>
        <r>
          <rPr>
            <sz val="9"/>
            <color indexed="81"/>
            <rFont val="ＭＳ Ｐゴシック"/>
            <family val="3"/>
            <charset val="128"/>
          </rPr>
          <t>アズワン入力欄
※リストより選択</t>
        </r>
      </text>
    </comment>
    <comment ref="AF63" authorId="0" shapeId="0" xr:uid="{00000000-0006-0000-0100-000069000000}">
      <text>
        <r>
          <rPr>
            <sz val="9"/>
            <color indexed="81"/>
            <rFont val="ＭＳ Ｐゴシック"/>
            <family val="3"/>
            <charset val="128"/>
          </rPr>
          <t>アズワン入力欄
大型または特大を選択
※大型の場合は大型金額も入力</t>
        </r>
      </text>
    </comment>
    <comment ref="AG63" authorId="0" shapeId="0" xr:uid="{00000000-0006-0000-0100-00006A000000}">
      <text>
        <r>
          <rPr>
            <sz val="9"/>
            <color indexed="81"/>
            <rFont val="ＭＳ Ｐゴシック"/>
            <family val="3"/>
            <charset val="128"/>
          </rPr>
          <t xml:space="preserve">アズワン入力欄
</t>
        </r>
      </text>
    </comment>
    <comment ref="AH63" authorId="0" shapeId="0" xr:uid="{00000000-0006-0000-0100-00006B000000}">
      <text>
        <r>
          <rPr>
            <sz val="9"/>
            <color indexed="81"/>
            <rFont val="ＭＳ Ｐゴシック"/>
            <family val="3"/>
            <charset val="128"/>
          </rPr>
          <t>アズワン入力欄
18文字以内</t>
        </r>
      </text>
    </comment>
    <comment ref="A73" authorId="0" shapeId="0" xr:uid="{00000000-0006-0000-0100-00006C000000}">
      <text>
        <r>
          <rPr>
            <sz val="9"/>
            <color indexed="81"/>
            <rFont val="ＭＳ Ｐゴシック"/>
            <family val="3"/>
            <charset val="128"/>
          </rPr>
          <t>型番をご記入ください
※同一型番は使用不可</t>
        </r>
      </text>
    </comment>
    <comment ref="B73" authorId="0" shapeId="0" xr:uid="{00000000-0006-0000-0100-00006D000000}">
      <text>
        <r>
          <rPr>
            <sz val="9"/>
            <color indexed="81"/>
            <rFont val="ＭＳ Ｐゴシック"/>
            <family val="3"/>
            <charset val="128"/>
          </rPr>
          <t>カタログに記載する販売単位の
入数をご記入ください</t>
        </r>
      </text>
    </comment>
    <comment ref="C73" authorId="0" shapeId="0" xr:uid="{00000000-0006-0000-0100-00006E000000}">
      <text>
        <r>
          <rPr>
            <sz val="9"/>
            <color indexed="81"/>
            <rFont val="ＭＳ Ｐゴシック"/>
            <family val="3"/>
            <charset val="128"/>
          </rPr>
          <t>仕様1の詳細をご記入ください
例）　50×60×70</t>
        </r>
      </text>
    </comment>
    <comment ref="D73" authorId="0" shapeId="0" xr:uid="{00000000-0006-0000-0100-00006F000000}">
      <text>
        <r>
          <rPr>
            <sz val="9"/>
            <color indexed="81"/>
            <rFont val="ＭＳ Ｐゴシック"/>
            <family val="3"/>
            <charset val="128"/>
          </rPr>
          <t>仕様2の詳細をご記入ください
例）　500</t>
        </r>
      </text>
    </comment>
    <comment ref="E73" authorId="0" shapeId="0" xr:uid="{00000000-0006-0000-0100-000070000000}">
      <text>
        <r>
          <rPr>
            <sz val="9"/>
            <color indexed="81"/>
            <rFont val="ＭＳ Ｐゴシック"/>
            <family val="3"/>
            <charset val="128"/>
          </rPr>
          <t>貴社定価をご記入ください
※定価オープンの場合は空欄</t>
        </r>
      </text>
    </comment>
    <comment ref="F73" authorId="0" shapeId="0" xr:uid="{00000000-0006-0000-0100-000071000000}">
      <text>
        <r>
          <rPr>
            <sz val="9"/>
            <color indexed="81"/>
            <rFont val="ＭＳ Ｐゴシック"/>
            <family val="3"/>
            <charset val="128"/>
          </rPr>
          <t>弊社への納入価格をご記入ください</t>
        </r>
      </text>
    </comment>
    <comment ref="G73" authorId="0" shapeId="0" xr:uid="{00000000-0006-0000-0100-000072000000}">
      <text>
        <r>
          <rPr>
            <sz val="9"/>
            <color indexed="81"/>
            <rFont val="ＭＳ Ｐゴシック"/>
            <family val="3"/>
            <charset val="128"/>
          </rPr>
          <t>最小発注数（ロット）を
数字のみご記入ください</t>
        </r>
      </text>
    </comment>
    <comment ref="H73" authorId="0" shapeId="0" xr:uid="{00000000-0006-0000-0100-000073000000}">
      <text>
        <r>
          <rPr>
            <sz val="9"/>
            <color indexed="81"/>
            <rFont val="ＭＳ Ｐゴシック"/>
            <family val="3"/>
            <charset val="128"/>
          </rPr>
          <t>最小発注数（ロット）の単位を
選択してください</t>
        </r>
      </text>
    </comment>
    <comment ref="I73" authorId="0" shapeId="0" xr:uid="{00000000-0006-0000-0100-000074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100-000075000000}">
      <text>
        <r>
          <rPr>
            <sz val="9"/>
            <color indexed="81"/>
            <rFont val="ＭＳ Ｐゴシック"/>
            <family val="3"/>
            <charset val="128"/>
          </rPr>
          <t>弊社物流センター（大阪・埼玉）への
標準納期の日数をご記入ください</t>
        </r>
      </text>
    </comment>
    <comment ref="K73" authorId="0" shapeId="0" xr:uid="{00000000-0006-0000-0100-000076000000}">
      <text>
        <r>
          <rPr>
            <sz val="9"/>
            <color indexed="81"/>
            <rFont val="ＭＳ Ｐゴシック"/>
            <family val="3"/>
            <charset val="128"/>
          </rPr>
          <t>弊社への納入価格をご記入ください</t>
        </r>
      </text>
    </comment>
    <comment ref="L73" authorId="0" shapeId="0" xr:uid="{00000000-0006-0000-0100-000077000000}">
      <text>
        <r>
          <rPr>
            <sz val="9"/>
            <color indexed="81"/>
            <rFont val="ＭＳ Ｐゴシック"/>
            <family val="3"/>
            <charset val="128"/>
          </rPr>
          <t>最小発注数（ロット）を
数字のみご記入ください</t>
        </r>
      </text>
    </comment>
    <comment ref="M73" authorId="0" shapeId="0" xr:uid="{00000000-0006-0000-0100-000078000000}">
      <text>
        <r>
          <rPr>
            <sz val="9"/>
            <color indexed="81"/>
            <rFont val="ＭＳ Ｐゴシック"/>
            <family val="3"/>
            <charset val="128"/>
          </rPr>
          <t>最小発注数（ロット）の単位を
選択してください</t>
        </r>
      </text>
    </comment>
    <comment ref="N73" authorId="0" shapeId="0" xr:uid="{00000000-0006-0000-0100-000079000000}">
      <text>
        <r>
          <rPr>
            <sz val="12"/>
            <color indexed="81"/>
            <rFont val="ＭＳ Ｐゴシック"/>
            <family val="3"/>
            <charset val="128"/>
          </rPr>
          <t>発売済
または
販売開始予定日を入力してください</t>
        </r>
      </text>
    </comment>
    <comment ref="O73" authorId="0" shapeId="0" xr:uid="{00000000-0006-0000-0100-00007A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100-00007B000000}">
      <text>
        <r>
          <rPr>
            <sz val="9"/>
            <color indexed="81"/>
            <rFont val="ＭＳ Ｐゴシック"/>
            <family val="3"/>
            <charset val="128"/>
          </rPr>
          <t>貴社発注用品番があれば
25文字以内でご記入ください</t>
        </r>
      </text>
    </comment>
    <comment ref="Z73" authorId="0" shapeId="0" xr:uid="{00000000-0006-0000-0100-00007C000000}">
      <text>
        <r>
          <rPr>
            <sz val="9"/>
            <color indexed="81"/>
            <rFont val="ＭＳ Ｐゴシック"/>
            <family val="3"/>
            <charset val="128"/>
          </rPr>
          <t xml:space="preserve">アズワン入力欄
</t>
        </r>
      </text>
    </comment>
    <comment ref="AA73" authorId="0" shapeId="0" xr:uid="{00000000-0006-0000-0100-00007D000000}">
      <text>
        <r>
          <rPr>
            <sz val="9"/>
            <color indexed="81"/>
            <rFont val="ＭＳ Ｐゴシック"/>
            <family val="3"/>
            <charset val="128"/>
          </rPr>
          <t>アズワン入力欄
※引合の場合は100を入力</t>
        </r>
      </text>
    </comment>
    <comment ref="AB73" authorId="0" shapeId="0" xr:uid="{00000000-0006-0000-0100-00007E000000}">
      <text>
        <r>
          <rPr>
            <sz val="9"/>
            <color indexed="81"/>
            <rFont val="ＭＳ Ｐゴシック"/>
            <family val="3"/>
            <charset val="128"/>
          </rPr>
          <t xml:space="preserve">アズワン入力欄
</t>
        </r>
      </text>
    </comment>
    <comment ref="AC73" authorId="0" shapeId="0" xr:uid="{00000000-0006-0000-0100-00007F000000}">
      <text>
        <r>
          <rPr>
            <sz val="9"/>
            <color indexed="81"/>
            <rFont val="ＭＳ Ｐゴシック"/>
            <family val="3"/>
            <charset val="128"/>
          </rPr>
          <t>アズワン入力欄
※リストより選択</t>
        </r>
      </text>
    </comment>
    <comment ref="AF73" authorId="0" shapeId="0" xr:uid="{00000000-0006-0000-0100-000080000000}">
      <text>
        <r>
          <rPr>
            <sz val="9"/>
            <color indexed="81"/>
            <rFont val="ＭＳ Ｐゴシック"/>
            <family val="3"/>
            <charset val="128"/>
          </rPr>
          <t>アズワン入力欄
大型または特大を選択
※大型の場合は大型金額も入力</t>
        </r>
      </text>
    </comment>
    <comment ref="AG73" authorId="0" shapeId="0" xr:uid="{00000000-0006-0000-0100-000081000000}">
      <text>
        <r>
          <rPr>
            <sz val="9"/>
            <color indexed="81"/>
            <rFont val="ＭＳ Ｐゴシック"/>
            <family val="3"/>
            <charset val="128"/>
          </rPr>
          <t xml:space="preserve">アズワン入力欄
</t>
        </r>
      </text>
    </comment>
    <comment ref="AH73" authorId="0" shapeId="0" xr:uid="{00000000-0006-0000-0100-000082000000}">
      <text>
        <r>
          <rPr>
            <sz val="9"/>
            <color indexed="81"/>
            <rFont val="ＭＳ Ｐゴシック"/>
            <family val="3"/>
            <charset val="128"/>
          </rPr>
          <t>アズワン入力欄
18文字以内</t>
        </r>
      </text>
    </comment>
    <comment ref="A83" authorId="0" shapeId="0" xr:uid="{00000000-0006-0000-0100-000083000000}">
      <text>
        <r>
          <rPr>
            <sz val="9"/>
            <color indexed="81"/>
            <rFont val="ＭＳ Ｐゴシック"/>
            <family val="3"/>
            <charset val="128"/>
          </rPr>
          <t>型番をご記入ください
※同一型番は使用不可</t>
        </r>
      </text>
    </comment>
    <comment ref="B83" authorId="0" shapeId="0" xr:uid="{00000000-0006-0000-0100-000084000000}">
      <text>
        <r>
          <rPr>
            <sz val="9"/>
            <color indexed="81"/>
            <rFont val="ＭＳ Ｐゴシック"/>
            <family val="3"/>
            <charset val="128"/>
          </rPr>
          <t>カタログに記載する販売単位の
入数をご記入ください</t>
        </r>
      </text>
    </comment>
    <comment ref="C83" authorId="0" shapeId="0" xr:uid="{00000000-0006-0000-0100-000085000000}">
      <text>
        <r>
          <rPr>
            <sz val="9"/>
            <color indexed="81"/>
            <rFont val="ＭＳ Ｐゴシック"/>
            <family val="3"/>
            <charset val="128"/>
          </rPr>
          <t>仕様1の詳細をご記入ください
例）　50×60×70</t>
        </r>
      </text>
    </comment>
    <comment ref="D83" authorId="0" shapeId="0" xr:uid="{00000000-0006-0000-0100-000086000000}">
      <text>
        <r>
          <rPr>
            <sz val="9"/>
            <color indexed="81"/>
            <rFont val="ＭＳ Ｐゴシック"/>
            <family val="3"/>
            <charset val="128"/>
          </rPr>
          <t>仕様2の詳細をご記入ください
例）　500</t>
        </r>
      </text>
    </comment>
    <comment ref="E83" authorId="0" shapeId="0" xr:uid="{00000000-0006-0000-0100-000087000000}">
      <text>
        <r>
          <rPr>
            <sz val="9"/>
            <color indexed="81"/>
            <rFont val="ＭＳ Ｐゴシック"/>
            <family val="3"/>
            <charset val="128"/>
          </rPr>
          <t>貴社定価をご記入ください
※定価オープンの場合は空欄</t>
        </r>
      </text>
    </comment>
    <comment ref="F83" authorId="0" shapeId="0" xr:uid="{00000000-0006-0000-0100-000088000000}">
      <text>
        <r>
          <rPr>
            <sz val="9"/>
            <color indexed="81"/>
            <rFont val="ＭＳ Ｐゴシック"/>
            <family val="3"/>
            <charset val="128"/>
          </rPr>
          <t>弊社への納入価格をご記入ください</t>
        </r>
      </text>
    </comment>
    <comment ref="G83" authorId="0" shapeId="0" xr:uid="{00000000-0006-0000-0100-000089000000}">
      <text>
        <r>
          <rPr>
            <sz val="9"/>
            <color indexed="81"/>
            <rFont val="ＭＳ Ｐゴシック"/>
            <family val="3"/>
            <charset val="128"/>
          </rPr>
          <t>最小発注数（ロット）を
数字のみご記入ください</t>
        </r>
      </text>
    </comment>
    <comment ref="H83" authorId="0" shapeId="0" xr:uid="{00000000-0006-0000-0100-00008A000000}">
      <text>
        <r>
          <rPr>
            <sz val="9"/>
            <color indexed="81"/>
            <rFont val="ＭＳ Ｐゴシック"/>
            <family val="3"/>
            <charset val="128"/>
          </rPr>
          <t>最小発注数（ロット）の単位を
選択してください</t>
        </r>
      </text>
    </comment>
    <comment ref="I83" authorId="0" shapeId="0" xr:uid="{00000000-0006-0000-0100-00008B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100-00008C000000}">
      <text>
        <r>
          <rPr>
            <sz val="9"/>
            <color indexed="81"/>
            <rFont val="ＭＳ Ｐゴシック"/>
            <family val="3"/>
            <charset val="128"/>
          </rPr>
          <t>弊社物流センター（大阪・埼玉）への
標準納期の日数をご記入ください</t>
        </r>
      </text>
    </comment>
    <comment ref="K83" authorId="0" shapeId="0" xr:uid="{00000000-0006-0000-0100-00008D000000}">
      <text>
        <r>
          <rPr>
            <sz val="9"/>
            <color indexed="81"/>
            <rFont val="ＭＳ Ｐゴシック"/>
            <family val="3"/>
            <charset val="128"/>
          </rPr>
          <t>弊社への納入価格をご記入ください</t>
        </r>
      </text>
    </comment>
    <comment ref="L83" authorId="0" shapeId="0" xr:uid="{00000000-0006-0000-0100-00008E000000}">
      <text>
        <r>
          <rPr>
            <sz val="9"/>
            <color indexed="81"/>
            <rFont val="ＭＳ Ｐゴシック"/>
            <family val="3"/>
            <charset val="128"/>
          </rPr>
          <t>最小発注数（ロット）を
数字のみご記入ください</t>
        </r>
      </text>
    </comment>
    <comment ref="M83" authorId="0" shapeId="0" xr:uid="{00000000-0006-0000-0100-00008F000000}">
      <text>
        <r>
          <rPr>
            <sz val="9"/>
            <color indexed="81"/>
            <rFont val="ＭＳ Ｐゴシック"/>
            <family val="3"/>
            <charset val="128"/>
          </rPr>
          <t>最小発注数（ロット）の単位を
選択してください</t>
        </r>
      </text>
    </comment>
    <comment ref="N83" authorId="0" shapeId="0" xr:uid="{00000000-0006-0000-0100-000090000000}">
      <text>
        <r>
          <rPr>
            <sz val="12"/>
            <color indexed="81"/>
            <rFont val="ＭＳ Ｐゴシック"/>
            <family val="3"/>
            <charset val="128"/>
          </rPr>
          <t>発売済
または
販売開始予定日を入力してください</t>
        </r>
      </text>
    </comment>
    <comment ref="O83" authorId="0" shapeId="0" xr:uid="{00000000-0006-0000-0100-000091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100-000092000000}">
      <text>
        <r>
          <rPr>
            <sz val="9"/>
            <color indexed="81"/>
            <rFont val="ＭＳ Ｐゴシック"/>
            <family val="3"/>
            <charset val="128"/>
          </rPr>
          <t>貴社発注用品番があれば
25文字以内でご記入ください</t>
        </r>
      </text>
    </comment>
    <comment ref="Z83" authorId="0" shapeId="0" xr:uid="{00000000-0006-0000-0100-000093000000}">
      <text>
        <r>
          <rPr>
            <sz val="9"/>
            <color indexed="81"/>
            <rFont val="ＭＳ Ｐゴシック"/>
            <family val="3"/>
            <charset val="128"/>
          </rPr>
          <t xml:space="preserve">アズワン入力欄
</t>
        </r>
      </text>
    </comment>
    <comment ref="AA83" authorId="0" shapeId="0" xr:uid="{00000000-0006-0000-0100-000094000000}">
      <text>
        <r>
          <rPr>
            <sz val="9"/>
            <color indexed="81"/>
            <rFont val="ＭＳ Ｐゴシック"/>
            <family val="3"/>
            <charset val="128"/>
          </rPr>
          <t>アズワン入力欄
※引合の場合は100を入力</t>
        </r>
      </text>
    </comment>
    <comment ref="AB83" authorId="0" shapeId="0" xr:uid="{00000000-0006-0000-0100-000095000000}">
      <text>
        <r>
          <rPr>
            <sz val="9"/>
            <color indexed="81"/>
            <rFont val="ＭＳ Ｐゴシック"/>
            <family val="3"/>
            <charset val="128"/>
          </rPr>
          <t xml:space="preserve">アズワン入力欄
</t>
        </r>
      </text>
    </comment>
    <comment ref="AC83" authorId="0" shapeId="0" xr:uid="{00000000-0006-0000-0100-000096000000}">
      <text>
        <r>
          <rPr>
            <sz val="9"/>
            <color indexed="81"/>
            <rFont val="ＭＳ Ｐゴシック"/>
            <family val="3"/>
            <charset val="128"/>
          </rPr>
          <t>アズワン入力欄
※リストより選択</t>
        </r>
      </text>
    </comment>
    <comment ref="AF83" authorId="0" shapeId="0" xr:uid="{00000000-0006-0000-0100-000097000000}">
      <text>
        <r>
          <rPr>
            <sz val="9"/>
            <color indexed="81"/>
            <rFont val="ＭＳ Ｐゴシック"/>
            <family val="3"/>
            <charset val="128"/>
          </rPr>
          <t>アズワン入力欄
大型または特大を選択
※大型の場合は大型金額も入力</t>
        </r>
      </text>
    </comment>
    <comment ref="AG83" authorId="0" shapeId="0" xr:uid="{00000000-0006-0000-0100-000098000000}">
      <text>
        <r>
          <rPr>
            <sz val="9"/>
            <color indexed="81"/>
            <rFont val="ＭＳ Ｐゴシック"/>
            <family val="3"/>
            <charset val="128"/>
          </rPr>
          <t xml:space="preserve">アズワン入力欄
</t>
        </r>
      </text>
    </comment>
    <comment ref="AH83" authorId="0" shapeId="0" xr:uid="{00000000-0006-0000-0100-000099000000}">
      <text>
        <r>
          <rPr>
            <sz val="9"/>
            <color indexed="81"/>
            <rFont val="ＭＳ Ｐゴシック"/>
            <family val="3"/>
            <charset val="128"/>
          </rPr>
          <t>アズワン入力欄
18文字以内</t>
        </r>
      </text>
    </comment>
    <comment ref="A93" authorId="0" shapeId="0" xr:uid="{00000000-0006-0000-0100-00009A000000}">
      <text>
        <r>
          <rPr>
            <sz val="9"/>
            <color indexed="81"/>
            <rFont val="ＭＳ Ｐゴシック"/>
            <family val="3"/>
            <charset val="128"/>
          </rPr>
          <t>型番をご記入ください
※同一型番は使用不可</t>
        </r>
      </text>
    </comment>
    <comment ref="B93" authorId="0" shapeId="0" xr:uid="{00000000-0006-0000-0100-00009B000000}">
      <text>
        <r>
          <rPr>
            <sz val="9"/>
            <color indexed="81"/>
            <rFont val="ＭＳ Ｐゴシック"/>
            <family val="3"/>
            <charset val="128"/>
          </rPr>
          <t>カタログに記載する販売単位の
入数をご記入ください</t>
        </r>
      </text>
    </comment>
    <comment ref="C93" authorId="0" shapeId="0" xr:uid="{00000000-0006-0000-0100-00009C000000}">
      <text>
        <r>
          <rPr>
            <sz val="9"/>
            <color indexed="81"/>
            <rFont val="ＭＳ Ｐゴシック"/>
            <family val="3"/>
            <charset val="128"/>
          </rPr>
          <t>仕様1の詳細をご記入ください
例）　50×60×70</t>
        </r>
      </text>
    </comment>
    <comment ref="D93" authorId="0" shapeId="0" xr:uid="{00000000-0006-0000-0100-00009D000000}">
      <text>
        <r>
          <rPr>
            <sz val="9"/>
            <color indexed="81"/>
            <rFont val="ＭＳ Ｐゴシック"/>
            <family val="3"/>
            <charset val="128"/>
          </rPr>
          <t>仕様2の詳細をご記入ください
例）　500</t>
        </r>
      </text>
    </comment>
    <comment ref="E93" authorId="0" shapeId="0" xr:uid="{00000000-0006-0000-0100-00009E000000}">
      <text>
        <r>
          <rPr>
            <sz val="9"/>
            <color indexed="81"/>
            <rFont val="ＭＳ Ｐゴシック"/>
            <family val="3"/>
            <charset val="128"/>
          </rPr>
          <t>貴社定価をご記入ください
※定価オープンの場合は空欄</t>
        </r>
      </text>
    </comment>
    <comment ref="F93" authorId="0" shapeId="0" xr:uid="{00000000-0006-0000-0100-00009F000000}">
      <text>
        <r>
          <rPr>
            <sz val="9"/>
            <color indexed="81"/>
            <rFont val="ＭＳ Ｐゴシック"/>
            <family val="3"/>
            <charset val="128"/>
          </rPr>
          <t>弊社への納入価格をご記入ください</t>
        </r>
      </text>
    </comment>
    <comment ref="G93" authorId="0" shapeId="0" xr:uid="{00000000-0006-0000-0100-0000A0000000}">
      <text>
        <r>
          <rPr>
            <sz val="9"/>
            <color indexed="81"/>
            <rFont val="ＭＳ Ｐゴシック"/>
            <family val="3"/>
            <charset val="128"/>
          </rPr>
          <t>最小発注数（ロット）を
数字のみご記入ください</t>
        </r>
      </text>
    </comment>
    <comment ref="H93" authorId="0" shapeId="0" xr:uid="{00000000-0006-0000-0100-0000A1000000}">
      <text>
        <r>
          <rPr>
            <sz val="9"/>
            <color indexed="81"/>
            <rFont val="ＭＳ Ｐゴシック"/>
            <family val="3"/>
            <charset val="128"/>
          </rPr>
          <t>最小発注数（ロット）の単位を
選択してください</t>
        </r>
      </text>
    </comment>
    <comment ref="I93" authorId="0" shapeId="0" xr:uid="{00000000-0006-0000-0100-0000A2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100-0000A3000000}">
      <text>
        <r>
          <rPr>
            <sz val="9"/>
            <color indexed="81"/>
            <rFont val="ＭＳ Ｐゴシック"/>
            <family val="3"/>
            <charset val="128"/>
          </rPr>
          <t>弊社物流センター（大阪・埼玉）への
標準納期の日数をご記入ください</t>
        </r>
      </text>
    </comment>
    <comment ref="K93" authorId="0" shapeId="0" xr:uid="{00000000-0006-0000-0100-0000A4000000}">
      <text>
        <r>
          <rPr>
            <sz val="9"/>
            <color indexed="81"/>
            <rFont val="ＭＳ Ｐゴシック"/>
            <family val="3"/>
            <charset val="128"/>
          </rPr>
          <t>弊社への納入価格をご記入ください</t>
        </r>
      </text>
    </comment>
    <comment ref="L93" authorId="0" shapeId="0" xr:uid="{00000000-0006-0000-0100-0000A5000000}">
      <text>
        <r>
          <rPr>
            <sz val="9"/>
            <color indexed="81"/>
            <rFont val="ＭＳ Ｐゴシック"/>
            <family val="3"/>
            <charset val="128"/>
          </rPr>
          <t>最小発注数（ロット）を
数字のみご記入ください</t>
        </r>
      </text>
    </comment>
    <comment ref="M93" authorId="0" shapeId="0" xr:uid="{00000000-0006-0000-0100-0000A6000000}">
      <text>
        <r>
          <rPr>
            <sz val="9"/>
            <color indexed="81"/>
            <rFont val="ＭＳ Ｐゴシック"/>
            <family val="3"/>
            <charset val="128"/>
          </rPr>
          <t>最小発注数（ロット）の単位を
選択してください</t>
        </r>
      </text>
    </comment>
    <comment ref="N93" authorId="0" shapeId="0" xr:uid="{00000000-0006-0000-0100-0000A7000000}">
      <text>
        <r>
          <rPr>
            <sz val="12"/>
            <color indexed="81"/>
            <rFont val="ＭＳ Ｐゴシック"/>
            <family val="3"/>
            <charset val="128"/>
          </rPr>
          <t>発売済
または
販売開始予定日を入力してください</t>
        </r>
      </text>
    </comment>
    <comment ref="O93" authorId="0" shapeId="0" xr:uid="{00000000-0006-0000-0100-0000A8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100-0000A9000000}">
      <text>
        <r>
          <rPr>
            <sz val="9"/>
            <color indexed="81"/>
            <rFont val="ＭＳ Ｐゴシック"/>
            <family val="3"/>
            <charset val="128"/>
          </rPr>
          <t>貴社発注用品番があれば
25文字以内でご記入ください</t>
        </r>
      </text>
    </comment>
    <comment ref="Z93" authorId="0" shapeId="0" xr:uid="{00000000-0006-0000-0100-0000AA000000}">
      <text>
        <r>
          <rPr>
            <sz val="9"/>
            <color indexed="81"/>
            <rFont val="ＭＳ Ｐゴシック"/>
            <family val="3"/>
            <charset val="128"/>
          </rPr>
          <t xml:space="preserve">アズワン入力欄
</t>
        </r>
      </text>
    </comment>
    <comment ref="AA93" authorId="0" shapeId="0" xr:uid="{00000000-0006-0000-0100-0000AB000000}">
      <text>
        <r>
          <rPr>
            <sz val="9"/>
            <color indexed="81"/>
            <rFont val="ＭＳ Ｐゴシック"/>
            <family val="3"/>
            <charset val="128"/>
          </rPr>
          <t>アズワン入力欄
※引合の場合は100を入力</t>
        </r>
      </text>
    </comment>
    <comment ref="AB93" authorId="0" shapeId="0" xr:uid="{00000000-0006-0000-0100-0000AC000000}">
      <text>
        <r>
          <rPr>
            <sz val="9"/>
            <color indexed="81"/>
            <rFont val="ＭＳ Ｐゴシック"/>
            <family val="3"/>
            <charset val="128"/>
          </rPr>
          <t xml:space="preserve">アズワン入力欄
</t>
        </r>
      </text>
    </comment>
    <comment ref="AC93" authorId="0" shapeId="0" xr:uid="{00000000-0006-0000-0100-0000AD000000}">
      <text>
        <r>
          <rPr>
            <sz val="9"/>
            <color indexed="81"/>
            <rFont val="ＭＳ Ｐゴシック"/>
            <family val="3"/>
            <charset val="128"/>
          </rPr>
          <t>アズワン入力欄
※リストより選択</t>
        </r>
      </text>
    </comment>
    <comment ref="AF93" authorId="0" shapeId="0" xr:uid="{00000000-0006-0000-0100-0000AE000000}">
      <text>
        <r>
          <rPr>
            <sz val="9"/>
            <color indexed="81"/>
            <rFont val="ＭＳ Ｐゴシック"/>
            <family val="3"/>
            <charset val="128"/>
          </rPr>
          <t>アズワン入力欄
大型または特大を選択
※大型の場合は大型金額も入力</t>
        </r>
      </text>
    </comment>
    <comment ref="AG93" authorId="0" shapeId="0" xr:uid="{00000000-0006-0000-0100-0000AF000000}">
      <text>
        <r>
          <rPr>
            <sz val="9"/>
            <color indexed="81"/>
            <rFont val="ＭＳ Ｐゴシック"/>
            <family val="3"/>
            <charset val="128"/>
          </rPr>
          <t xml:space="preserve">アズワン入力欄
</t>
        </r>
      </text>
    </comment>
    <comment ref="AH93" authorId="0" shapeId="0" xr:uid="{00000000-0006-0000-0100-0000B0000000}">
      <text>
        <r>
          <rPr>
            <sz val="9"/>
            <color indexed="81"/>
            <rFont val="ＭＳ Ｐゴシック"/>
            <family val="3"/>
            <charset val="128"/>
          </rPr>
          <t>アズワン入力欄
18文字以内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2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200-000002000000}">
      <text>
        <r>
          <rPr>
            <sz val="9"/>
            <color indexed="81"/>
            <rFont val="ＭＳ Ｐゴシック"/>
            <family val="3"/>
            <charset val="128"/>
          </rPr>
          <t>商品名の読み仮名をご記入ください
※全角カタカナ入力</t>
        </r>
      </text>
    </comment>
    <comment ref="N3" authorId="0" shapeId="0" xr:uid="{00000000-0006-0000-0200-000003000000}">
      <text>
        <r>
          <rPr>
            <sz val="9"/>
            <color indexed="81"/>
            <rFont val="ＭＳ Ｐゴシック"/>
            <family val="3"/>
            <charset val="128"/>
          </rPr>
          <t>半角数字
例)　550-8527</t>
        </r>
      </text>
    </comment>
    <comment ref="B4" authorId="0" shapeId="0" xr:uid="{00000000-0006-0000-02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200-000005000000}">
      <text>
        <r>
          <rPr>
            <sz val="9"/>
            <color indexed="81"/>
            <rFont val="ＭＳ Ｐゴシック"/>
            <family val="3"/>
            <charset val="128"/>
          </rPr>
          <t>メーカー特有（意匠登録名）がある場合はご記入ください。</t>
        </r>
      </text>
    </comment>
    <comment ref="N4" authorId="0" shapeId="0" xr:uid="{00000000-0006-0000-0200-000006000000}">
      <text>
        <r>
          <rPr>
            <sz val="9"/>
            <color indexed="81"/>
            <rFont val="ＭＳ Ｐゴシック"/>
            <family val="3"/>
            <charset val="128"/>
          </rPr>
          <t>半角数字
例)　06-6447-8900</t>
        </r>
      </text>
    </comment>
    <comment ref="S4" authorId="2" shapeId="0" xr:uid="{00000000-0006-0000-0200-000007000000}">
      <text>
        <r>
          <rPr>
            <sz val="9"/>
            <color indexed="81"/>
            <rFont val="ＭＳ Ｐゴシック"/>
            <family val="3"/>
            <charset val="128"/>
          </rPr>
          <t xml:space="preserve">半角数字
例)　06-6447-8900
</t>
        </r>
      </text>
    </comment>
    <comment ref="M11" authorId="0" shapeId="0" xr:uid="{00000000-0006-0000-0200-000008000000}">
      <text>
        <r>
          <rPr>
            <sz val="9"/>
            <color indexed="81"/>
            <rFont val="ＭＳ Ｐゴシック"/>
            <family val="3"/>
            <charset val="128"/>
          </rPr>
          <t>1セル、40文字を基本にご記入ください</t>
        </r>
      </text>
    </comment>
    <comment ref="O19" authorId="0" shapeId="0" xr:uid="{00000000-0006-0000-0200-000009000000}">
      <text>
        <r>
          <rPr>
            <sz val="9"/>
            <color indexed="81"/>
            <rFont val="ＭＳ Ｐゴシック"/>
            <family val="3"/>
            <charset val="128"/>
          </rPr>
          <t>1セル、40文字を基本にご記入ください</t>
        </r>
      </text>
    </comment>
    <comment ref="M26" authorId="0" shapeId="0" xr:uid="{00000000-0006-0000-02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200-00000B000000}">
      <text>
        <r>
          <rPr>
            <sz val="9"/>
            <color indexed="81"/>
            <rFont val="ＭＳ Ｐゴシック"/>
            <family val="3"/>
            <charset val="128"/>
          </rPr>
          <t>アズワン記入欄
200文字以内</t>
        </r>
      </text>
    </comment>
    <comment ref="F29" authorId="2" shapeId="0" xr:uid="{00000000-0006-0000-0200-00000C000000}">
      <text>
        <r>
          <rPr>
            <sz val="9"/>
            <color indexed="81"/>
            <rFont val="ＭＳ Ｐゴシック"/>
            <family val="3"/>
            <charset val="128"/>
          </rPr>
          <t>アズワン記入欄
18文字以内</t>
        </r>
      </text>
    </comment>
    <comment ref="T29" authorId="2" shapeId="0" xr:uid="{00000000-0006-0000-0200-00000D000000}">
      <text>
        <r>
          <rPr>
            <sz val="9"/>
            <color indexed="81"/>
            <rFont val="ＭＳ Ｐゴシック"/>
            <family val="3"/>
            <charset val="128"/>
          </rPr>
          <t xml:space="preserve">月単位で数字をご記入ください。
</t>
        </r>
      </text>
    </comment>
    <comment ref="B30" authorId="0" shapeId="0" xr:uid="{00000000-0006-0000-0200-00000E000000}">
      <text>
        <r>
          <rPr>
            <sz val="9"/>
            <color indexed="81"/>
            <rFont val="ＭＳ Ｐゴシック"/>
            <family val="3"/>
            <charset val="128"/>
          </rPr>
          <t>アズワン入力欄
※リストより選択</t>
        </r>
      </text>
    </comment>
    <comment ref="D30" authorId="0" shapeId="0" xr:uid="{00000000-0006-0000-0200-00000F000000}">
      <text>
        <r>
          <rPr>
            <sz val="9"/>
            <color indexed="81"/>
            <rFont val="ＭＳ Ｐゴシック"/>
            <family val="3"/>
            <charset val="128"/>
          </rPr>
          <t>アズワン入力欄
※リストより選択</t>
        </r>
      </text>
    </comment>
    <comment ref="F30" authorId="0" shapeId="0" xr:uid="{00000000-0006-0000-0200-000010000000}">
      <text>
        <r>
          <rPr>
            <sz val="9"/>
            <color indexed="81"/>
            <rFont val="ＭＳ Ｐゴシック"/>
            <family val="3"/>
            <charset val="128"/>
          </rPr>
          <t xml:space="preserve">アズワン入力欄
大分類
</t>
        </r>
      </text>
    </comment>
    <comment ref="G30" authorId="2" shapeId="0" xr:uid="{00000000-0006-0000-02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2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2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200-000014000000}">
      <text>
        <r>
          <rPr>
            <sz val="9"/>
            <color indexed="81"/>
            <rFont val="ＭＳ Ｐゴシック"/>
            <family val="3"/>
            <charset val="128"/>
          </rPr>
          <t>アズワン入力欄
※リストより選択</t>
        </r>
      </text>
    </comment>
    <comment ref="F31" authorId="0" shapeId="0" xr:uid="{00000000-0006-0000-0200-000015000000}">
      <text>
        <r>
          <rPr>
            <sz val="9"/>
            <color indexed="81"/>
            <rFont val="ＭＳ Ｐゴシック"/>
            <family val="3"/>
            <charset val="128"/>
          </rPr>
          <t xml:space="preserve">アズワン入力欄
大分類
</t>
        </r>
      </text>
    </comment>
    <comment ref="G31" authorId="2" shapeId="0" xr:uid="{00000000-0006-0000-02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2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200-000018000000}">
      <text>
        <r>
          <rPr>
            <sz val="9"/>
            <color indexed="81"/>
            <rFont val="ＭＳ Ｐゴシック"/>
            <family val="3"/>
            <charset val="128"/>
          </rPr>
          <t>アズワン入力欄
担当者CD</t>
        </r>
      </text>
    </comment>
    <comment ref="C32" authorId="0" shapeId="0" xr:uid="{00000000-0006-0000-0200-000019000000}">
      <text>
        <r>
          <rPr>
            <sz val="9"/>
            <color indexed="81"/>
            <rFont val="ＭＳ Ｐゴシック"/>
            <family val="3"/>
            <charset val="128"/>
          </rPr>
          <t>アズワン入力欄
担当者名</t>
        </r>
      </text>
    </comment>
    <comment ref="E32" authorId="0" shapeId="0" xr:uid="{00000000-0006-0000-0200-00001A000000}">
      <text>
        <r>
          <rPr>
            <sz val="9"/>
            <color indexed="81"/>
            <rFont val="ＭＳ Ｐゴシック"/>
            <family val="3"/>
            <charset val="128"/>
          </rPr>
          <t>アズワン入力欄</t>
        </r>
      </text>
    </comment>
    <comment ref="I32" authorId="0" shapeId="0" xr:uid="{00000000-0006-0000-0200-00001B000000}">
      <text>
        <r>
          <rPr>
            <sz val="9"/>
            <color indexed="81"/>
            <rFont val="ＭＳ Ｐゴシック"/>
            <family val="3"/>
            <charset val="128"/>
          </rPr>
          <t>アズワン入力欄</t>
        </r>
      </text>
    </comment>
    <comment ref="X32" authorId="3" shapeId="0" xr:uid="{00000000-0006-0000-02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200-00001D000000}">
      <text>
        <r>
          <rPr>
            <sz val="9"/>
            <color indexed="81"/>
            <rFont val="ＭＳ Ｐゴシック"/>
            <family val="3"/>
            <charset val="128"/>
          </rPr>
          <t>仕様1の名称をご記入ください
例）幅×奥行×高さ（mm）</t>
        </r>
      </text>
    </comment>
    <comment ref="D36" authorId="0" shapeId="0" xr:uid="{00000000-0006-0000-0200-00001E000000}">
      <text>
        <r>
          <rPr>
            <sz val="9"/>
            <color indexed="81"/>
            <rFont val="ＭＳ Ｐゴシック"/>
            <family val="3"/>
            <charset val="128"/>
          </rPr>
          <t>仕様2の名称をご記入ください
例）容量（ml）</t>
        </r>
      </text>
    </comment>
    <comment ref="A37" authorId="0" shapeId="0" xr:uid="{00000000-0006-0000-0200-00001F000000}">
      <text>
        <r>
          <rPr>
            <sz val="9"/>
            <color indexed="81"/>
            <rFont val="ＭＳ Ｐゴシック"/>
            <family val="3"/>
            <charset val="128"/>
          </rPr>
          <t>型番をご記入ください
※同一型番は使用不可</t>
        </r>
      </text>
    </comment>
    <comment ref="B37" authorId="0" shapeId="0" xr:uid="{00000000-0006-0000-0200-000020000000}">
      <text>
        <r>
          <rPr>
            <sz val="9"/>
            <color indexed="81"/>
            <rFont val="ＭＳ Ｐゴシック"/>
            <family val="3"/>
            <charset val="128"/>
          </rPr>
          <t>カタログに記載する販売単位の入数をご記入ください</t>
        </r>
      </text>
    </comment>
    <comment ref="C37" authorId="0" shapeId="0" xr:uid="{00000000-0006-0000-0200-000021000000}">
      <text>
        <r>
          <rPr>
            <sz val="9"/>
            <color indexed="81"/>
            <rFont val="ＭＳ Ｐゴシック"/>
            <family val="3"/>
            <charset val="128"/>
          </rPr>
          <t>仕様1の詳細をご記入ください
例）　50×60×70</t>
        </r>
      </text>
    </comment>
    <comment ref="D37" authorId="0" shapeId="0" xr:uid="{00000000-0006-0000-0200-000022000000}">
      <text>
        <r>
          <rPr>
            <sz val="9"/>
            <color indexed="81"/>
            <rFont val="ＭＳ Ｐゴシック"/>
            <family val="3"/>
            <charset val="128"/>
          </rPr>
          <t>仕様2の詳細をご記入ください
例）　500</t>
        </r>
      </text>
    </comment>
    <comment ref="E37" authorId="0" shapeId="0" xr:uid="{00000000-0006-0000-0200-000023000000}">
      <text>
        <r>
          <rPr>
            <sz val="9"/>
            <color indexed="81"/>
            <rFont val="ＭＳ Ｐゴシック"/>
            <family val="3"/>
            <charset val="128"/>
          </rPr>
          <t>貴社定価をご記入ください
※定価オープンの場合は空欄</t>
        </r>
      </text>
    </comment>
    <comment ref="F37" authorId="0" shapeId="0" xr:uid="{00000000-0006-0000-0200-000024000000}">
      <text>
        <r>
          <rPr>
            <sz val="9"/>
            <color indexed="81"/>
            <rFont val="ＭＳ Ｐゴシック"/>
            <family val="3"/>
            <charset val="128"/>
          </rPr>
          <t>弊社への納入価格をご記入ください</t>
        </r>
      </text>
    </comment>
    <comment ref="G37" authorId="0" shapeId="0" xr:uid="{00000000-0006-0000-0200-000025000000}">
      <text>
        <r>
          <rPr>
            <sz val="9"/>
            <color indexed="81"/>
            <rFont val="ＭＳ Ｐゴシック"/>
            <family val="3"/>
            <charset val="128"/>
          </rPr>
          <t>最小発注数（ロット）を
数字のみご記入ください</t>
        </r>
      </text>
    </comment>
    <comment ref="H37" authorId="0" shapeId="0" xr:uid="{00000000-0006-0000-0200-000026000000}">
      <text>
        <r>
          <rPr>
            <sz val="9"/>
            <color indexed="81"/>
            <rFont val="ＭＳ Ｐゴシック"/>
            <family val="3"/>
            <charset val="128"/>
          </rPr>
          <t>最小発注数（ロット）の単位を
選択してください</t>
        </r>
      </text>
    </comment>
    <comment ref="I37" authorId="0" shapeId="0" xr:uid="{00000000-0006-0000-02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200-000028000000}">
      <text>
        <r>
          <rPr>
            <sz val="9"/>
            <color indexed="81"/>
            <rFont val="ＭＳ Ｐゴシック"/>
            <family val="3"/>
            <charset val="128"/>
          </rPr>
          <t>弊社物流センター（大阪・埼玉）への
標準納期の日数をご記入ください</t>
        </r>
      </text>
    </comment>
    <comment ref="K37" authorId="0" shapeId="0" xr:uid="{00000000-0006-0000-0200-000029000000}">
      <text>
        <r>
          <rPr>
            <sz val="9"/>
            <color indexed="81"/>
            <rFont val="ＭＳ Ｐゴシック"/>
            <family val="3"/>
            <charset val="128"/>
          </rPr>
          <t>弊社への納入価格をご記入ください</t>
        </r>
      </text>
    </comment>
    <comment ref="L37" authorId="0" shapeId="0" xr:uid="{00000000-0006-0000-0200-00002A000000}">
      <text>
        <r>
          <rPr>
            <sz val="9"/>
            <color indexed="81"/>
            <rFont val="ＭＳ Ｐゴシック"/>
            <family val="3"/>
            <charset val="128"/>
          </rPr>
          <t>最小発注数（ロット）を
数字のみご記入ください</t>
        </r>
      </text>
    </comment>
    <comment ref="M37" authorId="0" shapeId="0" xr:uid="{00000000-0006-0000-0200-00002B000000}">
      <text>
        <r>
          <rPr>
            <sz val="9"/>
            <color indexed="81"/>
            <rFont val="ＭＳ Ｐゴシック"/>
            <family val="3"/>
            <charset val="128"/>
          </rPr>
          <t>最小発注数（ロット）の単位を
選択してください</t>
        </r>
      </text>
    </comment>
    <comment ref="N37" authorId="0" shapeId="0" xr:uid="{00000000-0006-0000-0200-00002C000000}">
      <text>
        <r>
          <rPr>
            <sz val="12"/>
            <color indexed="81"/>
            <rFont val="ＭＳ Ｐゴシック"/>
            <family val="3"/>
            <charset val="128"/>
          </rPr>
          <t>発売済
または
販売開始予定日を入力してください</t>
        </r>
      </text>
    </comment>
    <comment ref="O37" authorId="0" shapeId="0" xr:uid="{00000000-0006-0000-02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200-00002E000000}">
      <text>
        <r>
          <rPr>
            <sz val="9"/>
            <color indexed="81"/>
            <rFont val="ＭＳ Ｐゴシック"/>
            <family val="3"/>
            <charset val="128"/>
          </rPr>
          <t>貴社発注用品番があれば
25文字以内でご記入ください</t>
        </r>
      </text>
    </comment>
    <comment ref="Q37" authorId="0" shapeId="0" xr:uid="{00000000-0006-0000-02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200-000030000000}">
      <text>
        <r>
          <rPr>
            <b/>
            <sz val="9"/>
            <color indexed="81"/>
            <rFont val="ＭＳ Ｐゴシック"/>
            <family val="3"/>
            <charset val="128"/>
          </rPr>
          <t>医薬品の登録番号を入力してください</t>
        </r>
      </text>
    </comment>
    <comment ref="T37" authorId="4" shapeId="0" xr:uid="{00000000-0006-0000-0200-000031000000}">
      <text>
        <r>
          <rPr>
            <sz val="9"/>
            <color indexed="81"/>
            <rFont val="ＭＳ Ｐゴシック"/>
            <family val="3"/>
            <charset val="128"/>
          </rPr>
          <t xml:space="preserve">薬価　請求コード9桁をご記入ください。
</t>
        </r>
      </text>
    </comment>
    <comment ref="U37" authorId="2" shapeId="0" xr:uid="{00000000-0006-0000-02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2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200-000034000000}">
      <text>
        <r>
          <rPr>
            <sz val="9"/>
            <color indexed="81"/>
            <rFont val="ＭＳ Ｐゴシック"/>
            <family val="3"/>
            <charset val="128"/>
          </rPr>
          <t>特定保険医療材料　請求コード9桁をご記入ください。</t>
        </r>
      </text>
    </comment>
    <comment ref="X37" authorId="0" shapeId="0" xr:uid="{00000000-0006-0000-0200-000035000000}">
      <text>
        <r>
          <rPr>
            <sz val="9"/>
            <color indexed="81"/>
            <rFont val="ＭＳ Ｐゴシック"/>
            <family val="3"/>
            <charset val="128"/>
          </rPr>
          <t xml:space="preserve">5桁 - （ハイフン）6桁の数字を入力してください。
計　12桁
</t>
        </r>
      </text>
    </comment>
    <comment ref="Y37" authorId="4" shapeId="0" xr:uid="{00000000-0006-0000-0200-000036000000}">
      <text>
        <r>
          <rPr>
            <sz val="9"/>
            <color indexed="81"/>
            <rFont val="ＭＳ Ｐゴシック"/>
            <family val="3"/>
            <charset val="128"/>
          </rPr>
          <t>該当なし または 該当品の
いずれかを選択してください</t>
        </r>
      </text>
    </comment>
    <comment ref="Z37" authorId="0" shapeId="0" xr:uid="{00000000-0006-0000-0200-000037000000}">
      <text>
        <r>
          <rPr>
            <sz val="9"/>
            <color indexed="81"/>
            <rFont val="ＭＳ Ｐゴシック"/>
            <family val="3"/>
            <charset val="128"/>
          </rPr>
          <t xml:space="preserve">アズワン入力欄
</t>
        </r>
      </text>
    </comment>
    <comment ref="AA37" authorId="0" shapeId="0" xr:uid="{00000000-0006-0000-0200-000038000000}">
      <text>
        <r>
          <rPr>
            <sz val="9"/>
            <color indexed="81"/>
            <rFont val="ＭＳ Ｐゴシック"/>
            <family val="3"/>
            <charset val="128"/>
          </rPr>
          <t>アズワン入力欄
※引合の場合は100を入力</t>
        </r>
      </text>
    </comment>
    <comment ref="AB37" authorId="0" shapeId="0" xr:uid="{00000000-0006-0000-0200-000039000000}">
      <text>
        <r>
          <rPr>
            <sz val="9"/>
            <color indexed="81"/>
            <rFont val="ＭＳ Ｐゴシック"/>
            <family val="3"/>
            <charset val="128"/>
          </rPr>
          <t xml:space="preserve">アズワン入力欄
</t>
        </r>
      </text>
    </comment>
    <comment ref="AC37" authorId="0" shapeId="0" xr:uid="{00000000-0006-0000-0200-00003A000000}">
      <text>
        <r>
          <rPr>
            <sz val="9"/>
            <color indexed="81"/>
            <rFont val="ＭＳ Ｐゴシック"/>
            <family val="3"/>
            <charset val="128"/>
          </rPr>
          <t>アズワン入力欄
※リストより選択</t>
        </r>
      </text>
    </comment>
    <comment ref="AF37" authorId="0" shapeId="0" xr:uid="{00000000-0006-0000-02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200-00003C000000}">
      <text>
        <r>
          <rPr>
            <sz val="9"/>
            <color indexed="81"/>
            <rFont val="ＭＳ Ｐゴシック"/>
            <family val="3"/>
            <charset val="128"/>
          </rPr>
          <t xml:space="preserve">アズワン入力欄
</t>
        </r>
      </text>
    </comment>
    <comment ref="AH37" authorId="0" shapeId="0" xr:uid="{00000000-0006-0000-0200-00003D000000}">
      <text>
        <r>
          <rPr>
            <sz val="9"/>
            <color indexed="81"/>
            <rFont val="ＭＳ Ｐゴシック"/>
            <family val="3"/>
            <charset val="128"/>
          </rPr>
          <t>アズワン入力欄
18文字以内</t>
        </r>
      </text>
    </comment>
    <comment ref="C52" authorId="0" shapeId="0" xr:uid="{00000000-0006-0000-0200-00003E000000}">
      <text>
        <r>
          <rPr>
            <sz val="9"/>
            <color indexed="81"/>
            <rFont val="ＭＳ Ｐゴシック"/>
            <family val="3"/>
            <charset val="128"/>
          </rPr>
          <t>仕様1の名称をご記入ください
例）幅×奥行×高さ（mm）</t>
        </r>
      </text>
    </comment>
    <comment ref="D52" authorId="0" shapeId="0" xr:uid="{00000000-0006-0000-0200-00003F000000}">
      <text>
        <r>
          <rPr>
            <sz val="9"/>
            <color indexed="81"/>
            <rFont val="ＭＳ Ｐゴシック"/>
            <family val="3"/>
            <charset val="128"/>
          </rPr>
          <t>仕様2の名称をご記入ください
例）容量（ml）</t>
        </r>
      </text>
    </comment>
    <comment ref="A53" authorId="0" shapeId="0" xr:uid="{00000000-0006-0000-0200-000040000000}">
      <text>
        <r>
          <rPr>
            <sz val="9"/>
            <color indexed="81"/>
            <rFont val="ＭＳ Ｐゴシック"/>
            <family val="3"/>
            <charset val="128"/>
          </rPr>
          <t>型番をご記入ください
※同一型番は使用不可</t>
        </r>
      </text>
    </comment>
    <comment ref="B53" authorId="0" shapeId="0" xr:uid="{00000000-0006-0000-0200-000041000000}">
      <text>
        <r>
          <rPr>
            <sz val="9"/>
            <color indexed="81"/>
            <rFont val="ＭＳ Ｐゴシック"/>
            <family val="3"/>
            <charset val="128"/>
          </rPr>
          <t>カタログに記載する販売単位の
入数をご記入ください</t>
        </r>
      </text>
    </comment>
    <comment ref="C53" authorId="0" shapeId="0" xr:uid="{00000000-0006-0000-0200-000042000000}">
      <text>
        <r>
          <rPr>
            <sz val="9"/>
            <color indexed="81"/>
            <rFont val="ＭＳ Ｐゴシック"/>
            <family val="3"/>
            <charset val="128"/>
          </rPr>
          <t>仕様1の詳細をご記入ください
例）　50×60×70</t>
        </r>
      </text>
    </comment>
    <comment ref="D53" authorId="0" shapeId="0" xr:uid="{00000000-0006-0000-0200-000043000000}">
      <text>
        <r>
          <rPr>
            <sz val="9"/>
            <color indexed="81"/>
            <rFont val="ＭＳ Ｐゴシック"/>
            <family val="3"/>
            <charset val="128"/>
          </rPr>
          <t>仕様2の詳細をご記入ください
例）　500</t>
        </r>
      </text>
    </comment>
    <comment ref="E53" authorId="0" shapeId="0" xr:uid="{00000000-0006-0000-0200-000044000000}">
      <text>
        <r>
          <rPr>
            <sz val="9"/>
            <color indexed="81"/>
            <rFont val="ＭＳ Ｐゴシック"/>
            <family val="3"/>
            <charset val="128"/>
          </rPr>
          <t>貴社定価をご記入ください
※定価オープンの場合は空欄</t>
        </r>
      </text>
    </comment>
    <comment ref="F53" authorId="0" shapeId="0" xr:uid="{00000000-0006-0000-0200-000045000000}">
      <text>
        <r>
          <rPr>
            <sz val="9"/>
            <color indexed="81"/>
            <rFont val="ＭＳ Ｐゴシック"/>
            <family val="3"/>
            <charset val="128"/>
          </rPr>
          <t>弊社への納入価格をご記入ください</t>
        </r>
      </text>
    </comment>
    <comment ref="G53" authorId="0" shapeId="0" xr:uid="{00000000-0006-0000-0200-000046000000}">
      <text>
        <r>
          <rPr>
            <sz val="9"/>
            <color indexed="81"/>
            <rFont val="ＭＳ Ｐゴシック"/>
            <family val="3"/>
            <charset val="128"/>
          </rPr>
          <t>最小発注数（ロット）を
数字のみご記入ください</t>
        </r>
      </text>
    </comment>
    <comment ref="H53" authorId="0" shapeId="0" xr:uid="{00000000-0006-0000-0200-000047000000}">
      <text>
        <r>
          <rPr>
            <sz val="9"/>
            <color indexed="81"/>
            <rFont val="ＭＳ Ｐゴシック"/>
            <family val="3"/>
            <charset val="128"/>
          </rPr>
          <t>最小発注数（ロット）の単位を
選択してください</t>
        </r>
      </text>
    </comment>
    <comment ref="I53" authorId="0" shapeId="0" xr:uid="{00000000-0006-0000-02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200-000049000000}">
      <text>
        <r>
          <rPr>
            <sz val="9"/>
            <color indexed="81"/>
            <rFont val="ＭＳ Ｐゴシック"/>
            <family val="3"/>
            <charset val="128"/>
          </rPr>
          <t>弊社物流センター（大阪・埼玉）への
標準納期の日数をご記入ください</t>
        </r>
      </text>
    </comment>
    <comment ref="K53" authorId="0" shapeId="0" xr:uid="{00000000-0006-0000-0200-00004A000000}">
      <text>
        <r>
          <rPr>
            <sz val="9"/>
            <color indexed="81"/>
            <rFont val="ＭＳ Ｐゴシック"/>
            <family val="3"/>
            <charset val="128"/>
          </rPr>
          <t>弊社への納入価格をご記入ください</t>
        </r>
      </text>
    </comment>
    <comment ref="L53" authorId="0" shapeId="0" xr:uid="{00000000-0006-0000-0200-00004B000000}">
      <text>
        <r>
          <rPr>
            <sz val="9"/>
            <color indexed="81"/>
            <rFont val="ＭＳ Ｐゴシック"/>
            <family val="3"/>
            <charset val="128"/>
          </rPr>
          <t>最小発注数（ロット）を
数字のみご記入ください</t>
        </r>
      </text>
    </comment>
    <comment ref="M53" authorId="0" shapeId="0" xr:uid="{00000000-0006-0000-0200-00004C000000}">
      <text>
        <r>
          <rPr>
            <sz val="9"/>
            <color indexed="81"/>
            <rFont val="ＭＳ Ｐゴシック"/>
            <family val="3"/>
            <charset val="128"/>
          </rPr>
          <t>最小発注数（ロット）の単位を
選択してください</t>
        </r>
      </text>
    </comment>
    <comment ref="N53" authorId="0" shapeId="0" xr:uid="{00000000-0006-0000-0200-00004D000000}">
      <text>
        <r>
          <rPr>
            <sz val="12"/>
            <color indexed="81"/>
            <rFont val="ＭＳ Ｐゴシック"/>
            <family val="3"/>
            <charset val="128"/>
          </rPr>
          <t>発売済
または
販売開始予定日を入力してください</t>
        </r>
      </text>
    </comment>
    <comment ref="O53" authorId="0" shapeId="0" xr:uid="{00000000-0006-0000-02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200-00004F000000}">
      <text>
        <r>
          <rPr>
            <sz val="9"/>
            <color indexed="81"/>
            <rFont val="ＭＳ Ｐゴシック"/>
            <family val="3"/>
            <charset val="128"/>
          </rPr>
          <t>貴社発注用品番があれば
25文字以内でご記入ください</t>
        </r>
      </text>
    </comment>
    <comment ref="Z53" authorId="0" shapeId="0" xr:uid="{00000000-0006-0000-0200-000050000000}">
      <text>
        <r>
          <rPr>
            <sz val="9"/>
            <color indexed="81"/>
            <rFont val="ＭＳ Ｐゴシック"/>
            <family val="3"/>
            <charset val="128"/>
          </rPr>
          <t xml:space="preserve">アズワン入力欄
</t>
        </r>
      </text>
    </comment>
    <comment ref="AA53" authorId="0" shapeId="0" xr:uid="{00000000-0006-0000-0200-000051000000}">
      <text>
        <r>
          <rPr>
            <sz val="9"/>
            <color indexed="81"/>
            <rFont val="ＭＳ Ｐゴシック"/>
            <family val="3"/>
            <charset val="128"/>
          </rPr>
          <t>アズワン入力欄
※引合の場合は100を入力</t>
        </r>
      </text>
    </comment>
    <comment ref="AB53" authorId="0" shapeId="0" xr:uid="{00000000-0006-0000-0200-000052000000}">
      <text>
        <r>
          <rPr>
            <sz val="9"/>
            <color indexed="81"/>
            <rFont val="ＭＳ Ｐゴシック"/>
            <family val="3"/>
            <charset val="128"/>
          </rPr>
          <t xml:space="preserve">アズワン入力欄
</t>
        </r>
      </text>
    </comment>
    <comment ref="AC53" authorId="0" shapeId="0" xr:uid="{00000000-0006-0000-0200-000053000000}">
      <text>
        <r>
          <rPr>
            <sz val="9"/>
            <color indexed="81"/>
            <rFont val="ＭＳ Ｐゴシック"/>
            <family val="3"/>
            <charset val="128"/>
          </rPr>
          <t>アズワン入力欄
※リストより選択</t>
        </r>
      </text>
    </comment>
    <comment ref="AF53" authorId="0" shapeId="0" xr:uid="{00000000-0006-0000-02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200-000055000000}">
      <text>
        <r>
          <rPr>
            <sz val="9"/>
            <color indexed="81"/>
            <rFont val="ＭＳ Ｐゴシック"/>
            <family val="3"/>
            <charset val="128"/>
          </rPr>
          <t xml:space="preserve">アズワン入力欄
</t>
        </r>
      </text>
    </comment>
    <comment ref="AH53" authorId="0" shapeId="0" xr:uid="{00000000-0006-0000-0200-000056000000}">
      <text>
        <r>
          <rPr>
            <sz val="9"/>
            <color indexed="81"/>
            <rFont val="ＭＳ Ｐゴシック"/>
            <family val="3"/>
            <charset val="128"/>
          </rPr>
          <t>アズワン入力欄
18文字以内</t>
        </r>
      </text>
    </comment>
    <comment ref="A63" authorId="0" shapeId="0" xr:uid="{00000000-0006-0000-0200-000057000000}">
      <text>
        <r>
          <rPr>
            <sz val="9"/>
            <color indexed="81"/>
            <rFont val="ＭＳ Ｐゴシック"/>
            <family val="3"/>
            <charset val="128"/>
          </rPr>
          <t>型番をご記入ください
※同一型番は使用不可</t>
        </r>
      </text>
    </comment>
    <comment ref="B63" authorId="0" shapeId="0" xr:uid="{00000000-0006-0000-0200-000058000000}">
      <text>
        <r>
          <rPr>
            <sz val="9"/>
            <color indexed="81"/>
            <rFont val="ＭＳ Ｐゴシック"/>
            <family val="3"/>
            <charset val="128"/>
          </rPr>
          <t>カタログに記載する販売単位の
入数をご記入ください</t>
        </r>
      </text>
    </comment>
    <comment ref="C63" authorId="0" shapeId="0" xr:uid="{00000000-0006-0000-0200-000059000000}">
      <text>
        <r>
          <rPr>
            <sz val="9"/>
            <color indexed="81"/>
            <rFont val="ＭＳ Ｐゴシック"/>
            <family val="3"/>
            <charset val="128"/>
          </rPr>
          <t>仕様1の詳細をご記入ください
例）　50×60×70</t>
        </r>
      </text>
    </comment>
    <comment ref="D63" authorId="0" shapeId="0" xr:uid="{00000000-0006-0000-0200-00005A000000}">
      <text>
        <r>
          <rPr>
            <sz val="9"/>
            <color indexed="81"/>
            <rFont val="ＭＳ Ｐゴシック"/>
            <family val="3"/>
            <charset val="128"/>
          </rPr>
          <t>仕様2の詳細をご記入ください
例）　500</t>
        </r>
      </text>
    </comment>
    <comment ref="E63" authorId="0" shapeId="0" xr:uid="{00000000-0006-0000-0200-00005B000000}">
      <text>
        <r>
          <rPr>
            <sz val="9"/>
            <color indexed="81"/>
            <rFont val="ＭＳ Ｐゴシック"/>
            <family val="3"/>
            <charset val="128"/>
          </rPr>
          <t>貴社定価をご記入ください
※定価オープンの場合は空欄</t>
        </r>
      </text>
    </comment>
    <comment ref="F63" authorId="0" shapeId="0" xr:uid="{00000000-0006-0000-0200-00005C000000}">
      <text>
        <r>
          <rPr>
            <sz val="9"/>
            <color indexed="81"/>
            <rFont val="ＭＳ Ｐゴシック"/>
            <family val="3"/>
            <charset val="128"/>
          </rPr>
          <t>弊社への納入価格をご記入ください</t>
        </r>
      </text>
    </comment>
    <comment ref="G63" authorId="0" shapeId="0" xr:uid="{00000000-0006-0000-0200-00005D000000}">
      <text>
        <r>
          <rPr>
            <sz val="9"/>
            <color indexed="81"/>
            <rFont val="ＭＳ Ｐゴシック"/>
            <family val="3"/>
            <charset val="128"/>
          </rPr>
          <t>最小発注数（ロット）を
数字のみご記入ください</t>
        </r>
      </text>
    </comment>
    <comment ref="H63" authorId="0" shapeId="0" xr:uid="{00000000-0006-0000-0200-00005E000000}">
      <text>
        <r>
          <rPr>
            <sz val="9"/>
            <color indexed="81"/>
            <rFont val="ＭＳ Ｐゴシック"/>
            <family val="3"/>
            <charset val="128"/>
          </rPr>
          <t>最小発注数（ロット）の単位を
選択してください</t>
        </r>
      </text>
    </comment>
    <comment ref="I63" authorId="0" shapeId="0" xr:uid="{00000000-0006-0000-02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200-000060000000}">
      <text>
        <r>
          <rPr>
            <sz val="9"/>
            <color indexed="81"/>
            <rFont val="ＭＳ Ｐゴシック"/>
            <family val="3"/>
            <charset val="128"/>
          </rPr>
          <t>弊社物流センター（大阪・埼玉）への
標準納期の日数をご記入ください</t>
        </r>
      </text>
    </comment>
    <comment ref="K63" authorId="0" shapeId="0" xr:uid="{00000000-0006-0000-0200-000061000000}">
      <text>
        <r>
          <rPr>
            <sz val="9"/>
            <color indexed="81"/>
            <rFont val="ＭＳ Ｐゴシック"/>
            <family val="3"/>
            <charset val="128"/>
          </rPr>
          <t>弊社への納入価格をご記入ください</t>
        </r>
      </text>
    </comment>
    <comment ref="L63" authorId="0" shapeId="0" xr:uid="{00000000-0006-0000-0200-000062000000}">
      <text>
        <r>
          <rPr>
            <sz val="9"/>
            <color indexed="81"/>
            <rFont val="ＭＳ Ｐゴシック"/>
            <family val="3"/>
            <charset val="128"/>
          </rPr>
          <t>最小発注数（ロット）を
数字のみご記入ください</t>
        </r>
      </text>
    </comment>
    <comment ref="M63" authorId="0" shapeId="0" xr:uid="{00000000-0006-0000-0200-000063000000}">
      <text>
        <r>
          <rPr>
            <sz val="9"/>
            <color indexed="81"/>
            <rFont val="ＭＳ Ｐゴシック"/>
            <family val="3"/>
            <charset val="128"/>
          </rPr>
          <t>最小発注数（ロット）の単位を
選択してください</t>
        </r>
      </text>
    </comment>
    <comment ref="N63" authorId="0" shapeId="0" xr:uid="{00000000-0006-0000-0200-000064000000}">
      <text>
        <r>
          <rPr>
            <sz val="12"/>
            <color indexed="81"/>
            <rFont val="ＭＳ Ｐゴシック"/>
            <family val="3"/>
            <charset val="128"/>
          </rPr>
          <t>発売済
または
販売開始予定日を入力してください</t>
        </r>
      </text>
    </comment>
    <comment ref="O63" authorId="0" shapeId="0" xr:uid="{00000000-0006-0000-02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200-000066000000}">
      <text>
        <r>
          <rPr>
            <sz val="9"/>
            <color indexed="81"/>
            <rFont val="ＭＳ Ｐゴシック"/>
            <family val="3"/>
            <charset val="128"/>
          </rPr>
          <t>貴社発注用品番があれば
25文字以内でご記入ください</t>
        </r>
      </text>
    </comment>
    <comment ref="Z63" authorId="0" shapeId="0" xr:uid="{00000000-0006-0000-0200-000067000000}">
      <text>
        <r>
          <rPr>
            <sz val="9"/>
            <color indexed="81"/>
            <rFont val="ＭＳ Ｐゴシック"/>
            <family val="3"/>
            <charset val="128"/>
          </rPr>
          <t xml:space="preserve">アズワン入力欄
</t>
        </r>
      </text>
    </comment>
    <comment ref="AA63" authorId="0" shapeId="0" xr:uid="{00000000-0006-0000-0200-000068000000}">
      <text>
        <r>
          <rPr>
            <sz val="9"/>
            <color indexed="81"/>
            <rFont val="ＭＳ Ｐゴシック"/>
            <family val="3"/>
            <charset val="128"/>
          </rPr>
          <t>アズワン入力欄
※引合の場合は100を入力</t>
        </r>
      </text>
    </comment>
    <comment ref="AB63" authorId="0" shapeId="0" xr:uid="{00000000-0006-0000-0200-000069000000}">
      <text>
        <r>
          <rPr>
            <sz val="9"/>
            <color indexed="81"/>
            <rFont val="ＭＳ Ｐゴシック"/>
            <family val="3"/>
            <charset val="128"/>
          </rPr>
          <t xml:space="preserve">アズワン入力欄
</t>
        </r>
      </text>
    </comment>
    <comment ref="AC63" authorId="0" shapeId="0" xr:uid="{00000000-0006-0000-0200-00006A000000}">
      <text>
        <r>
          <rPr>
            <sz val="9"/>
            <color indexed="81"/>
            <rFont val="ＭＳ Ｐゴシック"/>
            <family val="3"/>
            <charset val="128"/>
          </rPr>
          <t>アズワン入力欄
※リストより選択</t>
        </r>
      </text>
    </comment>
    <comment ref="AF63" authorId="0" shapeId="0" xr:uid="{00000000-0006-0000-02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200-00006C000000}">
      <text>
        <r>
          <rPr>
            <sz val="9"/>
            <color indexed="81"/>
            <rFont val="ＭＳ Ｐゴシック"/>
            <family val="3"/>
            <charset val="128"/>
          </rPr>
          <t xml:space="preserve">アズワン入力欄
</t>
        </r>
      </text>
    </comment>
    <comment ref="AH63" authorId="0" shapeId="0" xr:uid="{00000000-0006-0000-0200-00006D000000}">
      <text>
        <r>
          <rPr>
            <sz val="9"/>
            <color indexed="81"/>
            <rFont val="ＭＳ Ｐゴシック"/>
            <family val="3"/>
            <charset val="128"/>
          </rPr>
          <t>アズワン入力欄
18文字以内</t>
        </r>
      </text>
    </comment>
    <comment ref="A73" authorId="0" shapeId="0" xr:uid="{00000000-0006-0000-0200-00006E000000}">
      <text>
        <r>
          <rPr>
            <sz val="9"/>
            <color indexed="81"/>
            <rFont val="ＭＳ Ｐゴシック"/>
            <family val="3"/>
            <charset val="128"/>
          </rPr>
          <t>型番をご記入ください
※同一型番は使用不可</t>
        </r>
      </text>
    </comment>
    <comment ref="B73" authorId="0" shapeId="0" xr:uid="{00000000-0006-0000-0200-00006F000000}">
      <text>
        <r>
          <rPr>
            <sz val="9"/>
            <color indexed="81"/>
            <rFont val="ＭＳ Ｐゴシック"/>
            <family val="3"/>
            <charset val="128"/>
          </rPr>
          <t>カタログに記載する販売単位の
入数をご記入ください</t>
        </r>
      </text>
    </comment>
    <comment ref="C73" authorId="0" shapeId="0" xr:uid="{00000000-0006-0000-0200-000070000000}">
      <text>
        <r>
          <rPr>
            <sz val="9"/>
            <color indexed="81"/>
            <rFont val="ＭＳ Ｐゴシック"/>
            <family val="3"/>
            <charset val="128"/>
          </rPr>
          <t>仕様1の詳細をご記入ください
例）　50×60×70</t>
        </r>
      </text>
    </comment>
    <comment ref="D73" authorId="0" shapeId="0" xr:uid="{00000000-0006-0000-0200-000071000000}">
      <text>
        <r>
          <rPr>
            <sz val="9"/>
            <color indexed="81"/>
            <rFont val="ＭＳ Ｐゴシック"/>
            <family val="3"/>
            <charset val="128"/>
          </rPr>
          <t>仕様2の詳細をご記入ください
例）　500</t>
        </r>
      </text>
    </comment>
    <comment ref="E73" authorId="0" shapeId="0" xr:uid="{00000000-0006-0000-0200-000072000000}">
      <text>
        <r>
          <rPr>
            <sz val="9"/>
            <color indexed="81"/>
            <rFont val="ＭＳ Ｐゴシック"/>
            <family val="3"/>
            <charset val="128"/>
          </rPr>
          <t>貴社定価をご記入ください
※定価オープンの場合は空欄</t>
        </r>
      </text>
    </comment>
    <comment ref="F73" authorId="0" shapeId="0" xr:uid="{00000000-0006-0000-0200-000073000000}">
      <text>
        <r>
          <rPr>
            <sz val="9"/>
            <color indexed="81"/>
            <rFont val="ＭＳ Ｐゴシック"/>
            <family val="3"/>
            <charset val="128"/>
          </rPr>
          <t>弊社への納入価格をご記入ください</t>
        </r>
      </text>
    </comment>
    <comment ref="G73" authorId="0" shapeId="0" xr:uid="{00000000-0006-0000-0200-000074000000}">
      <text>
        <r>
          <rPr>
            <sz val="9"/>
            <color indexed="81"/>
            <rFont val="ＭＳ Ｐゴシック"/>
            <family val="3"/>
            <charset val="128"/>
          </rPr>
          <t>最小発注数（ロット）を
数字のみご記入ください</t>
        </r>
      </text>
    </comment>
    <comment ref="H73" authorId="0" shapeId="0" xr:uid="{00000000-0006-0000-0200-000075000000}">
      <text>
        <r>
          <rPr>
            <sz val="9"/>
            <color indexed="81"/>
            <rFont val="ＭＳ Ｐゴシック"/>
            <family val="3"/>
            <charset val="128"/>
          </rPr>
          <t>最小発注数（ロット）の単位を
選択してください</t>
        </r>
      </text>
    </comment>
    <comment ref="I73" authorId="0" shapeId="0" xr:uid="{00000000-0006-0000-02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200-000077000000}">
      <text>
        <r>
          <rPr>
            <sz val="9"/>
            <color indexed="81"/>
            <rFont val="ＭＳ Ｐゴシック"/>
            <family val="3"/>
            <charset val="128"/>
          </rPr>
          <t>弊社物流センター（大阪・埼玉）への
標準納期の日数をご記入ください</t>
        </r>
      </text>
    </comment>
    <comment ref="K73" authorId="0" shapeId="0" xr:uid="{00000000-0006-0000-0200-000078000000}">
      <text>
        <r>
          <rPr>
            <sz val="9"/>
            <color indexed="81"/>
            <rFont val="ＭＳ Ｐゴシック"/>
            <family val="3"/>
            <charset val="128"/>
          </rPr>
          <t>弊社への納入価格をご記入ください</t>
        </r>
      </text>
    </comment>
    <comment ref="L73" authorId="0" shapeId="0" xr:uid="{00000000-0006-0000-0200-000079000000}">
      <text>
        <r>
          <rPr>
            <sz val="9"/>
            <color indexed="81"/>
            <rFont val="ＭＳ Ｐゴシック"/>
            <family val="3"/>
            <charset val="128"/>
          </rPr>
          <t>最小発注数（ロット）を
数字のみご記入ください</t>
        </r>
      </text>
    </comment>
    <comment ref="M73" authorId="0" shapeId="0" xr:uid="{00000000-0006-0000-0200-00007A000000}">
      <text>
        <r>
          <rPr>
            <sz val="9"/>
            <color indexed="81"/>
            <rFont val="ＭＳ Ｐゴシック"/>
            <family val="3"/>
            <charset val="128"/>
          </rPr>
          <t>最小発注数（ロット）の単位を
選択してください</t>
        </r>
      </text>
    </comment>
    <comment ref="N73" authorId="0" shapeId="0" xr:uid="{00000000-0006-0000-0200-00007B000000}">
      <text>
        <r>
          <rPr>
            <sz val="12"/>
            <color indexed="81"/>
            <rFont val="ＭＳ Ｐゴシック"/>
            <family val="3"/>
            <charset val="128"/>
          </rPr>
          <t>発売済
または
販売開始予定日を入力してください</t>
        </r>
      </text>
    </comment>
    <comment ref="O73" authorId="0" shapeId="0" xr:uid="{00000000-0006-0000-02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200-00007D000000}">
      <text>
        <r>
          <rPr>
            <sz val="9"/>
            <color indexed="81"/>
            <rFont val="ＭＳ Ｐゴシック"/>
            <family val="3"/>
            <charset val="128"/>
          </rPr>
          <t>貴社発注用品番があれば
25文字以内でご記入ください</t>
        </r>
      </text>
    </comment>
    <comment ref="Z73" authorId="0" shapeId="0" xr:uid="{00000000-0006-0000-0200-00007E000000}">
      <text>
        <r>
          <rPr>
            <sz val="9"/>
            <color indexed="81"/>
            <rFont val="ＭＳ Ｐゴシック"/>
            <family val="3"/>
            <charset val="128"/>
          </rPr>
          <t xml:space="preserve">アズワン入力欄
</t>
        </r>
      </text>
    </comment>
    <comment ref="AA73" authorId="0" shapeId="0" xr:uid="{00000000-0006-0000-0200-00007F000000}">
      <text>
        <r>
          <rPr>
            <sz val="9"/>
            <color indexed="81"/>
            <rFont val="ＭＳ Ｐゴシック"/>
            <family val="3"/>
            <charset val="128"/>
          </rPr>
          <t>アズワン入力欄
※引合の場合は100を入力</t>
        </r>
      </text>
    </comment>
    <comment ref="AB73" authorId="0" shapeId="0" xr:uid="{00000000-0006-0000-0200-000080000000}">
      <text>
        <r>
          <rPr>
            <sz val="9"/>
            <color indexed="81"/>
            <rFont val="ＭＳ Ｐゴシック"/>
            <family val="3"/>
            <charset val="128"/>
          </rPr>
          <t xml:space="preserve">アズワン入力欄
</t>
        </r>
      </text>
    </comment>
    <comment ref="AC73" authorId="0" shapeId="0" xr:uid="{00000000-0006-0000-0200-000081000000}">
      <text>
        <r>
          <rPr>
            <sz val="9"/>
            <color indexed="81"/>
            <rFont val="ＭＳ Ｐゴシック"/>
            <family val="3"/>
            <charset val="128"/>
          </rPr>
          <t>アズワン入力欄
※リストより選択</t>
        </r>
      </text>
    </comment>
    <comment ref="AF73" authorId="0" shapeId="0" xr:uid="{00000000-0006-0000-02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200-000083000000}">
      <text>
        <r>
          <rPr>
            <sz val="9"/>
            <color indexed="81"/>
            <rFont val="ＭＳ Ｐゴシック"/>
            <family val="3"/>
            <charset val="128"/>
          </rPr>
          <t xml:space="preserve">アズワン入力欄
</t>
        </r>
      </text>
    </comment>
    <comment ref="AH73" authorId="0" shapeId="0" xr:uid="{00000000-0006-0000-0200-000084000000}">
      <text>
        <r>
          <rPr>
            <sz val="9"/>
            <color indexed="81"/>
            <rFont val="ＭＳ Ｐゴシック"/>
            <family val="3"/>
            <charset val="128"/>
          </rPr>
          <t>アズワン入力欄
18文字以内</t>
        </r>
      </text>
    </comment>
    <comment ref="A83" authorId="0" shapeId="0" xr:uid="{00000000-0006-0000-0200-000085000000}">
      <text>
        <r>
          <rPr>
            <sz val="9"/>
            <color indexed="81"/>
            <rFont val="ＭＳ Ｐゴシック"/>
            <family val="3"/>
            <charset val="128"/>
          </rPr>
          <t>型番をご記入ください
※同一型番は使用不可</t>
        </r>
      </text>
    </comment>
    <comment ref="B83" authorId="0" shapeId="0" xr:uid="{00000000-0006-0000-0200-000086000000}">
      <text>
        <r>
          <rPr>
            <sz val="9"/>
            <color indexed="81"/>
            <rFont val="ＭＳ Ｐゴシック"/>
            <family val="3"/>
            <charset val="128"/>
          </rPr>
          <t>カタログに記載する販売単位の
入数をご記入ください</t>
        </r>
      </text>
    </comment>
    <comment ref="C83" authorId="0" shapeId="0" xr:uid="{00000000-0006-0000-0200-000087000000}">
      <text>
        <r>
          <rPr>
            <sz val="9"/>
            <color indexed="81"/>
            <rFont val="ＭＳ Ｐゴシック"/>
            <family val="3"/>
            <charset val="128"/>
          </rPr>
          <t>仕様1の詳細をご記入ください
例）　50×60×70</t>
        </r>
      </text>
    </comment>
    <comment ref="D83" authorId="0" shapeId="0" xr:uid="{00000000-0006-0000-0200-000088000000}">
      <text>
        <r>
          <rPr>
            <sz val="9"/>
            <color indexed="81"/>
            <rFont val="ＭＳ Ｐゴシック"/>
            <family val="3"/>
            <charset val="128"/>
          </rPr>
          <t>仕様2の詳細をご記入ください
例）　500</t>
        </r>
      </text>
    </comment>
    <comment ref="E83" authorId="0" shapeId="0" xr:uid="{00000000-0006-0000-0200-000089000000}">
      <text>
        <r>
          <rPr>
            <sz val="9"/>
            <color indexed="81"/>
            <rFont val="ＭＳ Ｐゴシック"/>
            <family val="3"/>
            <charset val="128"/>
          </rPr>
          <t>貴社定価をご記入ください
※定価オープンの場合は空欄</t>
        </r>
      </text>
    </comment>
    <comment ref="F83" authorId="0" shapeId="0" xr:uid="{00000000-0006-0000-0200-00008A000000}">
      <text>
        <r>
          <rPr>
            <sz val="9"/>
            <color indexed="81"/>
            <rFont val="ＭＳ Ｐゴシック"/>
            <family val="3"/>
            <charset val="128"/>
          </rPr>
          <t>弊社への納入価格をご記入ください</t>
        </r>
      </text>
    </comment>
    <comment ref="G83" authorId="0" shapeId="0" xr:uid="{00000000-0006-0000-0200-00008B000000}">
      <text>
        <r>
          <rPr>
            <sz val="9"/>
            <color indexed="81"/>
            <rFont val="ＭＳ Ｐゴシック"/>
            <family val="3"/>
            <charset val="128"/>
          </rPr>
          <t>最小発注数（ロット）を
数字のみご記入ください</t>
        </r>
      </text>
    </comment>
    <comment ref="H83" authorId="0" shapeId="0" xr:uid="{00000000-0006-0000-0200-00008C000000}">
      <text>
        <r>
          <rPr>
            <sz val="9"/>
            <color indexed="81"/>
            <rFont val="ＭＳ Ｐゴシック"/>
            <family val="3"/>
            <charset val="128"/>
          </rPr>
          <t>最小発注数（ロット）の単位を
選択してください</t>
        </r>
      </text>
    </comment>
    <comment ref="I83" authorId="0" shapeId="0" xr:uid="{00000000-0006-0000-02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200-00008E000000}">
      <text>
        <r>
          <rPr>
            <sz val="9"/>
            <color indexed="81"/>
            <rFont val="ＭＳ Ｐゴシック"/>
            <family val="3"/>
            <charset val="128"/>
          </rPr>
          <t>弊社物流センター（大阪・埼玉）への
標準納期の日数をご記入ください</t>
        </r>
      </text>
    </comment>
    <comment ref="K83" authorId="0" shapeId="0" xr:uid="{00000000-0006-0000-0200-00008F000000}">
      <text>
        <r>
          <rPr>
            <sz val="9"/>
            <color indexed="81"/>
            <rFont val="ＭＳ Ｐゴシック"/>
            <family val="3"/>
            <charset val="128"/>
          </rPr>
          <t>弊社への納入価格をご記入ください</t>
        </r>
      </text>
    </comment>
    <comment ref="L83" authorId="0" shapeId="0" xr:uid="{00000000-0006-0000-0200-000090000000}">
      <text>
        <r>
          <rPr>
            <sz val="9"/>
            <color indexed="81"/>
            <rFont val="ＭＳ Ｐゴシック"/>
            <family val="3"/>
            <charset val="128"/>
          </rPr>
          <t>最小発注数（ロット）を
数字のみご記入ください</t>
        </r>
      </text>
    </comment>
    <comment ref="M83" authorId="0" shapeId="0" xr:uid="{00000000-0006-0000-0200-000091000000}">
      <text>
        <r>
          <rPr>
            <sz val="9"/>
            <color indexed="81"/>
            <rFont val="ＭＳ Ｐゴシック"/>
            <family val="3"/>
            <charset val="128"/>
          </rPr>
          <t>最小発注数（ロット）の単位を
選択してください</t>
        </r>
      </text>
    </comment>
    <comment ref="N83" authorId="0" shapeId="0" xr:uid="{00000000-0006-0000-0200-000092000000}">
      <text>
        <r>
          <rPr>
            <sz val="12"/>
            <color indexed="81"/>
            <rFont val="ＭＳ Ｐゴシック"/>
            <family val="3"/>
            <charset val="128"/>
          </rPr>
          <t>発売済
または
販売開始予定日を入力してください</t>
        </r>
      </text>
    </comment>
    <comment ref="O83" authorId="0" shapeId="0" xr:uid="{00000000-0006-0000-02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200-000094000000}">
      <text>
        <r>
          <rPr>
            <sz val="9"/>
            <color indexed="81"/>
            <rFont val="ＭＳ Ｐゴシック"/>
            <family val="3"/>
            <charset val="128"/>
          </rPr>
          <t>貴社発注用品番があれば
25文字以内でご記入ください</t>
        </r>
      </text>
    </comment>
    <comment ref="Z83" authorId="0" shapeId="0" xr:uid="{00000000-0006-0000-0200-000095000000}">
      <text>
        <r>
          <rPr>
            <sz val="9"/>
            <color indexed="81"/>
            <rFont val="ＭＳ Ｐゴシック"/>
            <family val="3"/>
            <charset val="128"/>
          </rPr>
          <t xml:space="preserve">アズワン入力欄
</t>
        </r>
      </text>
    </comment>
    <comment ref="AA83" authorId="0" shapeId="0" xr:uid="{00000000-0006-0000-0200-000096000000}">
      <text>
        <r>
          <rPr>
            <sz val="9"/>
            <color indexed="81"/>
            <rFont val="ＭＳ Ｐゴシック"/>
            <family val="3"/>
            <charset val="128"/>
          </rPr>
          <t>アズワン入力欄
※引合の場合は100を入力</t>
        </r>
      </text>
    </comment>
    <comment ref="AB83" authorId="0" shapeId="0" xr:uid="{00000000-0006-0000-0200-000097000000}">
      <text>
        <r>
          <rPr>
            <sz val="9"/>
            <color indexed="81"/>
            <rFont val="ＭＳ Ｐゴシック"/>
            <family val="3"/>
            <charset val="128"/>
          </rPr>
          <t xml:space="preserve">アズワン入力欄
</t>
        </r>
      </text>
    </comment>
    <comment ref="AC83" authorId="0" shapeId="0" xr:uid="{00000000-0006-0000-0200-000098000000}">
      <text>
        <r>
          <rPr>
            <sz val="9"/>
            <color indexed="81"/>
            <rFont val="ＭＳ Ｐゴシック"/>
            <family val="3"/>
            <charset val="128"/>
          </rPr>
          <t>アズワン入力欄
※リストより選択</t>
        </r>
      </text>
    </comment>
    <comment ref="AF83" authorId="0" shapeId="0" xr:uid="{00000000-0006-0000-02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200-00009A000000}">
      <text>
        <r>
          <rPr>
            <sz val="9"/>
            <color indexed="81"/>
            <rFont val="ＭＳ Ｐゴシック"/>
            <family val="3"/>
            <charset val="128"/>
          </rPr>
          <t xml:space="preserve">アズワン入力欄
</t>
        </r>
      </text>
    </comment>
    <comment ref="AH83" authorId="0" shapeId="0" xr:uid="{00000000-0006-0000-0200-00009B000000}">
      <text>
        <r>
          <rPr>
            <sz val="9"/>
            <color indexed="81"/>
            <rFont val="ＭＳ Ｐゴシック"/>
            <family val="3"/>
            <charset val="128"/>
          </rPr>
          <t>アズワン入力欄
18文字以内</t>
        </r>
      </text>
    </comment>
    <comment ref="A93" authorId="0" shapeId="0" xr:uid="{00000000-0006-0000-0200-00009C000000}">
      <text>
        <r>
          <rPr>
            <sz val="9"/>
            <color indexed="81"/>
            <rFont val="ＭＳ Ｐゴシック"/>
            <family val="3"/>
            <charset val="128"/>
          </rPr>
          <t>型番をご記入ください
※同一型番は使用不可</t>
        </r>
      </text>
    </comment>
    <comment ref="B93" authorId="0" shapeId="0" xr:uid="{00000000-0006-0000-0200-00009D000000}">
      <text>
        <r>
          <rPr>
            <sz val="9"/>
            <color indexed="81"/>
            <rFont val="ＭＳ Ｐゴシック"/>
            <family val="3"/>
            <charset val="128"/>
          </rPr>
          <t>カタログに記載する販売単位の
入数をご記入ください</t>
        </r>
      </text>
    </comment>
    <comment ref="C93" authorId="0" shapeId="0" xr:uid="{00000000-0006-0000-0200-00009E000000}">
      <text>
        <r>
          <rPr>
            <sz val="9"/>
            <color indexed="81"/>
            <rFont val="ＭＳ Ｐゴシック"/>
            <family val="3"/>
            <charset val="128"/>
          </rPr>
          <t>仕様1の詳細をご記入ください
例）　50×60×70</t>
        </r>
      </text>
    </comment>
    <comment ref="D93" authorId="0" shapeId="0" xr:uid="{00000000-0006-0000-0200-00009F000000}">
      <text>
        <r>
          <rPr>
            <sz val="9"/>
            <color indexed="81"/>
            <rFont val="ＭＳ Ｐゴシック"/>
            <family val="3"/>
            <charset val="128"/>
          </rPr>
          <t>仕様2の詳細をご記入ください
例）　500</t>
        </r>
      </text>
    </comment>
    <comment ref="E93" authorId="0" shapeId="0" xr:uid="{00000000-0006-0000-0200-0000A0000000}">
      <text>
        <r>
          <rPr>
            <sz val="9"/>
            <color indexed="81"/>
            <rFont val="ＭＳ Ｐゴシック"/>
            <family val="3"/>
            <charset val="128"/>
          </rPr>
          <t>貴社定価をご記入ください
※定価オープンの場合は空欄</t>
        </r>
      </text>
    </comment>
    <comment ref="F93" authorId="0" shapeId="0" xr:uid="{00000000-0006-0000-0200-0000A1000000}">
      <text>
        <r>
          <rPr>
            <sz val="9"/>
            <color indexed="81"/>
            <rFont val="ＭＳ Ｐゴシック"/>
            <family val="3"/>
            <charset val="128"/>
          </rPr>
          <t>弊社への納入価格をご記入ください</t>
        </r>
      </text>
    </comment>
    <comment ref="G93" authorId="0" shapeId="0" xr:uid="{00000000-0006-0000-0200-0000A2000000}">
      <text>
        <r>
          <rPr>
            <sz val="9"/>
            <color indexed="81"/>
            <rFont val="ＭＳ Ｐゴシック"/>
            <family val="3"/>
            <charset val="128"/>
          </rPr>
          <t>最小発注数（ロット）を
数字のみご記入ください</t>
        </r>
      </text>
    </comment>
    <comment ref="H93" authorId="0" shapeId="0" xr:uid="{00000000-0006-0000-0200-0000A3000000}">
      <text>
        <r>
          <rPr>
            <sz val="9"/>
            <color indexed="81"/>
            <rFont val="ＭＳ Ｐゴシック"/>
            <family val="3"/>
            <charset val="128"/>
          </rPr>
          <t>最小発注数（ロット）の単位を
選択してください</t>
        </r>
      </text>
    </comment>
    <comment ref="I93" authorId="0" shapeId="0" xr:uid="{00000000-0006-0000-02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200-0000A5000000}">
      <text>
        <r>
          <rPr>
            <sz val="9"/>
            <color indexed="81"/>
            <rFont val="ＭＳ Ｐゴシック"/>
            <family val="3"/>
            <charset val="128"/>
          </rPr>
          <t>弊社物流センター（大阪・埼玉）への
標準納期の日数をご記入ください</t>
        </r>
      </text>
    </comment>
    <comment ref="K93" authorId="0" shapeId="0" xr:uid="{00000000-0006-0000-0200-0000A6000000}">
      <text>
        <r>
          <rPr>
            <sz val="9"/>
            <color indexed="81"/>
            <rFont val="ＭＳ Ｐゴシック"/>
            <family val="3"/>
            <charset val="128"/>
          </rPr>
          <t>弊社への納入価格をご記入ください</t>
        </r>
      </text>
    </comment>
    <comment ref="L93" authorId="0" shapeId="0" xr:uid="{00000000-0006-0000-0200-0000A7000000}">
      <text>
        <r>
          <rPr>
            <sz val="9"/>
            <color indexed="81"/>
            <rFont val="ＭＳ Ｐゴシック"/>
            <family val="3"/>
            <charset val="128"/>
          </rPr>
          <t>最小発注数（ロット）を
数字のみご記入ください</t>
        </r>
      </text>
    </comment>
    <comment ref="M93" authorId="0" shapeId="0" xr:uid="{00000000-0006-0000-0200-0000A8000000}">
      <text>
        <r>
          <rPr>
            <sz val="9"/>
            <color indexed="81"/>
            <rFont val="ＭＳ Ｐゴシック"/>
            <family val="3"/>
            <charset val="128"/>
          </rPr>
          <t>最小発注数（ロット）の単位を
選択してください</t>
        </r>
      </text>
    </comment>
    <comment ref="N93" authorId="0" shapeId="0" xr:uid="{00000000-0006-0000-0200-0000A9000000}">
      <text>
        <r>
          <rPr>
            <sz val="12"/>
            <color indexed="81"/>
            <rFont val="ＭＳ Ｐゴシック"/>
            <family val="3"/>
            <charset val="128"/>
          </rPr>
          <t>発売済
または
販売開始予定日を入力してください</t>
        </r>
      </text>
    </comment>
    <comment ref="O93" authorId="0" shapeId="0" xr:uid="{00000000-0006-0000-02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200-0000AB000000}">
      <text>
        <r>
          <rPr>
            <sz val="9"/>
            <color indexed="81"/>
            <rFont val="ＭＳ Ｐゴシック"/>
            <family val="3"/>
            <charset val="128"/>
          </rPr>
          <t>貴社発注用品番があれば
25文字以内でご記入ください</t>
        </r>
      </text>
    </comment>
    <comment ref="Z93" authorId="0" shapeId="0" xr:uid="{00000000-0006-0000-0200-0000AC000000}">
      <text>
        <r>
          <rPr>
            <sz val="9"/>
            <color indexed="81"/>
            <rFont val="ＭＳ Ｐゴシック"/>
            <family val="3"/>
            <charset val="128"/>
          </rPr>
          <t xml:space="preserve">アズワン入力欄
</t>
        </r>
      </text>
    </comment>
    <comment ref="AA93" authorId="0" shapeId="0" xr:uid="{00000000-0006-0000-0200-0000AD000000}">
      <text>
        <r>
          <rPr>
            <sz val="9"/>
            <color indexed="81"/>
            <rFont val="ＭＳ Ｐゴシック"/>
            <family val="3"/>
            <charset val="128"/>
          </rPr>
          <t>アズワン入力欄
※引合の場合は100を入力</t>
        </r>
      </text>
    </comment>
    <comment ref="AB93" authorId="0" shapeId="0" xr:uid="{00000000-0006-0000-0200-0000AE000000}">
      <text>
        <r>
          <rPr>
            <sz val="9"/>
            <color indexed="81"/>
            <rFont val="ＭＳ Ｐゴシック"/>
            <family val="3"/>
            <charset val="128"/>
          </rPr>
          <t xml:space="preserve">アズワン入力欄
</t>
        </r>
      </text>
    </comment>
    <comment ref="AC93" authorId="0" shapeId="0" xr:uid="{00000000-0006-0000-0200-0000AF000000}">
      <text>
        <r>
          <rPr>
            <sz val="9"/>
            <color indexed="81"/>
            <rFont val="ＭＳ Ｐゴシック"/>
            <family val="3"/>
            <charset val="128"/>
          </rPr>
          <t>アズワン入力欄
※リストより選択</t>
        </r>
      </text>
    </comment>
    <comment ref="AF93" authorId="0" shapeId="0" xr:uid="{00000000-0006-0000-02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200-0000B1000000}">
      <text>
        <r>
          <rPr>
            <sz val="9"/>
            <color indexed="81"/>
            <rFont val="ＭＳ Ｐゴシック"/>
            <family val="3"/>
            <charset val="128"/>
          </rPr>
          <t xml:space="preserve">アズワン入力欄
</t>
        </r>
      </text>
    </comment>
    <comment ref="AH93" authorId="0" shapeId="0" xr:uid="{00000000-0006-0000-0200-0000B2000000}">
      <text>
        <r>
          <rPr>
            <sz val="9"/>
            <color indexed="81"/>
            <rFont val="ＭＳ Ｐゴシック"/>
            <family val="3"/>
            <charset val="128"/>
          </rPr>
          <t>アズワン入力欄
18文字以内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300-000001000000}">
      <text>
        <r>
          <rPr>
            <sz val="9"/>
            <color indexed="81"/>
            <rFont val="ＭＳ Ｐゴシック"/>
            <family val="3"/>
            <charset val="128"/>
          </rPr>
          <t xml:space="preserve">貴社コード番号を半角6桁-3桁にてご記入ください
※コードが分からない場合は空欄で結構です
※新規仕入先様は空欄で結構です
</t>
        </r>
        <r>
          <rPr>
            <b/>
            <sz val="11"/>
            <color indexed="81"/>
            <rFont val="ＭＳ Ｐゴシック"/>
            <family val="3"/>
            <charset val="128"/>
          </rPr>
          <t xml:space="preserve">例）001234-001
</t>
        </r>
      </text>
    </comment>
    <comment ref="B3" authorId="1" shapeId="0" xr:uid="{00000000-0006-0000-0300-000002000000}">
      <text>
        <r>
          <rPr>
            <sz val="9"/>
            <color indexed="81"/>
            <rFont val="ＭＳ Ｐゴシック"/>
            <family val="3"/>
            <charset val="128"/>
          </rPr>
          <t>商品名の読み仮名をご記入ください
※全角カタカナ入力</t>
        </r>
      </text>
    </comment>
    <comment ref="N3" authorId="0" shapeId="0" xr:uid="{00000000-0006-0000-0300-000003000000}">
      <text>
        <r>
          <rPr>
            <sz val="9"/>
            <color indexed="81"/>
            <rFont val="ＭＳ Ｐゴシック"/>
            <family val="3"/>
            <charset val="128"/>
          </rPr>
          <t>半角数字
例)　550-8527</t>
        </r>
      </text>
    </comment>
    <comment ref="B4" authorId="0" shapeId="0" xr:uid="{00000000-0006-0000-03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300-000005000000}">
      <text>
        <r>
          <rPr>
            <sz val="9"/>
            <color indexed="81"/>
            <rFont val="ＭＳ Ｐゴシック"/>
            <family val="3"/>
            <charset val="128"/>
          </rPr>
          <t>メーカー特有（意匠登録名）がある場合はご記入ください。</t>
        </r>
      </text>
    </comment>
    <comment ref="N4" authorId="0" shapeId="0" xr:uid="{00000000-0006-0000-0300-000006000000}">
      <text>
        <r>
          <rPr>
            <sz val="9"/>
            <color indexed="81"/>
            <rFont val="ＭＳ Ｐゴシック"/>
            <family val="3"/>
            <charset val="128"/>
          </rPr>
          <t>半角数字
例)　06-6447-8900</t>
        </r>
      </text>
    </comment>
    <comment ref="S4" authorId="2" shapeId="0" xr:uid="{00000000-0006-0000-0300-000007000000}">
      <text>
        <r>
          <rPr>
            <sz val="9"/>
            <color indexed="81"/>
            <rFont val="ＭＳ Ｐゴシック"/>
            <family val="3"/>
            <charset val="128"/>
          </rPr>
          <t xml:space="preserve">半角数字
例)　06-6447-8900
</t>
        </r>
      </text>
    </comment>
    <comment ref="M11" authorId="0" shapeId="0" xr:uid="{00000000-0006-0000-0300-000008000000}">
      <text>
        <r>
          <rPr>
            <sz val="9"/>
            <color indexed="81"/>
            <rFont val="ＭＳ Ｐゴシック"/>
            <family val="3"/>
            <charset val="128"/>
          </rPr>
          <t>1セル、40文字を基本にご記入ください</t>
        </r>
      </text>
    </comment>
    <comment ref="O19" authorId="0" shapeId="0" xr:uid="{00000000-0006-0000-0300-000009000000}">
      <text>
        <r>
          <rPr>
            <sz val="9"/>
            <color indexed="81"/>
            <rFont val="ＭＳ Ｐゴシック"/>
            <family val="3"/>
            <charset val="128"/>
          </rPr>
          <t>1セル、40文字を基本にご記入ください</t>
        </r>
      </text>
    </comment>
    <comment ref="M26" authorId="0" shapeId="0" xr:uid="{00000000-0006-0000-03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300-00000B000000}">
      <text>
        <r>
          <rPr>
            <sz val="9"/>
            <color indexed="81"/>
            <rFont val="ＭＳ Ｐゴシック"/>
            <family val="3"/>
            <charset val="128"/>
          </rPr>
          <t>アズワン記入欄
200文字以内</t>
        </r>
      </text>
    </comment>
    <comment ref="F29" authorId="2" shapeId="0" xr:uid="{00000000-0006-0000-0300-00000C000000}">
      <text>
        <r>
          <rPr>
            <sz val="9"/>
            <color indexed="81"/>
            <rFont val="ＭＳ Ｐゴシック"/>
            <family val="3"/>
            <charset val="128"/>
          </rPr>
          <t>アズワン記入欄
18文字以内</t>
        </r>
      </text>
    </comment>
    <comment ref="T29" authorId="2" shapeId="0" xr:uid="{00000000-0006-0000-0300-00000D000000}">
      <text>
        <r>
          <rPr>
            <sz val="9"/>
            <color indexed="81"/>
            <rFont val="ＭＳ Ｐゴシック"/>
            <family val="3"/>
            <charset val="128"/>
          </rPr>
          <t xml:space="preserve">月単位で数字をご記入ください。
</t>
        </r>
      </text>
    </comment>
    <comment ref="B30" authorId="0" shapeId="0" xr:uid="{00000000-0006-0000-0300-00000E000000}">
      <text>
        <r>
          <rPr>
            <sz val="9"/>
            <color indexed="81"/>
            <rFont val="ＭＳ Ｐゴシック"/>
            <family val="3"/>
            <charset val="128"/>
          </rPr>
          <t>アズワン入力欄
※リストより選択</t>
        </r>
      </text>
    </comment>
    <comment ref="D30" authorId="0" shapeId="0" xr:uid="{00000000-0006-0000-0300-00000F000000}">
      <text>
        <r>
          <rPr>
            <sz val="9"/>
            <color indexed="81"/>
            <rFont val="ＭＳ Ｐゴシック"/>
            <family val="3"/>
            <charset val="128"/>
          </rPr>
          <t>アズワン入力欄
※リストより選択</t>
        </r>
      </text>
    </comment>
    <comment ref="F30" authorId="0" shapeId="0" xr:uid="{00000000-0006-0000-0300-000010000000}">
      <text>
        <r>
          <rPr>
            <sz val="9"/>
            <color indexed="81"/>
            <rFont val="ＭＳ Ｐゴシック"/>
            <family val="3"/>
            <charset val="128"/>
          </rPr>
          <t xml:space="preserve">アズワン入力欄
大分類
</t>
        </r>
      </text>
    </comment>
    <comment ref="G30" authorId="2" shapeId="0" xr:uid="{00000000-0006-0000-03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3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3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300-000014000000}">
      <text>
        <r>
          <rPr>
            <sz val="9"/>
            <color indexed="81"/>
            <rFont val="ＭＳ Ｐゴシック"/>
            <family val="3"/>
            <charset val="128"/>
          </rPr>
          <t>アズワン入力欄
※リストより選択</t>
        </r>
      </text>
    </comment>
    <comment ref="F31" authorId="0" shapeId="0" xr:uid="{00000000-0006-0000-0300-000015000000}">
      <text>
        <r>
          <rPr>
            <sz val="9"/>
            <color indexed="81"/>
            <rFont val="ＭＳ Ｐゴシック"/>
            <family val="3"/>
            <charset val="128"/>
          </rPr>
          <t xml:space="preserve">アズワン入力欄
大分類
</t>
        </r>
      </text>
    </comment>
    <comment ref="G31" authorId="2" shapeId="0" xr:uid="{00000000-0006-0000-03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3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300-000018000000}">
      <text>
        <r>
          <rPr>
            <sz val="9"/>
            <color indexed="81"/>
            <rFont val="ＭＳ Ｐゴシック"/>
            <family val="3"/>
            <charset val="128"/>
          </rPr>
          <t>アズワン入力欄
担当者CD</t>
        </r>
      </text>
    </comment>
    <comment ref="C32" authorId="0" shapeId="0" xr:uid="{00000000-0006-0000-0300-000019000000}">
      <text>
        <r>
          <rPr>
            <sz val="9"/>
            <color indexed="81"/>
            <rFont val="ＭＳ Ｐゴシック"/>
            <family val="3"/>
            <charset val="128"/>
          </rPr>
          <t>アズワン入力欄
担当者名</t>
        </r>
      </text>
    </comment>
    <comment ref="E32" authorId="0" shapeId="0" xr:uid="{00000000-0006-0000-0300-00001A000000}">
      <text>
        <r>
          <rPr>
            <sz val="9"/>
            <color indexed="81"/>
            <rFont val="ＭＳ Ｐゴシック"/>
            <family val="3"/>
            <charset val="128"/>
          </rPr>
          <t>アズワン入力欄</t>
        </r>
      </text>
    </comment>
    <comment ref="I32" authorId="0" shapeId="0" xr:uid="{00000000-0006-0000-0300-00001B000000}">
      <text>
        <r>
          <rPr>
            <sz val="9"/>
            <color indexed="81"/>
            <rFont val="ＭＳ Ｐゴシック"/>
            <family val="3"/>
            <charset val="128"/>
          </rPr>
          <t>アズワン入力欄</t>
        </r>
      </text>
    </comment>
    <comment ref="X32" authorId="3" shapeId="0" xr:uid="{00000000-0006-0000-03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300-00001D000000}">
      <text>
        <r>
          <rPr>
            <sz val="9"/>
            <color indexed="81"/>
            <rFont val="ＭＳ Ｐゴシック"/>
            <family val="3"/>
            <charset val="128"/>
          </rPr>
          <t>仕様1の名称をご記入ください
例）幅×奥行×高さ（mm）</t>
        </r>
      </text>
    </comment>
    <comment ref="D36" authorId="0" shapeId="0" xr:uid="{00000000-0006-0000-0300-00001E000000}">
      <text>
        <r>
          <rPr>
            <sz val="9"/>
            <color indexed="81"/>
            <rFont val="ＭＳ Ｐゴシック"/>
            <family val="3"/>
            <charset val="128"/>
          </rPr>
          <t>仕様2の名称をご記入ください
例）容量（ml）</t>
        </r>
      </text>
    </comment>
    <comment ref="A37" authorId="0" shapeId="0" xr:uid="{00000000-0006-0000-0300-00001F000000}">
      <text>
        <r>
          <rPr>
            <sz val="9"/>
            <color indexed="81"/>
            <rFont val="ＭＳ Ｐゴシック"/>
            <family val="3"/>
            <charset val="128"/>
          </rPr>
          <t>型番をご記入ください
※同一型番は使用不可</t>
        </r>
      </text>
    </comment>
    <comment ref="B37" authorId="0" shapeId="0" xr:uid="{00000000-0006-0000-0300-000020000000}">
      <text>
        <r>
          <rPr>
            <sz val="9"/>
            <color indexed="81"/>
            <rFont val="ＭＳ Ｐゴシック"/>
            <family val="3"/>
            <charset val="128"/>
          </rPr>
          <t>カタログに記載する販売単位の入数をご記入ください</t>
        </r>
      </text>
    </comment>
    <comment ref="C37" authorId="0" shapeId="0" xr:uid="{00000000-0006-0000-0300-000021000000}">
      <text>
        <r>
          <rPr>
            <sz val="9"/>
            <color indexed="81"/>
            <rFont val="ＭＳ Ｐゴシック"/>
            <family val="3"/>
            <charset val="128"/>
          </rPr>
          <t>仕様1の詳細をご記入ください
例）　50×60×70</t>
        </r>
      </text>
    </comment>
    <comment ref="D37" authorId="0" shapeId="0" xr:uid="{00000000-0006-0000-0300-000022000000}">
      <text>
        <r>
          <rPr>
            <sz val="9"/>
            <color indexed="81"/>
            <rFont val="ＭＳ Ｐゴシック"/>
            <family val="3"/>
            <charset val="128"/>
          </rPr>
          <t>仕様2の詳細をご記入ください
例）　500</t>
        </r>
      </text>
    </comment>
    <comment ref="E37" authorId="0" shapeId="0" xr:uid="{00000000-0006-0000-0300-000023000000}">
      <text>
        <r>
          <rPr>
            <sz val="9"/>
            <color indexed="81"/>
            <rFont val="ＭＳ Ｐゴシック"/>
            <family val="3"/>
            <charset val="128"/>
          </rPr>
          <t>貴社定価をご記入ください
※定価オープンの場合は空欄</t>
        </r>
      </text>
    </comment>
    <comment ref="F37" authorId="0" shapeId="0" xr:uid="{00000000-0006-0000-0300-000024000000}">
      <text>
        <r>
          <rPr>
            <sz val="9"/>
            <color indexed="81"/>
            <rFont val="ＭＳ Ｐゴシック"/>
            <family val="3"/>
            <charset val="128"/>
          </rPr>
          <t>弊社への納入価格をご記入ください</t>
        </r>
      </text>
    </comment>
    <comment ref="G37" authorId="0" shapeId="0" xr:uid="{00000000-0006-0000-0300-000025000000}">
      <text>
        <r>
          <rPr>
            <sz val="9"/>
            <color indexed="81"/>
            <rFont val="ＭＳ Ｐゴシック"/>
            <family val="3"/>
            <charset val="128"/>
          </rPr>
          <t>最小発注数（ロット）を
数字のみご記入ください</t>
        </r>
      </text>
    </comment>
    <comment ref="H37" authorId="0" shapeId="0" xr:uid="{00000000-0006-0000-0300-000026000000}">
      <text>
        <r>
          <rPr>
            <sz val="9"/>
            <color indexed="81"/>
            <rFont val="ＭＳ Ｐゴシック"/>
            <family val="3"/>
            <charset val="128"/>
          </rPr>
          <t>最小発注数（ロット）の単位を
選択してください</t>
        </r>
      </text>
    </comment>
    <comment ref="I37" authorId="0" shapeId="0" xr:uid="{00000000-0006-0000-03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300-000028000000}">
      <text>
        <r>
          <rPr>
            <sz val="9"/>
            <color indexed="81"/>
            <rFont val="ＭＳ Ｐゴシック"/>
            <family val="3"/>
            <charset val="128"/>
          </rPr>
          <t>弊社物流センター（大阪・埼玉）への
標準納期の日数をご記入ください</t>
        </r>
      </text>
    </comment>
    <comment ref="K37" authorId="0" shapeId="0" xr:uid="{00000000-0006-0000-0300-000029000000}">
      <text>
        <r>
          <rPr>
            <sz val="9"/>
            <color indexed="81"/>
            <rFont val="ＭＳ Ｐゴシック"/>
            <family val="3"/>
            <charset val="128"/>
          </rPr>
          <t>弊社への納入価格をご記入ください</t>
        </r>
      </text>
    </comment>
    <comment ref="L37" authorId="0" shapeId="0" xr:uid="{00000000-0006-0000-0300-00002A000000}">
      <text>
        <r>
          <rPr>
            <sz val="9"/>
            <color indexed="81"/>
            <rFont val="ＭＳ Ｐゴシック"/>
            <family val="3"/>
            <charset val="128"/>
          </rPr>
          <t>最小発注数（ロット）を
数字のみご記入ください</t>
        </r>
      </text>
    </comment>
    <comment ref="M37" authorId="0" shapeId="0" xr:uid="{00000000-0006-0000-0300-00002B000000}">
      <text>
        <r>
          <rPr>
            <sz val="9"/>
            <color indexed="81"/>
            <rFont val="ＭＳ Ｐゴシック"/>
            <family val="3"/>
            <charset val="128"/>
          </rPr>
          <t>最小発注数（ロット）の単位を
選択してください</t>
        </r>
      </text>
    </comment>
    <comment ref="N37" authorId="0" shapeId="0" xr:uid="{00000000-0006-0000-0300-00002C000000}">
      <text>
        <r>
          <rPr>
            <sz val="12"/>
            <color indexed="81"/>
            <rFont val="ＭＳ Ｐゴシック"/>
            <family val="3"/>
            <charset val="128"/>
          </rPr>
          <t>発売済
または
販売開始予定日を入力してください</t>
        </r>
      </text>
    </comment>
    <comment ref="O37" authorId="0" shapeId="0" xr:uid="{00000000-0006-0000-03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300-00002E000000}">
      <text>
        <r>
          <rPr>
            <sz val="9"/>
            <color indexed="81"/>
            <rFont val="ＭＳ Ｐゴシック"/>
            <family val="3"/>
            <charset val="128"/>
          </rPr>
          <t>貴社発注用品番があれば
25文字以内でご記入ください</t>
        </r>
      </text>
    </comment>
    <comment ref="Q37" authorId="0" shapeId="0" xr:uid="{00000000-0006-0000-03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300-000030000000}">
      <text>
        <r>
          <rPr>
            <b/>
            <sz val="9"/>
            <color indexed="81"/>
            <rFont val="ＭＳ Ｐゴシック"/>
            <family val="3"/>
            <charset val="128"/>
          </rPr>
          <t>医薬品の登録番号を入力してください</t>
        </r>
      </text>
    </comment>
    <comment ref="T37" authorId="4" shapeId="0" xr:uid="{00000000-0006-0000-0300-000031000000}">
      <text>
        <r>
          <rPr>
            <sz val="9"/>
            <color indexed="81"/>
            <rFont val="ＭＳ Ｐゴシック"/>
            <family val="3"/>
            <charset val="128"/>
          </rPr>
          <t xml:space="preserve">薬価　請求コード9桁をご記入ください。
</t>
        </r>
      </text>
    </comment>
    <comment ref="U37" authorId="2" shapeId="0" xr:uid="{00000000-0006-0000-03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3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300-000034000000}">
      <text>
        <r>
          <rPr>
            <sz val="9"/>
            <color indexed="81"/>
            <rFont val="ＭＳ Ｐゴシック"/>
            <family val="3"/>
            <charset val="128"/>
          </rPr>
          <t>特定保険医療材料　請求コード9桁をご記入ください。</t>
        </r>
      </text>
    </comment>
    <comment ref="X37" authorId="0" shapeId="0" xr:uid="{00000000-0006-0000-0300-000035000000}">
      <text>
        <r>
          <rPr>
            <sz val="9"/>
            <color indexed="81"/>
            <rFont val="ＭＳ Ｐゴシック"/>
            <family val="3"/>
            <charset val="128"/>
          </rPr>
          <t xml:space="preserve">5桁 - （ハイフン）6桁の数字を入力してください。
計　12桁
</t>
        </r>
      </text>
    </comment>
    <comment ref="Y37" authorId="4" shapeId="0" xr:uid="{00000000-0006-0000-0300-000036000000}">
      <text>
        <r>
          <rPr>
            <sz val="9"/>
            <color indexed="81"/>
            <rFont val="ＭＳ Ｐゴシック"/>
            <family val="3"/>
            <charset val="128"/>
          </rPr>
          <t>該当なし または 該当品の
いずれかを選択してください</t>
        </r>
      </text>
    </comment>
    <comment ref="Z37" authorId="0" shapeId="0" xr:uid="{00000000-0006-0000-0300-000037000000}">
      <text>
        <r>
          <rPr>
            <sz val="9"/>
            <color indexed="81"/>
            <rFont val="ＭＳ Ｐゴシック"/>
            <family val="3"/>
            <charset val="128"/>
          </rPr>
          <t xml:space="preserve">アズワン入力欄
</t>
        </r>
      </text>
    </comment>
    <comment ref="AA37" authorId="0" shapeId="0" xr:uid="{00000000-0006-0000-0300-000038000000}">
      <text>
        <r>
          <rPr>
            <sz val="9"/>
            <color indexed="81"/>
            <rFont val="ＭＳ Ｐゴシック"/>
            <family val="3"/>
            <charset val="128"/>
          </rPr>
          <t>アズワン入力欄
※引合の場合は100を入力</t>
        </r>
      </text>
    </comment>
    <comment ref="AB37" authorId="0" shapeId="0" xr:uid="{00000000-0006-0000-0300-000039000000}">
      <text>
        <r>
          <rPr>
            <sz val="9"/>
            <color indexed="81"/>
            <rFont val="ＭＳ Ｐゴシック"/>
            <family val="3"/>
            <charset val="128"/>
          </rPr>
          <t xml:space="preserve">アズワン入力欄
</t>
        </r>
      </text>
    </comment>
    <comment ref="AC37" authorId="0" shapeId="0" xr:uid="{00000000-0006-0000-0300-00003A000000}">
      <text>
        <r>
          <rPr>
            <sz val="9"/>
            <color indexed="81"/>
            <rFont val="ＭＳ Ｐゴシック"/>
            <family val="3"/>
            <charset val="128"/>
          </rPr>
          <t>アズワン入力欄
※リストより選択</t>
        </r>
      </text>
    </comment>
    <comment ref="AF37" authorId="0" shapeId="0" xr:uid="{00000000-0006-0000-03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300-00003C000000}">
      <text>
        <r>
          <rPr>
            <sz val="9"/>
            <color indexed="81"/>
            <rFont val="ＭＳ Ｐゴシック"/>
            <family val="3"/>
            <charset val="128"/>
          </rPr>
          <t xml:space="preserve">アズワン入力欄
</t>
        </r>
      </text>
    </comment>
    <comment ref="AH37" authorId="0" shapeId="0" xr:uid="{00000000-0006-0000-0300-00003D000000}">
      <text>
        <r>
          <rPr>
            <sz val="9"/>
            <color indexed="81"/>
            <rFont val="ＭＳ Ｐゴシック"/>
            <family val="3"/>
            <charset val="128"/>
          </rPr>
          <t>アズワン入力欄
18文字以内</t>
        </r>
      </text>
    </comment>
    <comment ref="C52" authorId="0" shapeId="0" xr:uid="{00000000-0006-0000-0300-00003E000000}">
      <text>
        <r>
          <rPr>
            <sz val="9"/>
            <color indexed="81"/>
            <rFont val="ＭＳ Ｐゴシック"/>
            <family val="3"/>
            <charset val="128"/>
          </rPr>
          <t>仕様1の名称をご記入ください
例）幅×奥行×高さ（mm）</t>
        </r>
      </text>
    </comment>
    <comment ref="D52" authorId="0" shapeId="0" xr:uid="{00000000-0006-0000-0300-00003F000000}">
      <text>
        <r>
          <rPr>
            <sz val="9"/>
            <color indexed="81"/>
            <rFont val="ＭＳ Ｐゴシック"/>
            <family val="3"/>
            <charset val="128"/>
          </rPr>
          <t>仕様2の名称をご記入ください
例）容量（ml）</t>
        </r>
      </text>
    </comment>
    <comment ref="A53" authorId="0" shapeId="0" xr:uid="{00000000-0006-0000-0300-000040000000}">
      <text>
        <r>
          <rPr>
            <sz val="9"/>
            <color indexed="81"/>
            <rFont val="ＭＳ Ｐゴシック"/>
            <family val="3"/>
            <charset val="128"/>
          </rPr>
          <t>型番をご記入ください
※同一型番は使用不可</t>
        </r>
      </text>
    </comment>
    <comment ref="B53" authorId="0" shapeId="0" xr:uid="{00000000-0006-0000-0300-000041000000}">
      <text>
        <r>
          <rPr>
            <sz val="9"/>
            <color indexed="81"/>
            <rFont val="ＭＳ Ｐゴシック"/>
            <family val="3"/>
            <charset val="128"/>
          </rPr>
          <t>カタログに記載する販売単位の入数をご記入ください</t>
        </r>
      </text>
    </comment>
    <comment ref="C53" authorId="0" shapeId="0" xr:uid="{00000000-0006-0000-0300-000042000000}">
      <text>
        <r>
          <rPr>
            <sz val="9"/>
            <color indexed="81"/>
            <rFont val="ＭＳ Ｐゴシック"/>
            <family val="3"/>
            <charset val="128"/>
          </rPr>
          <t>仕様1の詳細をご記入ください
例）　50×60×70</t>
        </r>
      </text>
    </comment>
    <comment ref="D53" authorId="0" shapeId="0" xr:uid="{00000000-0006-0000-0300-000043000000}">
      <text>
        <r>
          <rPr>
            <sz val="9"/>
            <color indexed="81"/>
            <rFont val="ＭＳ Ｐゴシック"/>
            <family val="3"/>
            <charset val="128"/>
          </rPr>
          <t>仕様2の詳細をご記入ください
例）　500</t>
        </r>
      </text>
    </comment>
    <comment ref="E53" authorId="0" shapeId="0" xr:uid="{00000000-0006-0000-0300-000044000000}">
      <text>
        <r>
          <rPr>
            <sz val="9"/>
            <color indexed="81"/>
            <rFont val="ＭＳ Ｐゴシック"/>
            <family val="3"/>
            <charset val="128"/>
          </rPr>
          <t>貴社定価をご記入ください
※定価オープンの場合は空欄</t>
        </r>
      </text>
    </comment>
    <comment ref="F53" authorId="0" shapeId="0" xr:uid="{00000000-0006-0000-0300-000045000000}">
      <text>
        <r>
          <rPr>
            <sz val="9"/>
            <color indexed="81"/>
            <rFont val="ＭＳ Ｐゴシック"/>
            <family val="3"/>
            <charset val="128"/>
          </rPr>
          <t>弊社への納入価格をご記入ください</t>
        </r>
      </text>
    </comment>
    <comment ref="G53" authorId="0" shapeId="0" xr:uid="{00000000-0006-0000-0300-000046000000}">
      <text>
        <r>
          <rPr>
            <sz val="9"/>
            <color indexed="81"/>
            <rFont val="ＭＳ Ｐゴシック"/>
            <family val="3"/>
            <charset val="128"/>
          </rPr>
          <t>最小発注数（ロット）を
数字のみご記入ください</t>
        </r>
      </text>
    </comment>
    <comment ref="H53" authorId="0" shapeId="0" xr:uid="{00000000-0006-0000-0300-000047000000}">
      <text>
        <r>
          <rPr>
            <sz val="9"/>
            <color indexed="81"/>
            <rFont val="ＭＳ Ｐゴシック"/>
            <family val="3"/>
            <charset val="128"/>
          </rPr>
          <t>最小発注数（ロット）の単位を
選択してください</t>
        </r>
      </text>
    </comment>
    <comment ref="I53" authorId="0" shapeId="0" xr:uid="{00000000-0006-0000-03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300-000049000000}">
      <text>
        <r>
          <rPr>
            <sz val="9"/>
            <color indexed="81"/>
            <rFont val="ＭＳ Ｐゴシック"/>
            <family val="3"/>
            <charset val="128"/>
          </rPr>
          <t>弊社物流センター（大阪・埼玉）への
標準納期の日数をご記入ください</t>
        </r>
      </text>
    </comment>
    <comment ref="K53" authorId="0" shapeId="0" xr:uid="{00000000-0006-0000-0300-00004A000000}">
      <text>
        <r>
          <rPr>
            <sz val="9"/>
            <color indexed="81"/>
            <rFont val="ＭＳ Ｐゴシック"/>
            <family val="3"/>
            <charset val="128"/>
          </rPr>
          <t>弊社への納入価格をご記入ください</t>
        </r>
      </text>
    </comment>
    <comment ref="L53" authorId="0" shapeId="0" xr:uid="{00000000-0006-0000-0300-00004B000000}">
      <text>
        <r>
          <rPr>
            <sz val="9"/>
            <color indexed="81"/>
            <rFont val="ＭＳ Ｐゴシック"/>
            <family val="3"/>
            <charset val="128"/>
          </rPr>
          <t>最小発注数（ロット）を
数字のみご記入ください</t>
        </r>
      </text>
    </comment>
    <comment ref="M53" authorId="0" shapeId="0" xr:uid="{00000000-0006-0000-0300-00004C000000}">
      <text>
        <r>
          <rPr>
            <sz val="9"/>
            <color indexed="81"/>
            <rFont val="ＭＳ Ｐゴシック"/>
            <family val="3"/>
            <charset val="128"/>
          </rPr>
          <t>最小発注数（ロット）の単位を
選択してください</t>
        </r>
      </text>
    </comment>
    <comment ref="N53" authorId="0" shapeId="0" xr:uid="{00000000-0006-0000-0300-00004D000000}">
      <text>
        <r>
          <rPr>
            <sz val="12"/>
            <color indexed="81"/>
            <rFont val="ＭＳ Ｐゴシック"/>
            <family val="3"/>
            <charset val="128"/>
          </rPr>
          <t>発売済
または
販売開始予定日を入力してください</t>
        </r>
      </text>
    </comment>
    <comment ref="O53" authorId="0" shapeId="0" xr:uid="{00000000-0006-0000-03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300-00004F000000}">
      <text>
        <r>
          <rPr>
            <sz val="9"/>
            <color indexed="81"/>
            <rFont val="ＭＳ Ｐゴシック"/>
            <family val="3"/>
            <charset val="128"/>
          </rPr>
          <t>貴社発注用品番があれば
25文字以内でご記入ください</t>
        </r>
      </text>
    </comment>
    <comment ref="Z53" authorId="0" shapeId="0" xr:uid="{00000000-0006-0000-0300-000050000000}">
      <text>
        <r>
          <rPr>
            <sz val="9"/>
            <color indexed="81"/>
            <rFont val="ＭＳ Ｐゴシック"/>
            <family val="3"/>
            <charset val="128"/>
          </rPr>
          <t xml:space="preserve">アズワン入力欄
</t>
        </r>
      </text>
    </comment>
    <comment ref="AA53" authorId="0" shapeId="0" xr:uid="{00000000-0006-0000-0300-000051000000}">
      <text>
        <r>
          <rPr>
            <sz val="9"/>
            <color indexed="81"/>
            <rFont val="ＭＳ Ｐゴシック"/>
            <family val="3"/>
            <charset val="128"/>
          </rPr>
          <t>アズワン入力欄
※引合の場合は100を入力</t>
        </r>
      </text>
    </comment>
    <comment ref="AB53" authorId="0" shapeId="0" xr:uid="{00000000-0006-0000-0300-000052000000}">
      <text>
        <r>
          <rPr>
            <sz val="9"/>
            <color indexed="81"/>
            <rFont val="ＭＳ Ｐゴシック"/>
            <family val="3"/>
            <charset val="128"/>
          </rPr>
          <t xml:space="preserve">アズワン入力欄
</t>
        </r>
      </text>
    </comment>
    <comment ref="AC53" authorId="0" shapeId="0" xr:uid="{00000000-0006-0000-0300-000053000000}">
      <text>
        <r>
          <rPr>
            <sz val="9"/>
            <color indexed="81"/>
            <rFont val="ＭＳ Ｐゴシック"/>
            <family val="3"/>
            <charset val="128"/>
          </rPr>
          <t>アズワン入力欄
※リストより選択</t>
        </r>
      </text>
    </comment>
    <comment ref="AF53" authorId="0" shapeId="0" xr:uid="{00000000-0006-0000-03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300-000055000000}">
      <text>
        <r>
          <rPr>
            <sz val="9"/>
            <color indexed="81"/>
            <rFont val="ＭＳ Ｐゴシック"/>
            <family val="3"/>
            <charset val="128"/>
          </rPr>
          <t xml:space="preserve">アズワン入力欄
</t>
        </r>
      </text>
    </comment>
    <comment ref="AH53" authorId="0" shapeId="0" xr:uid="{00000000-0006-0000-0300-000056000000}">
      <text>
        <r>
          <rPr>
            <sz val="9"/>
            <color indexed="81"/>
            <rFont val="ＭＳ Ｐゴシック"/>
            <family val="3"/>
            <charset val="128"/>
          </rPr>
          <t>アズワン入力欄
18文字以内</t>
        </r>
      </text>
    </comment>
    <comment ref="A63" authorId="0" shapeId="0" xr:uid="{00000000-0006-0000-0300-000057000000}">
      <text>
        <r>
          <rPr>
            <sz val="9"/>
            <color indexed="81"/>
            <rFont val="ＭＳ Ｐゴシック"/>
            <family val="3"/>
            <charset val="128"/>
          </rPr>
          <t>型番をご記入ください
※同一型番は使用不可</t>
        </r>
      </text>
    </comment>
    <comment ref="B63" authorId="0" shapeId="0" xr:uid="{00000000-0006-0000-0300-000058000000}">
      <text>
        <r>
          <rPr>
            <sz val="9"/>
            <color indexed="81"/>
            <rFont val="ＭＳ Ｐゴシック"/>
            <family val="3"/>
            <charset val="128"/>
          </rPr>
          <t>カタログに記載する販売単位の入数をご記入ください</t>
        </r>
      </text>
    </comment>
    <comment ref="C63" authorId="0" shapeId="0" xr:uid="{00000000-0006-0000-0300-000059000000}">
      <text>
        <r>
          <rPr>
            <sz val="9"/>
            <color indexed="81"/>
            <rFont val="ＭＳ Ｐゴシック"/>
            <family val="3"/>
            <charset val="128"/>
          </rPr>
          <t>仕様1の詳細をご記入ください
例）　50×60×70</t>
        </r>
      </text>
    </comment>
    <comment ref="D63" authorId="0" shapeId="0" xr:uid="{00000000-0006-0000-0300-00005A000000}">
      <text>
        <r>
          <rPr>
            <sz val="9"/>
            <color indexed="81"/>
            <rFont val="ＭＳ Ｐゴシック"/>
            <family val="3"/>
            <charset val="128"/>
          </rPr>
          <t>仕様2の詳細をご記入ください
例）　500</t>
        </r>
      </text>
    </comment>
    <comment ref="E63" authorId="0" shapeId="0" xr:uid="{00000000-0006-0000-0300-00005B000000}">
      <text>
        <r>
          <rPr>
            <sz val="9"/>
            <color indexed="81"/>
            <rFont val="ＭＳ Ｐゴシック"/>
            <family val="3"/>
            <charset val="128"/>
          </rPr>
          <t>貴社定価をご記入ください
※定価オープンの場合は空欄</t>
        </r>
      </text>
    </comment>
    <comment ref="F63" authorId="0" shapeId="0" xr:uid="{00000000-0006-0000-0300-00005C000000}">
      <text>
        <r>
          <rPr>
            <sz val="9"/>
            <color indexed="81"/>
            <rFont val="ＭＳ Ｐゴシック"/>
            <family val="3"/>
            <charset val="128"/>
          </rPr>
          <t>弊社への納入価格をご記入ください</t>
        </r>
      </text>
    </comment>
    <comment ref="G63" authorId="0" shapeId="0" xr:uid="{00000000-0006-0000-0300-00005D000000}">
      <text>
        <r>
          <rPr>
            <sz val="9"/>
            <color indexed="81"/>
            <rFont val="ＭＳ Ｐゴシック"/>
            <family val="3"/>
            <charset val="128"/>
          </rPr>
          <t>最小発注数（ロット）を
数字のみご記入ください</t>
        </r>
      </text>
    </comment>
    <comment ref="H63" authorId="0" shapeId="0" xr:uid="{00000000-0006-0000-0300-00005E000000}">
      <text>
        <r>
          <rPr>
            <sz val="9"/>
            <color indexed="81"/>
            <rFont val="ＭＳ Ｐゴシック"/>
            <family val="3"/>
            <charset val="128"/>
          </rPr>
          <t>最小発注数（ロット）の単位を
選択してください</t>
        </r>
      </text>
    </comment>
    <comment ref="I63" authorId="0" shapeId="0" xr:uid="{00000000-0006-0000-03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300-000060000000}">
      <text>
        <r>
          <rPr>
            <sz val="9"/>
            <color indexed="81"/>
            <rFont val="ＭＳ Ｐゴシック"/>
            <family val="3"/>
            <charset val="128"/>
          </rPr>
          <t>弊社物流センター（大阪・埼玉）への
標準納期の日数をご記入ください</t>
        </r>
      </text>
    </comment>
    <comment ref="K63" authorId="0" shapeId="0" xr:uid="{00000000-0006-0000-0300-000061000000}">
      <text>
        <r>
          <rPr>
            <sz val="9"/>
            <color indexed="81"/>
            <rFont val="ＭＳ Ｐゴシック"/>
            <family val="3"/>
            <charset val="128"/>
          </rPr>
          <t>弊社への納入価格をご記入ください</t>
        </r>
      </text>
    </comment>
    <comment ref="L63" authorId="0" shapeId="0" xr:uid="{00000000-0006-0000-0300-000062000000}">
      <text>
        <r>
          <rPr>
            <sz val="9"/>
            <color indexed="81"/>
            <rFont val="ＭＳ Ｐゴシック"/>
            <family val="3"/>
            <charset val="128"/>
          </rPr>
          <t>最小発注数（ロット）を
数字のみご記入ください</t>
        </r>
      </text>
    </comment>
    <comment ref="M63" authorId="0" shapeId="0" xr:uid="{00000000-0006-0000-0300-000063000000}">
      <text>
        <r>
          <rPr>
            <sz val="9"/>
            <color indexed="81"/>
            <rFont val="ＭＳ Ｐゴシック"/>
            <family val="3"/>
            <charset val="128"/>
          </rPr>
          <t>最小発注数（ロット）の単位を
選択してください</t>
        </r>
      </text>
    </comment>
    <comment ref="N63" authorId="0" shapeId="0" xr:uid="{00000000-0006-0000-0300-000064000000}">
      <text>
        <r>
          <rPr>
            <sz val="12"/>
            <color indexed="81"/>
            <rFont val="ＭＳ Ｐゴシック"/>
            <family val="3"/>
            <charset val="128"/>
          </rPr>
          <t>発売済
または
販売開始予定日を入力してください</t>
        </r>
      </text>
    </comment>
    <comment ref="O63" authorId="0" shapeId="0" xr:uid="{00000000-0006-0000-03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300-000066000000}">
      <text>
        <r>
          <rPr>
            <sz val="9"/>
            <color indexed="81"/>
            <rFont val="ＭＳ Ｐゴシック"/>
            <family val="3"/>
            <charset val="128"/>
          </rPr>
          <t>貴社発注用品番があれば
25文字以内でご記入ください</t>
        </r>
      </text>
    </comment>
    <comment ref="Z63" authorId="0" shapeId="0" xr:uid="{00000000-0006-0000-0300-000067000000}">
      <text>
        <r>
          <rPr>
            <sz val="9"/>
            <color indexed="81"/>
            <rFont val="ＭＳ Ｐゴシック"/>
            <family val="3"/>
            <charset val="128"/>
          </rPr>
          <t xml:space="preserve">アズワン入力欄
</t>
        </r>
      </text>
    </comment>
    <comment ref="AA63" authorId="0" shapeId="0" xr:uid="{00000000-0006-0000-0300-000068000000}">
      <text>
        <r>
          <rPr>
            <sz val="9"/>
            <color indexed="81"/>
            <rFont val="ＭＳ Ｐゴシック"/>
            <family val="3"/>
            <charset val="128"/>
          </rPr>
          <t>アズワン入力欄
※引合の場合は100を入力</t>
        </r>
      </text>
    </comment>
    <comment ref="AB63" authorId="0" shapeId="0" xr:uid="{00000000-0006-0000-0300-000069000000}">
      <text>
        <r>
          <rPr>
            <sz val="9"/>
            <color indexed="81"/>
            <rFont val="ＭＳ Ｐゴシック"/>
            <family val="3"/>
            <charset val="128"/>
          </rPr>
          <t xml:space="preserve">アズワン入力欄
</t>
        </r>
      </text>
    </comment>
    <comment ref="AC63" authorId="0" shapeId="0" xr:uid="{00000000-0006-0000-0300-00006A000000}">
      <text>
        <r>
          <rPr>
            <sz val="9"/>
            <color indexed="81"/>
            <rFont val="ＭＳ Ｐゴシック"/>
            <family val="3"/>
            <charset val="128"/>
          </rPr>
          <t>アズワン入力欄
※リストより選択</t>
        </r>
      </text>
    </comment>
    <comment ref="AF63" authorId="0" shapeId="0" xr:uid="{00000000-0006-0000-03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300-00006C000000}">
      <text>
        <r>
          <rPr>
            <sz val="9"/>
            <color indexed="81"/>
            <rFont val="ＭＳ Ｐゴシック"/>
            <family val="3"/>
            <charset val="128"/>
          </rPr>
          <t xml:space="preserve">アズワン入力欄
</t>
        </r>
      </text>
    </comment>
    <comment ref="AH63" authorId="0" shapeId="0" xr:uid="{00000000-0006-0000-0300-00006D000000}">
      <text>
        <r>
          <rPr>
            <sz val="9"/>
            <color indexed="81"/>
            <rFont val="ＭＳ Ｐゴシック"/>
            <family val="3"/>
            <charset val="128"/>
          </rPr>
          <t>アズワン入力欄
18文字以内</t>
        </r>
      </text>
    </comment>
    <comment ref="A73" authorId="0" shapeId="0" xr:uid="{00000000-0006-0000-0300-00006E000000}">
      <text>
        <r>
          <rPr>
            <sz val="9"/>
            <color indexed="81"/>
            <rFont val="ＭＳ Ｐゴシック"/>
            <family val="3"/>
            <charset val="128"/>
          </rPr>
          <t>型番をご記入ください
※同一型番は使用不可</t>
        </r>
      </text>
    </comment>
    <comment ref="B73" authorId="0" shapeId="0" xr:uid="{00000000-0006-0000-0300-00006F000000}">
      <text>
        <r>
          <rPr>
            <sz val="9"/>
            <color indexed="81"/>
            <rFont val="ＭＳ Ｐゴシック"/>
            <family val="3"/>
            <charset val="128"/>
          </rPr>
          <t>カタログに記載する販売単位の入数をご記入ください</t>
        </r>
      </text>
    </comment>
    <comment ref="C73" authorId="0" shapeId="0" xr:uid="{00000000-0006-0000-0300-000070000000}">
      <text>
        <r>
          <rPr>
            <sz val="9"/>
            <color indexed="81"/>
            <rFont val="ＭＳ Ｐゴシック"/>
            <family val="3"/>
            <charset val="128"/>
          </rPr>
          <t>仕様1の詳細をご記入ください
例）　50×60×70</t>
        </r>
      </text>
    </comment>
    <comment ref="D73" authorId="0" shapeId="0" xr:uid="{00000000-0006-0000-0300-000071000000}">
      <text>
        <r>
          <rPr>
            <sz val="9"/>
            <color indexed="81"/>
            <rFont val="ＭＳ Ｐゴシック"/>
            <family val="3"/>
            <charset val="128"/>
          </rPr>
          <t>仕様2の詳細をご記入ください
例）　500</t>
        </r>
      </text>
    </comment>
    <comment ref="E73" authorId="0" shapeId="0" xr:uid="{00000000-0006-0000-0300-000072000000}">
      <text>
        <r>
          <rPr>
            <sz val="9"/>
            <color indexed="81"/>
            <rFont val="ＭＳ Ｐゴシック"/>
            <family val="3"/>
            <charset val="128"/>
          </rPr>
          <t>貴社定価をご記入ください
※定価オープンの場合は空欄</t>
        </r>
      </text>
    </comment>
    <comment ref="F73" authorId="0" shapeId="0" xr:uid="{00000000-0006-0000-0300-000073000000}">
      <text>
        <r>
          <rPr>
            <sz val="9"/>
            <color indexed="81"/>
            <rFont val="ＭＳ Ｐゴシック"/>
            <family val="3"/>
            <charset val="128"/>
          </rPr>
          <t>弊社への納入価格をご記入ください</t>
        </r>
      </text>
    </comment>
    <comment ref="G73" authorId="0" shapeId="0" xr:uid="{00000000-0006-0000-0300-000074000000}">
      <text>
        <r>
          <rPr>
            <sz val="9"/>
            <color indexed="81"/>
            <rFont val="ＭＳ Ｐゴシック"/>
            <family val="3"/>
            <charset val="128"/>
          </rPr>
          <t>最小発注数（ロット）を
数字のみご記入ください</t>
        </r>
      </text>
    </comment>
    <comment ref="H73" authorId="0" shapeId="0" xr:uid="{00000000-0006-0000-0300-000075000000}">
      <text>
        <r>
          <rPr>
            <sz val="9"/>
            <color indexed="81"/>
            <rFont val="ＭＳ Ｐゴシック"/>
            <family val="3"/>
            <charset val="128"/>
          </rPr>
          <t>最小発注数（ロット）の単位を
選択してください</t>
        </r>
      </text>
    </comment>
    <comment ref="I73" authorId="0" shapeId="0" xr:uid="{00000000-0006-0000-03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300-000077000000}">
      <text>
        <r>
          <rPr>
            <sz val="9"/>
            <color indexed="81"/>
            <rFont val="ＭＳ Ｐゴシック"/>
            <family val="3"/>
            <charset val="128"/>
          </rPr>
          <t>弊社物流センター（大阪・埼玉）への
標準納期の日数をご記入ください</t>
        </r>
      </text>
    </comment>
    <comment ref="K73" authorId="0" shapeId="0" xr:uid="{00000000-0006-0000-0300-000078000000}">
      <text>
        <r>
          <rPr>
            <sz val="9"/>
            <color indexed="81"/>
            <rFont val="ＭＳ Ｐゴシック"/>
            <family val="3"/>
            <charset val="128"/>
          </rPr>
          <t>弊社への納入価格をご記入ください</t>
        </r>
      </text>
    </comment>
    <comment ref="L73" authorId="0" shapeId="0" xr:uid="{00000000-0006-0000-0300-000079000000}">
      <text>
        <r>
          <rPr>
            <sz val="9"/>
            <color indexed="81"/>
            <rFont val="ＭＳ Ｐゴシック"/>
            <family val="3"/>
            <charset val="128"/>
          </rPr>
          <t>最小発注数（ロット）を
数字のみご記入ください</t>
        </r>
      </text>
    </comment>
    <comment ref="M73" authorId="0" shapeId="0" xr:uid="{00000000-0006-0000-0300-00007A000000}">
      <text>
        <r>
          <rPr>
            <sz val="9"/>
            <color indexed="81"/>
            <rFont val="ＭＳ Ｐゴシック"/>
            <family val="3"/>
            <charset val="128"/>
          </rPr>
          <t>最小発注数（ロット）の単位を
選択してください</t>
        </r>
      </text>
    </comment>
    <comment ref="N73" authorId="0" shapeId="0" xr:uid="{00000000-0006-0000-0300-00007B000000}">
      <text>
        <r>
          <rPr>
            <sz val="12"/>
            <color indexed="81"/>
            <rFont val="ＭＳ Ｐゴシック"/>
            <family val="3"/>
            <charset val="128"/>
          </rPr>
          <t>発売済
または
販売開始予定日を入力してください</t>
        </r>
      </text>
    </comment>
    <comment ref="O73" authorId="0" shapeId="0" xr:uid="{00000000-0006-0000-03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300-00007D000000}">
      <text>
        <r>
          <rPr>
            <sz val="9"/>
            <color indexed="81"/>
            <rFont val="ＭＳ Ｐゴシック"/>
            <family val="3"/>
            <charset val="128"/>
          </rPr>
          <t>貴社発注用品番があれば
25文字以内でご記入ください</t>
        </r>
      </text>
    </comment>
    <comment ref="Z73" authorId="0" shapeId="0" xr:uid="{00000000-0006-0000-0300-00007E000000}">
      <text>
        <r>
          <rPr>
            <sz val="9"/>
            <color indexed="81"/>
            <rFont val="ＭＳ Ｐゴシック"/>
            <family val="3"/>
            <charset val="128"/>
          </rPr>
          <t xml:space="preserve">アズワン入力欄
</t>
        </r>
      </text>
    </comment>
    <comment ref="AA73" authorId="0" shapeId="0" xr:uid="{00000000-0006-0000-0300-00007F000000}">
      <text>
        <r>
          <rPr>
            <sz val="9"/>
            <color indexed="81"/>
            <rFont val="ＭＳ Ｐゴシック"/>
            <family val="3"/>
            <charset val="128"/>
          </rPr>
          <t>アズワン入力欄
※引合の場合は100を入力</t>
        </r>
      </text>
    </comment>
    <comment ref="AB73" authorId="0" shapeId="0" xr:uid="{00000000-0006-0000-0300-000080000000}">
      <text>
        <r>
          <rPr>
            <sz val="9"/>
            <color indexed="81"/>
            <rFont val="ＭＳ Ｐゴシック"/>
            <family val="3"/>
            <charset val="128"/>
          </rPr>
          <t xml:space="preserve">アズワン入力欄
</t>
        </r>
      </text>
    </comment>
    <comment ref="AC73" authorId="0" shapeId="0" xr:uid="{00000000-0006-0000-0300-000081000000}">
      <text>
        <r>
          <rPr>
            <sz val="9"/>
            <color indexed="81"/>
            <rFont val="ＭＳ Ｐゴシック"/>
            <family val="3"/>
            <charset val="128"/>
          </rPr>
          <t>アズワン入力欄
※リストより選択</t>
        </r>
      </text>
    </comment>
    <comment ref="AF73" authorId="0" shapeId="0" xr:uid="{00000000-0006-0000-03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300-000083000000}">
      <text>
        <r>
          <rPr>
            <sz val="9"/>
            <color indexed="81"/>
            <rFont val="ＭＳ Ｐゴシック"/>
            <family val="3"/>
            <charset val="128"/>
          </rPr>
          <t xml:space="preserve">アズワン入力欄
</t>
        </r>
      </text>
    </comment>
    <comment ref="AH73" authorId="0" shapeId="0" xr:uid="{00000000-0006-0000-0300-000084000000}">
      <text>
        <r>
          <rPr>
            <sz val="9"/>
            <color indexed="81"/>
            <rFont val="ＭＳ Ｐゴシック"/>
            <family val="3"/>
            <charset val="128"/>
          </rPr>
          <t>アズワン入力欄
18文字以内</t>
        </r>
      </text>
    </comment>
    <comment ref="A83" authorId="0" shapeId="0" xr:uid="{00000000-0006-0000-0300-000085000000}">
      <text>
        <r>
          <rPr>
            <sz val="9"/>
            <color indexed="81"/>
            <rFont val="ＭＳ Ｐゴシック"/>
            <family val="3"/>
            <charset val="128"/>
          </rPr>
          <t>型番をご記入ください
※同一型番は使用不可</t>
        </r>
      </text>
    </comment>
    <comment ref="B83" authorId="0" shapeId="0" xr:uid="{00000000-0006-0000-0300-000086000000}">
      <text>
        <r>
          <rPr>
            <sz val="9"/>
            <color indexed="81"/>
            <rFont val="ＭＳ Ｐゴシック"/>
            <family val="3"/>
            <charset val="128"/>
          </rPr>
          <t>カタログに記載する販売単位の入数をご記入ください</t>
        </r>
      </text>
    </comment>
    <comment ref="C83" authorId="0" shapeId="0" xr:uid="{00000000-0006-0000-0300-000087000000}">
      <text>
        <r>
          <rPr>
            <sz val="9"/>
            <color indexed="81"/>
            <rFont val="ＭＳ Ｐゴシック"/>
            <family val="3"/>
            <charset val="128"/>
          </rPr>
          <t>仕様1の詳細をご記入ください
例）　50×60×70</t>
        </r>
      </text>
    </comment>
    <comment ref="D83" authorId="0" shapeId="0" xr:uid="{00000000-0006-0000-0300-000088000000}">
      <text>
        <r>
          <rPr>
            <sz val="9"/>
            <color indexed="81"/>
            <rFont val="ＭＳ Ｐゴシック"/>
            <family val="3"/>
            <charset val="128"/>
          </rPr>
          <t>仕様2の詳細をご記入ください
例）　500</t>
        </r>
      </text>
    </comment>
    <comment ref="E83" authorId="0" shapeId="0" xr:uid="{00000000-0006-0000-0300-000089000000}">
      <text>
        <r>
          <rPr>
            <sz val="9"/>
            <color indexed="81"/>
            <rFont val="ＭＳ Ｐゴシック"/>
            <family val="3"/>
            <charset val="128"/>
          </rPr>
          <t>貴社定価をご記入ください
※定価オープンの場合は空欄</t>
        </r>
      </text>
    </comment>
    <comment ref="F83" authorId="0" shapeId="0" xr:uid="{00000000-0006-0000-0300-00008A000000}">
      <text>
        <r>
          <rPr>
            <sz val="9"/>
            <color indexed="81"/>
            <rFont val="ＭＳ Ｐゴシック"/>
            <family val="3"/>
            <charset val="128"/>
          </rPr>
          <t>弊社への納入価格をご記入ください</t>
        </r>
      </text>
    </comment>
    <comment ref="G83" authorId="0" shapeId="0" xr:uid="{00000000-0006-0000-0300-00008B000000}">
      <text>
        <r>
          <rPr>
            <sz val="9"/>
            <color indexed="81"/>
            <rFont val="ＭＳ Ｐゴシック"/>
            <family val="3"/>
            <charset val="128"/>
          </rPr>
          <t>最小発注数（ロット）を
数字のみご記入ください</t>
        </r>
      </text>
    </comment>
    <comment ref="H83" authorId="0" shapeId="0" xr:uid="{00000000-0006-0000-0300-00008C000000}">
      <text>
        <r>
          <rPr>
            <sz val="9"/>
            <color indexed="81"/>
            <rFont val="ＭＳ Ｐゴシック"/>
            <family val="3"/>
            <charset val="128"/>
          </rPr>
          <t>最小発注数（ロット）の単位を
選択してください</t>
        </r>
      </text>
    </comment>
    <comment ref="I83" authorId="0" shapeId="0" xr:uid="{00000000-0006-0000-03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300-00008E000000}">
      <text>
        <r>
          <rPr>
            <sz val="9"/>
            <color indexed="81"/>
            <rFont val="ＭＳ Ｐゴシック"/>
            <family val="3"/>
            <charset val="128"/>
          </rPr>
          <t>弊社物流センター（大阪・埼玉）への
標準納期の日数をご記入ください</t>
        </r>
      </text>
    </comment>
    <comment ref="K83" authorId="0" shapeId="0" xr:uid="{00000000-0006-0000-0300-00008F000000}">
      <text>
        <r>
          <rPr>
            <sz val="9"/>
            <color indexed="81"/>
            <rFont val="ＭＳ Ｐゴシック"/>
            <family val="3"/>
            <charset val="128"/>
          </rPr>
          <t>弊社への納入価格をご記入ください</t>
        </r>
      </text>
    </comment>
    <comment ref="L83" authorId="0" shapeId="0" xr:uid="{00000000-0006-0000-0300-000090000000}">
      <text>
        <r>
          <rPr>
            <sz val="9"/>
            <color indexed="81"/>
            <rFont val="ＭＳ Ｐゴシック"/>
            <family val="3"/>
            <charset val="128"/>
          </rPr>
          <t>最小発注数（ロット）を
数字のみご記入ください</t>
        </r>
      </text>
    </comment>
    <comment ref="M83" authorId="0" shapeId="0" xr:uid="{00000000-0006-0000-0300-000091000000}">
      <text>
        <r>
          <rPr>
            <sz val="9"/>
            <color indexed="81"/>
            <rFont val="ＭＳ Ｐゴシック"/>
            <family val="3"/>
            <charset val="128"/>
          </rPr>
          <t>最小発注数（ロット）の単位を
選択してください</t>
        </r>
      </text>
    </comment>
    <comment ref="N83" authorId="0" shapeId="0" xr:uid="{00000000-0006-0000-0300-000092000000}">
      <text>
        <r>
          <rPr>
            <sz val="12"/>
            <color indexed="81"/>
            <rFont val="ＭＳ Ｐゴシック"/>
            <family val="3"/>
            <charset val="128"/>
          </rPr>
          <t>発売済
または
販売開始予定日を入力してください</t>
        </r>
      </text>
    </comment>
    <comment ref="O83" authorId="0" shapeId="0" xr:uid="{00000000-0006-0000-03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300-000094000000}">
      <text>
        <r>
          <rPr>
            <sz val="9"/>
            <color indexed="81"/>
            <rFont val="ＭＳ Ｐゴシック"/>
            <family val="3"/>
            <charset val="128"/>
          </rPr>
          <t>貴社発注用品番があれば
25文字以内でご記入ください</t>
        </r>
      </text>
    </comment>
    <comment ref="Z83" authorId="0" shapeId="0" xr:uid="{00000000-0006-0000-0300-000095000000}">
      <text>
        <r>
          <rPr>
            <sz val="9"/>
            <color indexed="81"/>
            <rFont val="ＭＳ Ｐゴシック"/>
            <family val="3"/>
            <charset val="128"/>
          </rPr>
          <t xml:space="preserve">アズワン入力欄
</t>
        </r>
      </text>
    </comment>
    <comment ref="AA83" authorId="0" shapeId="0" xr:uid="{00000000-0006-0000-0300-000096000000}">
      <text>
        <r>
          <rPr>
            <sz val="9"/>
            <color indexed="81"/>
            <rFont val="ＭＳ Ｐゴシック"/>
            <family val="3"/>
            <charset val="128"/>
          </rPr>
          <t>アズワン入力欄
※引合の場合は100を入力</t>
        </r>
      </text>
    </comment>
    <comment ref="AB83" authorId="0" shapeId="0" xr:uid="{00000000-0006-0000-0300-000097000000}">
      <text>
        <r>
          <rPr>
            <sz val="9"/>
            <color indexed="81"/>
            <rFont val="ＭＳ Ｐゴシック"/>
            <family val="3"/>
            <charset val="128"/>
          </rPr>
          <t xml:space="preserve">アズワン入力欄
</t>
        </r>
      </text>
    </comment>
    <comment ref="AC83" authorId="0" shapeId="0" xr:uid="{00000000-0006-0000-0300-000098000000}">
      <text>
        <r>
          <rPr>
            <sz val="9"/>
            <color indexed="81"/>
            <rFont val="ＭＳ Ｐゴシック"/>
            <family val="3"/>
            <charset val="128"/>
          </rPr>
          <t>アズワン入力欄
※リストより選択</t>
        </r>
      </text>
    </comment>
    <comment ref="AF83" authorId="0" shapeId="0" xr:uid="{00000000-0006-0000-03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300-00009A000000}">
      <text>
        <r>
          <rPr>
            <sz val="9"/>
            <color indexed="81"/>
            <rFont val="ＭＳ Ｐゴシック"/>
            <family val="3"/>
            <charset val="128"/>
          </rPr>
          <t xml:space="preserve">アズワン入力欄
</t>
        </r>
      </text>
    </comment>
    <comment ref="AH83" authorId="0" shapeId="0" xr:uid="{00000000-0006-0000-0300-00009B000000}">
      <text>
        <r>
          <rPr>
            <sz val="9"/>
            <color indexed="81"/>
            <rFont val="ＭＳ Ｐゴシック"/>
            <family val="3"/>
            <charset val="128"/>
          </rPr>
          <t>アズワン入力欄
18文字以内</t>
        </r>
      </text>
    </comment>
    <comment ref="A93" authorId="0" shapeId="0" xr:uid="{00000000-0006-0000-0300-00009C000000}">
      <text>
        <r>
          <rPr>
            <sz val="9"/>
            <color indexed="81"/>
            <rFont val="ＭＳ Ｐゴシック"/>
            <family val="3"/>
            <charset val="128"/>
          </rPr>
          <t>型番をご記入ください
※同一型番は使用不可</t>
        </r>
      </text>
    </comment>
    <comment ref="B93" authorId="0" shapeId="0" xr:uid="{00000000-0006-0000-0300-00009D000000}">
      <text>
        <r>
          <rPr>
            <sz val="9"/>
            <color indexed="81"/>
            <rFont val="ＭＳ Ｐゴシック"/>
            <family val="3"/>
            <charset val="128"/>
          </rPr>
          <t>カタログに記載する販売単位の入数をご記入ください</t>
        </r>
      </text>
    </comment>
    <comment ref="C93" authorId="0" shapeId="0" xr:uid="{00000000-0006-0000-0300-00009E000000}">
      <text>
        <r>
          <rPr>
            <sz val="9"/>
            <color indexed="81"/>
            <rFont val="ＭＳ Ｐゴシック"/>
            <family val="3"/>
            <charset val="128"/>
          </rPr>
          <t>仕様1の詳細をご記入ください
例）　50×60×70</t>
        </r>
      </text>
    </comment>
    <comment ref="D93" authorId="0" shapeId="0" xr:uid="{00000000-0006-0000-0300-00009F000000}">
      <text>
        <r>
          <rPr>
            <sz val="9"/>
            <color indexed="81"/>
            <rFont val="ＭＳ Ｐゴシック"/>
            <family val="3"/>
            <charset val="128"/>
          </rPr>
          <t>仕様2の詳細をご記入ください
例）　500</t>
        </r>
      </text>
    </comment>
    <comment ref="E93" authorId="0" shapeId="0" xr:uid="{00000000-0006-0000-0300-0000A0000000}">
      <text>
        <r>
          <rPr>
            <sz val="9"/>
            <color indexed="81"/>
            <rFont val="ＭＳ Ｐゴシック"/>
            <family val="3"/>
            <charset val="128"/>
          </rPr>
          <t>貴社定価をご記入ください
※定価オープンの場合は空欄</t>
        </r>
      </text>
    </comment>
    <comment ref="F93" authorId="0" shapeId="0" xr:uid="{00000000-0006-0000-0300-0000A1000000}">
      <text>
        <r>
          <rPr>
            <sz val="9"/>
            <color indexed="81"/>
            <rFont val="ＭＳ Ｐゴシック"/>
            <family val="3"/>
            <charset val="128"/>
          </rPr>
          <t>弊社への納入価格をご記入ください</t>
        </r>
      </text>
    </comment>
    <comment ref="G93" authorId="0" shapeId="0" xr:uid="{00000000-0006-0000-0300-0000A2000000}">
      <text>
        <r>
          <rPr>
            <sz val="9"/>
            <color indexed="81"/>
            <rFont val="ＭＳ Ｐゴシック"/>
            <family val="3"/>
            <charset val="128"/>
          </rPr>
          <t>最小発注数（ロット）を
数字のみご記入ください</t>
        </r>
      </text>
    </comment>
    <comment ref="H93" authorId="0" shapeId="0" xr:uid="{00000000-0006-0000-0300-0000A3000000}">
      <text>
        <r>
          <rPr>
            <sz val="9"/>
            <color indexed="81"/>
            <rFont val="ＭＳ Ｐゴシック"/>
            <family val="3"/>
            <charset val="128"/>
          </rPr>
          <t>最小発注数（ロット）の単位を
選択してください</t>
        </r>
      </text>
    </comment>
    <comment ref="I93" authorId="0" shapeId="0" xr:uid="{00000000-0006-0000-03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300-0000A5000000}">
      <text>
        <r>
          <rPr>
            <sz val="9"/>
            <color indexed="81"/>
            <rFont val="ＭＳ Ｐゴシック"/>
            <family val="3"/>
            <charset val="128"/>
          </rPr>
          <t>弊社物流センター（大阪・埼玉）への
標準納期の日数をご記入ください</t>
        </r>
      </text>
    </comment>
    <comment ref="K93" authorId="0" shapeId="0" xr:uid="{00000000-0006-0000-0300-0000A6000000}">
      <text>
        <r>
          <rPr>
            <sz val="9"/>
            <color indexed="81"/>
            <rFont val="ＭＳ Ｐゴシック"/>
            <family val="3"/>
            <charset val="128"/>
          </rPr>
          <t>弊社への納入価格をご記入ください</t>
        </r>
      </text>
    </comment>
    <comment ref="L93" authorId="0" shapeId="0" xr:uid="{00000000-0006-0000-0300-0000A7000000}">
      <text>
        <r>
          <rPr>
            <sz val="9"/>
            <color indexed="81"/>
            <rFont val="ＭＳ Ｐゴシック"/>
            <family val="3"/>
            <charset val="128"/>
          </rPr>
          <t>最小発注数（ロット）を
数字のみご記入ください</t>
        </r>
      </text>
    </comment>
    <comment ref="M93" authorId="0" shapeId="0" xr:uid="{00000000-0006-0000-0300-0000A8000000}">
      <text>
        <r>
          <rPr>
            <sz val="9"/>
            <color indexed="81"/>
            <rFont val="ＭＳ Ｐゴシック"/>
            <family val="3"/>
            <charset val="128"/>
          </rPr>
          <t>最小発注数（ロット）の単位を
選択してください</t>
        </r>
      </text>
    </comment>
    <comment ref="N93" authorId="0" shapeId="0" xr:uid="{00000000-0006-0000-0300-0000A9000000}">
      <text>
        <r>
          <rPr>
            <sz val="12"/>
            <color indexed="81"/>
            <rFont val="ＭＳ Ｐゴシック"/>
            <family val="3"/>
            <charset val="128"/>
          </rPr>
          <t>発売済
または
販売開始予定日を入力してください</t>
        </r>
      </text>
    </comment>
    <comment ref="O93" authorId="0" shapeId="0" xr:uid="{00000000-0006-0000-03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300-0000AB000000}">
      <text>
        <r>
          <rPr>
            <sz val="9"/>
            <color indexed="81"/>
            <rFont val="ＭＳ Ｐゴシック"/>
            <family val="3"/>
            <charset val="128"/>
          </rPr>
          <t>貴社発注用品番があれば
25文字以内でご記入ください</t>
        </r>
      </text>
    </comment>
    <comment ref="Z93" authorId="0" shapeId="0" xr:uid="{00000000-0006-0000-0300-0000AC000000}">
      <text>
        <r>
          <rPr>
            <sz val="9"/>
            <color indexed="81"/>
            <rFont val="ＭＳ Ｐゴシック"/>
            <family val="3"/>
            <charset val="128"/>
          </rPr>
          <t xml:space="preserve">アズワン入力欄
</t>
        </r>
      </text>
    </comment>
    <comment ref="AA93" authorId="0" shapeId="0" xr:uid="{00000000-0006-0000-0300-0000AD000000}">
      <text>
        <r>
          <rPr>
            <sz val="9"/>
            <color indexed="81"/>
            <rFont val="ＭＳ Ｐゴシック"/>
            <family val="3"/>
            <charset val="128"/>
          </rPr>
          <t>アズワン入力欄
※引合の場合は100を入力</t>
        </r>
      </text>
    </comment>
    <comment ref="AB93" authorId="0" shapeId="0" xr:uid="{00000000-0006-0000-0300-0000AE000000}">
      <text>
        <r>
          <rPr>
            <sz val="9"/>
            <color indexed="81"/>
            <rFont val="ＭＳ Ｐゴシック"/>
            <family val="3"/>
            <charset val="128"/>
          </rPr>
          <t xml:space="preserve">アズワン入力欄
</t>
        </r>
      </text>
    </comment>
    <comment ref="AC93" authorId="0" shapeId="0" xr:uid="{00000000-0006-0000-0300-0000AF000000}">
      <text>
        <r>
          <rPr>
            <sz val="9"/>
            <color indexed="81"/>
            <rFont val="ＭＳ Ｐゴシック"/>
            <family val="3"/>
            <charset val="128"/>
          </rPr>
          <t>アズワン入力欄
※リストより選択</t>
        </r>
      </text>
    </comment>
    <comment ref="AF93" authorId="0" shapeId="0" xr:uid="{00000000-0006-0000-03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300-0000B1000000}">
      <text>
        <r>
          <rPr>
            <sz val="9"/>
            <color indexed="81"/>
            <rFont val="ＭＳ Ｐゴシック"/>
            <family val="3"/>
            <charset val="128"/>
          </rPr>
          <t xml:space="preserve">アズワン入力欄
</t>
        </r>
      </text>
    </comment>
    <comment ref="AH93" authorId="0" shapeId="0" xr:uid="{00000000-0006-0000-0300-0000B2000000}">
      <text>
        <r>
          <rPr>
            <sz val="9"/>
            <color indexed="81"/>
            <rFont val="ＭＳ Ｐゴシック"/>
            <family val="3"/>
            <charset val="128"/>
          </rPr>
          <t>アズワン入力欄
18文字以内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4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400-000002000000}">
      <text>
        <r>
          <rPr>
            <sz val="9"/>
            <color indexed="81"/>
            <rFont val="ＭＳ Ｐゴシック"/>
            <family val="3"/>
            <charset val="128"/>
          </rPr>
          <t>商品名の読み仮名をご記入ください
※全角カタカナ入力</t>
        </r>
      </text>
    </comment>
    <comment ref="N3" authorId="0" shapeId="0" xr:uid="{00000000-0006-0000-0400-000003000000}">
      <text>
        <r>
          <rPr>
            <sz val="9"/>
            <color indexed="81"/>
            <rFont val="ＭＳ Ｐゴシック"/>
            <family val="3"/>
            <charset val="128"/>
          </rPr>
          <t>半角数字
例)　550-8527</t>
        </r>
      </text>
    </comment>
    <comment ref="B4" authorId="0" shapeId="0" xr:uid="{00000000-0006-0000-04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400-000005000000}">
      <text>
        <r>
          <rPr>
            <sz val="9"/>
            <color indexed="81"/>
            <rFont val="ＭＳ Ｐゴシック"/>
            <family val="3"/>
            <charset val="128"/>
          </rPr>
          <t>メーカー特有（意匠登録名）がある場合はご記入ください。</t>
        </r>
      </text>
    </comment>
    <comment ref="N4" authorId="0" shapeId="0" xr:uid="{00000000-0006-0000-0400-000006000000}">
      <text>
        <r>
          <rPr>
            <sz val="9"/>
            <color indexed="81"/>
            <rFont val="ＭＳ Ｐゴシック"/>
            <family val="3"/>
            <charset val="128"/>
          </rPr>
          <t>半角数字
例)　06-6447-8900</t>
        </r>
      </text>
    </comment>
    <comment ref="S4" authorId="2" shapeId="0" xr:uid="{00000000-0006-0000-0400-000007000000}">
      <text>
        <r>
          <rPr>
            <sz val="9"/>
            <color indexed="81"/>
            <rFont val="ＭＳ Ｐゴシック"/>
            <family val="3"/>
            <charset val="128"/>
          </rPr>
          <t xml:space="preserve">半角数字
例)　06-6447-8900
</t>
        </r>
      </text>
    </comment>
    <comment ref="M11" authorId="0" shapeId="0" xr:uid="{00000000-0006-0000-0400-000008000000}">
      <text>
        <r>
          <rPr>
            <sz val="9"/>
            <color indexed="81"/>
            <rFont val="ＭＳ Ｐゴシック"/>
            <family val="3"/>
            <charset val="128"/>
          </rPr>
          <t>1セル、40文字を基本にご記入ください</t>
        </r>
      </text>
    </comment>
    <comment ref="O19" authorId="0" shapeId="0" xr:uid="{00000000-0006-0000-0400-000009000000}">
      <text>
        <r>
          <rPr>
            <sz val="9"/>
            <color indexed="81"/>
            <rFont val="ＭＳ Ｐゴシック"/>
            <family val="3"/>
            <charset val="128"/>
          </rPr>
          <t>1セル、40文字を基本にご記入ください</t>
        </r>
      </text>
    </comment>
    <comment ref="M26" authorId="0" shapeId="0" xr:uid="{00000000-0006-0000-04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400-00000B000000}">
      <text>
        <r>
          <rPr>
            <sz val="9"/>
            <color indexed="81"/>
            <rFont val="ＭＳ Ｐゴシック"/>
            <family val="3"/>
            <charset val="128"/>
          </rPr>
          <t>アズワン記入欄
200文字以内</t>
        </r>
      </text>
    </comment>
    <comment ref="F29" authorId="2" shapeId="0" xr:uid="{00000000-0006-0000-0400-00000C000000}">
      <text>
        <r>
          <rPr>
            <sz val="9"/>
            <color indexed="81"/>
            <rFont val="ＭＳ Ｐゴシック"/>
            <family val="3"/>
            <charset val="128"/>
          </rPr>
          <t>アズワン記入欄
18文字以内</t>
        </r>
      </text>
    </comment>
    <comment ref="T29" authorId="2" shapeId="0" xr:uid="{00000000-0006-0000-0400-00000D000000}">
      <text>
        <r>
          <rPr>
            <sz val="9"/>
            <color indexed="81"/>
            <rFont val="ＭＳ Ｐゴシック"/>
            <family val="3"/>
            <charset val="128"/>
          </rPr>
          <t xml:space="preserve">月単位で数字をご記入ください。
</t>
        </r>
      </text>
    </comment>
    <comment ref="B30" authorId="0" shapeId="0" xr:uid="{00000000-0006-0000-0400-00000E000000}">
      <text>
        <r>
          <rPr>
            <sz val="9"/>
            <color indexed="81"/>
            <rFont val="ＭＳ Ｐゴシック"/>
            <family val="3"/>
            <charset val="128"/>
          </rPr>
          <t>アズワン入力欄
※リストより選択</t>
        </r>
      </text>
    </comment>
    <comment ref="D30" authorId="0" shapeId="0" xr:uid="{00000000-0006-0000-0400-00000F000000}">
      <text>
        <r>
          <rPr>
            <sz val="9"/>
            <color indexed="81"/>
            <rFont val="ＭＳ Ｐゴシック"/>
            <family val="3"/>
            <charset val="128"/>
          </rPr>
          <t>アズワン入力欄
※リストより選択</t>
        </r>
      </text>
    </comment>
    <comment ref="F30" authorId="0" shapeId="0" xr:uid="{00000000-0006-0000-0400-000010000000}">
      <text>
        <r>
          <rPr>
            <sz val="9"/>
            <color indexed="81"/>
            <rFont val="ＭＳ Ｐゴシック"/>
            <family val="3"/>
            <charset val="128"/>
          </rPr>
          <t xml:space="preserve">アズワン入力欄
大分類
</t>
        </r>
      </text>
    </comment>
    <comment ref="G30" authorId="2" shapeId="0" xr:uid="{00000000-0006-0000-04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4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4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400-000014000000}">
      <text>
        <r>
          <rPr>
            <sz val="9"/>
            <color indexed="81"/>
            <rFont val="ＭＳ Ｐゴシック"/>
            <family val="3"/>
            <charset val="128"/>
          </rPr>
          <t>アズワン入力欄
※リストより選択</t>
        </r>
      </text>
    </comment>
    <comment ref="F31" authorId="0" shapeId="0" xr:uid="{00000000-0006-0000-0400-000015000000}">
      <text>
        <r>
          <rPr>
            <sz val="9"/>
            <color indexed="81"/>
            <rFont val="ＭＳ Ｐゴシック"/>
            <family val="3"/>
            <charset val="128"/>
          </rPr>
          <t xml:space="preserve">アズワン入力欄
大分類
</t>
        </r>
      </text>
    </comment>
    <comment ref="G31" authorId="2" shapeId="0" xr:uid="{00000000-0006-0000-04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4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400-000018000000}">
      <text>
        <r>
          <rPr>
            <sz val="9"/>
            <color indexed="81"/>
            <rFont val="ＭＳ Ｐゴシック"/>
            <family val="3"/>
            <charset val="128"/>
          </rPr>
          <t>アズワン入力欄
担当者CD</t>
        </r>
      </text>
    </comment>
    <comment ref="C32" authorId="0" shapeId="0" xr:uid="{00000000-0006-0000-0400-000019000000}">
      <text>
        <r>
          <rPr>
            <sz val="9"/>
            <color indexed="81"/>
            <rFont val="ＭＳ Ｐゴシック"/>
            <family val="3"/>
            <charset val="128"/>
          </rPr>
          <t>アズワン入力欄
担当者名</t>
        </r>
      </text>
    </comment>
    <comment ref="E32" authorId="0" shapeId="0" xr:uid="{00000000-0006-0000-0400-00001A000000}">
      <text>
        <r>
          <rPr>
            <sz val="9"/>
            <color indexed="81"/>
            <rFont val="ＭＳ Ｐゴシック"/>
            <family val="3"/>
            <charset val="128"/>
          </rPr>
          <t>アズワン入力欄</t>
        </r>
      </text>
    </comment>
    <comment ref="I32" authorId="0" shapeId="0" xr:uid="{00000000-0006-0000-0400-00001B000000}">
      <text>
        <r>
          <rPr>
            <sz val="9"/>
            <color indexed="81"/>
            <rFont val="ＭＳ Ｐゴシック"/>
            <family val="3"/>
            <charset val="128"/>
          </rPr>
          <t>アズワン入力欄</t>
        </r>
      </text>
    </comment>
    <comment ref="X32" authorId="3" shapeId="0" xr:uid="{00000000-0006-0000-04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400-00001D000000}">
      <text>
        <r>
          <rPr>
            <sz val="9"/>
            <color indexed="81"/>
            <rFont val="ＭＳ Ｐゴシック"/>
            <family val="3"/>
            <charset val="128"/>
          </rPr>
          <t>仕様1の名称をご記入ください
例）幅×奥行×高さ（mm）</t>
        </r>
      </text>
    </comment>
    <comment ref="D36" authorId="0" shapeId="0" xr:uid="{00000000-0006-0000-0400-00001E000000}">
      <text>
        <r>
          <rPr>
            <sz val="9"/>
            <color indexed="81"/>
            <rFont val="ＭＳ Ｐゴシック"/>
            <family val="3"/>
            <charset val="128"/>
          </rPr>
          <t>仕様2の名称をご記入ください
例）容量（ml）</t>
        </r>
      </text>
    </comment>
    <comment ref="A37" authorId="0" shapeId="0" xr:uid="{00000000-0006-0000-0400-00001F000000}">
      <text>
        <r>
          <rPr>
            <sz val="9"/>
            <color indexed="81"/>
            <rFont val="ＭＳ Ｐゴシック"/>
            <family val="3"/>
            <charset val="128"/>
          </rPr>
          <t>型番をご記入ください
※同一型番は使用不可</t>
        </r>
      </text>
    </comment>
    <comment ref="B37" authorId="0" shapeId="0" xr:uid="{00000000-0006-0000-0400-000020000000}">
      <text>
        <r>
          <rPr>
            <sz val="9"/>
            <color indexed="81"/>
            <rFont val="ＭＳ Ｐゴシック"/>
            <family val="3"/>
            <charset val="128"/>
          </rPr>
          <t>カタログに記載する販売単位の入数をご記入ください</t>
        </r>
      </text>
    </comment>
    <comment ref="C37" authorId="0" shapeId="0" xr:uid="{00000000-0006-0000-0400-000021000000}">
      <text>
        <r>
          <rPr>
            <sz val="9"/>
            <color indexed="81"/>
            <rFont val="ＭＳ Ｐゴシック"/>
            <family val="3"/>
            <charset val="128"/>
          </rPr>
          <t>仕様1の詳細をご記入ください
例）　50×60×70</t>
        </r>
      </text>
    </comment>
    <comment ref="D37" authorId="0" shapeId="0" xr:uid="{00000000-0006-0000-0400-000022000000}">
      <text>
        <r>
          <rPr>
            <sz val="9"/>
            <color indexed="81"/>
            <rFont val="ＭＳ Ｐゴシック"/>
            <family val="3"/>
            <charset val="128"/>
          </rPr>
          <t>仕様2の詳細をご記入ください
例）　500</t>
        </r>
      </text>
    </comment>
    <comment ref="E37" authorId="0" shapeId="0" xr:uid="{00000000-0006-0000-0400-000023000000}">
      <text>
        <r>
          <rPr>
            <sz val="9"/>
            <color indexed="81"/>
            <rFont val="ＭＳ Ｐゴシック"/>
            <family val="3"/>
            <charset val="128"/>
          </rPr>
          <t>貴社定価をご記入ください
※定価オープンの場合は空欄</t>
        </r>
      </text>
    </comment>
    <comment ref="F37" authorId="0" shapeId="0" xr:uid="{00000000-0006-0000-0400-000024000000}">
      <text>
        <r>
          <rPr>
            <sz val="9"/>
            <color indexed="81"/>
            <rFont val="ＭＳ Ｐゴシック"/>
            <family val="3"/>
            <charset val="128"/>
          </rPr>
          <t>弊社への納入価格をご記入ください</t>
        </r>
      </text>
    </comment>
    <comment ref="G37" authorId="0" shapeId="0" xr:uid="{00000000-0006-0000-0400-000025000000}">
      <text>
        <r>
          <rPr>
            <sz val="9"/>
            <color indexed="81"/>
            <rFont val="ＭＳ Ｐゴシック"/>
            <family val="3"/>
            <charset val="128"/>
          </rPr>
          <t>最小発注数（ロット）を
数字のみご記入ください</t>
        </r>
      </text>
    </comment>
    <comment ref="H37" authorId="0" shapeId="0" xr:uid="{00000000-0006-0000-0400-000026000000}">
      <text>
        <r>
          <rPr>
            <sz val="9"/>
            <color indexed="81"/>
            <rFont val="ＭＳ Ｐゴシック"/>
            <family val="3"/>
            <charset val="128"/>
          </rPr>
          <t>最小発注数（ロット）の単位を
選択してください</t>
        </r>
      </text>
    </comment>
    <comment ref="I37" authorId="0" shapeId="0" xr:uid="{00000000-0006-0000-04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400-000028000000}">
      <text>
        <r>
          <rPr>
            <sz val="9"/>
            <color indexed="81"/>
            <rFont val="ＭＳ Ｐゴシック"/>
            <family val="3"/>
            <charset val="128"/>
          </rPr>
          <t>弊社物流センター（大阪・埼玉）への
標準納期の日数をご記入ください</t>
        </r>
      </text>
    </comment>
    <comment ref="K37" authorId="0" shapeId="0" xr:uid="{00000000-0006-0000-0400-000029000000}">
      <text>
        <r>
          <rPr>
            <sz val="9"/>
            <color indexed="81"/>
            <rFont val="ＭＳ Ｐゴシック"/>
            <family val="3"/>
            <charset val="128"/>
          </rPr>
          <t>弊社への納入価格をご記入ください</t>
        </r>
      </text>
    </comment>
    <comment ref="L37" authorId="0" shapeId="0" xr:uid="{00000000-0006-0000-0400-00002A000000}">
      <text>
        <r>
          <rPr>
            <sz val="9"/>
            <color indexed="81"/>
            <rFont val="ＭＳ Ｐゴシック"/>
            <family val="3"/>
            <charset val="128"/>
          </rPr>
          <t>最小発注数（ロット）を
数字のみご記入ください</t>
        </r>
      </text>
    </comment>
    <comment ref="M37" authorId="0" shapeId="0" xr:uid="{00000000-0006-0000-0400-00002B000000}">
      <text>
        <r>
          <rPr>
            <sz val="9"/>
            <color indexed="81"/>
            <rFont val="ＭＳ Ｐゴシック"/>
            <family val="3"/>
            <charset val="128"/>
          </rPr>
          <t>最小発注数（ロット）の単位を
選択してください</t>
        </r>
      </text>
    </comment>
    <comment ref="N37" authorId="0" shapeId="0" xr:uid="{00000000-0006-0000-0400-00002C000000}">
      <text>
        <r>
          <rPr>
            <sz val="12"/>
            <color indexed="81"/>
            <rFont val="ＭＳ Ｐゴシック"/>
            <family val="3"/>
            <charset val="128"/>
          </rPr>
          <t>発売済
または
販売開始予定日を入力してください</t>
        </r>
      </text>
    </comment>
    <comment ref="O37" authorId="0" shapeId="0" xr:uid="{00000000-0006-0000-04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400-00002E000000}">
      <text>
        <r>
          <rPr>
            <sz val="9"/>
            <color indexed="81"/>
            <rFont val="ＭＳ Ｐゴシック"/>
            <family val="3"/>
            <charset val="128"/>
          </rPr>
          <t>貴社発注用品番があれば
25文字以内でご記入ください</t>
        </r>
      </text>
    </comment>
    <comment ref="Q37" authorId="0" shapeId="0" xr:uid="{00000000-0006-0000-04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400-000030000000}">
      <text>
        <r>
          <rPr>
            <b/>
            <sz val="9"/>
            <color indexed="81"/>
            <rFont val="ＭＳ Ｐゴシック"/>
            <family val="3"/>
            <charset val="128"/>
          </rPr>
          <t>医薬品の登録番号を入力してください</t>
        </r>
      </text>
    </comment>
    <comment ref="T37" authorId="4" shapeId="0" xr:uid="{00000000-0006-0000-0400-000031000000}">
      <text>
        <r>
          <rPr>
            <sz val="9"/>
            <color indexed="81"/>
            <rFont val="ＭＳ Ｐゴシック"/>
            <family val="3"/>
            <charset val="128"/>
          </rPr>
          <t xml:space="preserve">薬価　請求コード9桁をご記入ください。
</t>
        </r>
      </text>
    </comment>
    <comment ref="U37" authorId="2" shapeId="0" xr:uid="{00000000-0006-0000-04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4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400-000034000000}">
      <text>
        <r>
          <rPr>
            <sz val="9"/>
            <color indexed="81"/>
            <rFont val="ＭＳ Ｐゴシック"/>
            <family val="3"/>
            <charset val="128"/>
          </rPr>
          <t>特定保険医療材料　請求コード9桁をご記入ください。</t>
        </r>
      </text>
    </comment>
    <comment ref="X37" authorId="0" shapeId="0" xr:uid="{00000000-0006-0000-0400-000035000000}">
      <text>
        <r>
          <rPr>
            <sz val="9"/>
            <color indexed="81"/>
            <rFont val="ＭＳ Ｐゴシック"/>
            <family val="3"/>
            <charset val="128"/>
          </rPr>
          <t xml:space="preserve">5桁 - （ハイフン）6桁の数字を入力してください。
計　12桁
</t>
        </r>
      </text>
    </comment>
    <comment ref="Y37" authorId="4" shapeId="0" xr:uid="{00000000-0006-0000-0400-000036000000}">
      <text>
        <r>
          <rPr>
            <sz val="9"/>
            <color indexed="81"/>
            <rFont val="ＭＳ Ｐゴシック"/>
            <family val="3"/>
            <charset val="128"/>
          </rPr>
          <t>該当なし または 該当品の
いずれかを選択してください</t>
        </r>
      </text>
    </comment>
    <comment ref="Z37" authorId="0" shapeId="0" xr:uid="{00000000-0006-0000-0400-000037000000}">
      <text>
        <r>
          <rPr>
            <sz val="9"/>
            <color indexed="81"/>
            <rFont val="ＭＳ Ｐゴシック"/>
            <family val="3"/>
            <charset val="128"/>
          </rPr>
          <t xml:space="preserve">アズワン入力欄
</t>
        </r>
      </text>
    </comment>
    <comment ref="AA37" authorId="0" shapeId="0" xr:uid="{00000000-0006-0000-0400-000038000000}">
      <text>
        <r>
          <rPr>
            <sz val="9"/>
            <color indexed="81"/>
            <rFont val="ＭＳ Ｐゴシック"/>
            <family val="3"/>
            <charset val="128"/>
          </rPr>
          <t>アズワン入力欄
※引合の場合は100を入力</t>
        </r>
      </text>
    </comment>
    <comment ref="AB37" authorId="0" shapeId="0" xr:uid="{00000000-0006-0000-0400-000039000000}">
      <text>
        <r>
          <rPr>
            <sz val="9"/>
            <color indexed="81"/>
            <rFont val="ＭＳ Ｐゴシック"/>
            <family val="3"/>
            <charset val="128"/>
          </rPr>
          <t xml:space="preserve">アズワン入力欄
</t>
        </r>
      </text>
    </comment>
    <comment ref="AC37" authorId="0" shapeId="0" xr:uid="{00000000-0006-0000-0400-00003A000000}">
      <text>
        <r>
          <rPr>
            <sz val="9"/>
            <color indexed="81"/>
            <rFont val="ＭＳ Ｐゴシック"/>
            <family val="3"/>
            <charset val="128"/>
          </rPr>
          <t>アズワン入力欄
※リストより選択</t>
        </r>
      </text>
    </comment>
    <comment ref="AF37" authorId="0" shapeId="0" xr:uid="{00000000-0006-0000-04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400-00003C000000}">
      <text>
        <r>
          <rPr>
            <sz val="9"/>
            <color indexed="81"/>
            <rFont val="ＭＳ Ｐゴシック"/>
            <family val="3"/>
            <charset val="128"/>
          </rPr>
          <t xml:space="preserve">アズワン入力欄
</t>
        </r>
      </text>
    </comment>
    <comment ref="AH37" authorId="0" shapeId="0" xr:uid="{00000000-0006-0000-0400-00003D000000}">
      <text>
        <r>
          <rPr>
            <sz val="9"/>
            <color indexed="81"/>
            <rFont val="ＭＳ Ｐゴシック"/>
            <family val="3"/>
            <charset val="128"/>
          </rPr>
          <t>アズワン入力欄
18文字以内</t>
        </r>
      </text>
    </comment>
    <comment ref="C52" authorId="0" shapeId="0" xr:uid="{00000000-0006-0000-0400-00003E000000}">
      <text>
        <r>
          <rPr>
            <sz val="9"/>
            <color indexed="81"/>
            <rFont val="ＭＳ Ｐゴシック"/>
            <family val="3"/>
            <charset val="128"/>
          </rPr>
          <t>仕様1の名称をご記入ください
例）幅×奥行×高さ（mm）</t>
        </r>
      </text>
    </comment>
    <comment ref="D52" authorId="0" shapeId="0" xr:uid="{00000000-0006-0000-0400-00003F000000}">
      <text>
        <r>
          <rPr>
            <sz val="9"/>
            <color indexed="81"/>
            <rFont val="ＭＳ Ｐゴシック"/>
            <family val="3"/>
            <charset val="128"/>
          </rPr>
          <t>仕様2の名称をご記入ください
例）容量（ml）</t>
        </r>
      </text>
    </comment>
    <comment ref="A53" authorId="0" shapeId="0" xr:uid="{00000000-0006-0000-0400-000040000000}">
      <text>
        <r>
          <rPr>
            <sz val="9"/>
            <color indexed="81"/>
            <rFont val="ＭＳ Ｐゴシック"/>
            <family val="3"/>
            <charset val="128"/>
          </rPr>
          <t>型番をご記入ください
※同一型番は使用不可</t>
        </r>
      </text>
    </comment>
    <comment ref="B53" authorId="0" shapeId="0" xr:uid="{00000000-0006-0000-0400-000041000000}">
      <text>
        <r>
          <rPr>
            <sz val="9"/>
            <color indexed="81"/>
            <rFont val="ＭＳ Ｐゴシック"/>
            <family val="3"/>
            <charset val="128"/>
          </rPr>
          <t>カタログに記載する販売単位の入数をご記入ください</t>
        </r>
      </text>
    </comment>
    <comment ref="C53" authorId="0" shapeId="0" xr:uid="{00000000-0006-0000-0400-000042000000}">
      <text>
        <r>
          <rPr>
            <sz val="9"/>
            <color indexed="81"/>
            <rFont val="ＭＳ Ｐゴシック"/>
            <family val="3"/>
            <charset val="128"/>
          </rPr>
          <t>仕様1の詳細をご記入ください
例）　50×60×70</t>
        </r>
      </text>
    </comment>
    <comment ref="D53" authorId="0" shapeId="0" xr:uid="{00000000-0006-0000-0400-000043000000}">
      <text>
        <r>
          <rPr>
            <sz val="9"/>
            <color indexed="81"/>
            <rFont val="ＭＳ Ｐゴシック"/>
            <family val="3"/>
            <charset val="128"/>
          </rPr>
          <t>仕様2の詳細をご記入ください
例）　500</t>
        </r>
      </text>
    </comment>
    <comment ref="E53" authorId="0" shapeId="0" xr:uid="{00000000-0006-0000-0400-000044000000}">
      <text>
        <r>
          <rPr>
            <sz val="9"/>
            <color indexed="81"/>
            <rFont val="ＭＳ Ｐゴシック"/>
            <family val="3"/>
            <charset val="128"/>
          </rPr>
          <t>貴社定価をご記入ください
※定価オープンの場合は空欄</t>
        </r>
      </text>
    </comment>
    <comment ref="F53" authorId="0" shapeId="0" xr:uid="{00000000-0006-0000-0400-000045000000}">
      <text>
        <r>
          <rPr>
            <sz val="9"/>
            <color indexed="81"/>
            <rFont val="ＭＳ Ｐゴシック"/>
            <family val="3"/>
            <charset val="128"/>
          </rPr>
          <t>弊社への納入価格をご記入ください</t>
        </r>
      </text>
    </comment>
    <comment ref="G53" authorId="0" shapeId="0" xr:uid="{00000000-0006-0000-0400-000046000000}">
      <text>
        <r>
          <rPr>
            <sz val="9"/>
            <color indexed="81"/>
            <rFont val="ＭＳ Ｐゴシック"/>
            <family val="3"/>
            <charset val="128"/>
          </rPr>
          <t>最小発注数（ロット）を
数字のみご記入ください</t>
        </r>
      </text>
    </comment>
    <comment ref="H53" authorId="0" shapeId="0" xr:uid="{00000000-0006-0000-0400-000047000000}">
      <text>
        <r>
          <rPr>
            <sz val="9"/>
            <color indexed="81"/>
            <rFont val="ＭＳ Ｐゴシック"/>
            <family val="3"/>
            <charset val="128"/>
          </rPr>
          <t>最小発注数（ロット）の単位を
選択してください</t>
        </r>
      </text>
    </comment>
    <comment ref="I53" authorId="0" shapeId="0" xr:uid="{00000000-0006-0000-04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400-000049000000}">
      <text>
        <r>
          <rPr>
            <sz val="9"/>
            <color indexed="81"/>
            <rFont val="ＭＳ Ｐゴシック"/>
            <family val="3"/>
            <charset val="128"/>
          </rPr>
          <t>弊社物流センター（大阪・埼玉）への
標準納期の日数をご記入ください</t>
        </r>
      </text>
    </comment>
    <comment ref="K53" authorId="0" shapeId="0" xr:uid="{00000000-0006-0000-0400-00004A000000}">
      <text>
        <r>
          <rPr>
            <sz val="9"/>
            <color indexed="81"/>
            <rFont val="ＭＳ Ｐゴシック"/>
            <family val="3"/>
            <charset val="128"/>
          </rPr>
          <t>弊社への納入価格をご記入ください</t>
        </r>
      </text>
    </comment>
    <comment ref="L53" authorId="0" shapeId="0" xr:uid="{00000000-0006-0000-0400-00004B000000}">
      <text>
        <r>
          <rPr>
            <sz val="9"/>
            <color indexed="81"/>
            <rFont val="ＭＳ Ｐゴシック"/>
            <family val="3"/>
            <charset val="128"/>
          </rPr>
          <t>最小発注数（ロット）を
数字のみご記入ください</t>
        </r>
      </text>
    </comment>
    <comment ref="M53" authorId="0" shapeId="0" xr:uid="{00000000-0006-0000-0400-00004C000000}">
      <text>
        <r>
          <rPr>
            <sz val="9"/>
            <color indexed="81"/>
            <rFont val="ＭＳ Ｐゴシック"/>
            <family val="3"/>
            <charset val="128"/>
          </rPr>
          <t>最小発注数（ロット）の単位を
選択してください</t>
        </r>
      </text>
    </comment>
    <comment ref="N53" authorId="0" shapeId="0" xr:uid="{00000000-0006-0000-0400-00004D000000}">
      <text>
        <r>
          <rPr>
            <sz val="12"/>
            <color indexed="81"/>
            <rFont val="ＭＳ Ｐゴシック"/>
            <family val="3"/>
            <charset val="128"/>
          </rPr>
          <t>発売済
または
販売開始予定日を入力してください</t>
        </r>
      </text>
    </comment>
    <comment ref="O53" authorId="0" shapeId="0" xr:uid="{00000000-0006-0000-04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400-00004F000000}">
      <text>
        <r>
          <rPr>
            <sz val="9"/>
            <color indexed="81"/>
            <rFont val="ＭＳ Ｐゴシック"/>
            <family val="3"/>
            <charset val="128"/>
          </rPr>
          <t>貴社発注用品番があれば
25文字以内でご記入ください</t>
        </r>
      </text>
    </comment>
    <comment ref="Z53" authorId="0" shapeId="0" xr:uid="{00000000-0006-0000-0400-000050000000}">
      <text>
        <r>
          <rPr>
            <sz val="9"/>
            <color indexed="81"/>
            <rFont val="ＭＳ Ｐゴシック"/>
            <family val="3"/>
            <charset val="128"/>
          </rPr>
          <t xml:space="preserve">アズワン入力欄
</t>
        </r>
      </text>
    </comment>
    <comment ref="AA53" authorId="0" shapeId="0" xr:uid="{00000000-0006-0000-0400-000051000000}">
      <text>
        <r>
          <rPr>
            <sz val="9"/>
            <color indexed="81"/>
            <rFont val="ＭＳ Ｐゴシック"/>
            <family val="3"/>
            <charset val="128"/>
          </rPr>
          <t>アズワン入力欄
※引合の場合は100を入力</t>
        </r>
      </text>
    </comment>
    <comment ref="AB53" authorId="0" shapeId="0" xr:uid="{00000000-0006-0000-0400-000052000000}">
      <text>
        <r>
          <rPr>
            <sz val="9"/>
            <color indexed="81"/>
            <rFont val="ＭＳ Ｐゴシック"/>
            <family val="3"/>
            <charset val="128"/>
          </rPr>
          <t xml:space="preserve">アズワン入力欄
</t>
        </r>
      </text>
    </comment>
    <comment ref="AC53" authorId="0" shapeId="0" xr:uid="{00000000-0006-0000-0400-000053000000}">
      <text>
        <r>
          <rPr>
            <sz val="9"/>
            <color indexed="81"/>
            <rFont val="ＭＳ Ｐゴシック"/>
            <family val="3"/>
            <charset val="128"/>
          </rPr>
          <t>アズワン入力欄
※リストより選択</t>
        </r>
      </text>
    </comment>
    <comment ref="AF53" authorId="0" shapeId="0" xr:uid="{00000000-0006-0000-04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400-000055000000}">
      <text>
        <r>
          <rPr>
            <sz val="9"/>
            <color indexed="81"/>
            <rFont val="ＭＳ Ｐゴシック"/>
            <family val="3"/>
            <charset val="128"/>
          </rPr>
          <t xml:space="preserve">アズワン入力欄
</t>
        </r>
      </text>
    </comment>
    <comment ref="AH53" authorId="0" shapeId="0" xr:uid="{00000000-0006-0000-0400-000056000000}">
      <text>
        <r>
          <rPr>
            <sz val="9"/>
            <color indexed="81"/>
            <rFont val="ＭＳ Ｐゴシック"/>
            <family val="3"/>
            <charset val="128"/>
          </rPr>
          <t>アズワン入力欄
18文字以内</t>
        </r>
      </text>
    </comment>
    <comment ref="A63" authorId="0" shapeId="0" xr:uid="{00000000-0006-0000-0400-000057000000}">
      <text>
        <r>
          <rPr>
            <sz val="9"/>
            <color indexed="81"/>
            <rFont val="ＭＳ Ｐゴシック"/>
            <family val="3"/>
            <charset val="128"/>
          </rPr>
          <t>型番をご記入ください
※同一型番は使用不可</t>
        </r>
      </text>
    </comment>
    <comment ref="B63" authorId="0" shapeId="0" xr:uid="{00000000-0006-0000-0400-000058000000}">
      <text>
        <r>
          <rPr>
            <sz val="9"/>
            <color indexed="81"/>
            <rFont val="ＭＳ Ｐゴシック"/>
            <family val="3"/>
            <charset val="128"/>
          </rPr>
          <t>カタログに記載する販売単位の入数をご記入ください</t>
        </r>
      </text>
    </comment>
    <comment ref="C63" authorId="0" shapeId="0" xr:uid="{00000000-0006-0000-0400-000059000000}">
      <text>
        <r>
          <rPr>
            <sz val="9"/>
            <color indexed="81"/>
            <rFont val="ＭＳ Ｐゴシック"/>
            <family val="3"/>
            <charset val="128"/>
          </rPr>
          <t>仕様1の詳細をご記入ください
例）　50×60×70</t>
        </r>
      </text>
    </comment>
    <comment ref="D63" authorId="0" shapeId="0" xr:uid="{00000000-0006-0000-0400-00005A000000}">
      <text>
        <r>
          <rPr>
            <sz val="9"/>
            <color indexed="81"/>
            <rFont val="ＭＳ Ｐゴシック"/>
            <family val="3"/>
            <charset val="128"/>
          </rPr>
          <t>仕様2の詳細をご記入ください
例）　500</t>
        </r>
      </text>
    </comment>
    <comment ref="E63" authorId="0" shapeId="0" xr:uid="{00000000-0006-0000-0400-00005B000000}">
      <text>
        <r>
          <rPr>
            <sz val="9"/>
            <color indexed="81"/>
            <rFont val="ＭＳ Ｐゴシック"/>
            <family val="3"/>
            <charset val="128"/>
          </rPr>
          <t>貴社定価をご記入ください
※定価オープンの場合は空欄</t>
        </r>
      </text>
    </comment>
    <comment ref="F63" authorId="0" shapeId="0" xr:uid="{00000000-0006-0000-0400-00005C000000}">
      <text>
        <r>
          <rPr>
            <sz val="9"/>
            <color indexed="81"/>
            <rFont val="ＭＳ Ｐゴシック"/>
            <family val="3"/>
            <charset val="128"/>
          </rPr>
          <t>弊社への納入価格をご記入ください</t>
        </r>
      </text>
    </comment>
    <comment ref="G63" authorId="0" shapeId="0" xr:uid="{00000000-0006-0000-0400-00005D000000}">
      <text>
        <r>
          <rPr>
            <sz val="9"/>
            <color indexed="81"/>
            <rFont val="ＭＳ Ｐゴシック"/>
            <family val="3"/>
            <charset val="128"/>
          </rPr>
          <t>最小発注数（ロット）を
数字のみご記入ください</t>
        </r>
      </text>
    </comment>
    <comment ref="H63" authorId="0" shapeId="0" xr:uid="{00000000-0006-0000-0400-00005E000000}">
      <text>
        <r>
          <rPr>
            <sz val="9"/>
            <color indexed="81"/>
            <rFont val="ＭＳ Ｐゴシック"/>
            <family val="3"/>
            <charset val="128"/>
          </rPr>
          <t>最小発注数（ロット）の単位を
選択してください</t>
        </r>
      </text>
    </comment>
    <comment ref="I63" authorId="0" shapeId="0" xr:uid="{00000000-0006-0000-04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400-000060000000}">
      <text>
        <r>
          <rPr>
            <sz val="9"/>
            <color indexed="81"/>
            <rFont val="ＭＳ Ｐゴシック"/>
            <family val="3"/>
            <charset val="128"/>
          </rPr>
          <t>弊社物流センター（大阪・埼玉）への
標準納期の日数をご記入ください</t>
        </r>
      </text>
    </comment>
    <comment ref="K63" authorId="0" shapeId="0" xr:uid="{00000000-0006-0000-0400-000061000000}">
      <text>
        <r>
          <rPr>
            <sz val="9"/>
            <color indexed="81"/>
            <rFont val="ＭＳ Ｐゴシック"/>
            <family val="3"/>
            <charset val="128"/>
          </rPr>
          <t>弊社への納入価格をご記入ください</t>
        </r>
      </text>
    </comment>
    <comment ref="L63" authorId="0" shapeId="0" xr:uid="{00000000-0006-0000-0400-000062000000}">
      <text>
        <r>
          <rPr>
            <sz val="9"/>
            <color indexed="81"/>
            <rFont val="ＭＳ Ｐゴシック"/>
            <family val="3"/>
            <charset val="128"/>
          </rPr>
          <t>最小発注数（ロット）を
数字のみご記入ください</t>
        </r>
      </text>
    </comment>
    <comment ref="M63" authorId="0" shapeId="0" xr:uid="{00000000-0006-0000-0400-000063000000}">
      <text>
        <r>
          <rPr>
            <sz val="9"/>
            <color indexed="81"/>
            <rFont val="ＭＳ Ｐゴシック"/>
            <family val="3"/>
            <charset val="128"/>
          </rPr>
          <t>最小発注数（ロット）の単位を
選択してください</t>
        </r>
      </text>
    </comment>
    <comment ref="N63" authorId="0" shapeId="0" xr:uid="{00000000-0006-0000-0400-000064000000}">
      <text>
        <r>
          <rPr>
            <sz val="12"/>
            <color indexed="81"/>
            <rFont val="ＭＳ Ｐゴシック"/>
            <family val="3"/>
            <charset val="128"/>
          </rPr>
          <t>発売済
または
販売開始予定日を入力してください</t>
        </r>
      </text>
    </comment>
    <comment ref="O63" authorId="0" shapeId="0" xr:uid="{00000000-0006-0000-04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400-000066000000}">
      <text>
        <r>
          <rPr>
            <sz val="9"/>
            <color indexed="81"/>
            <rFont val="ＭＳ Ｐゴシック"/>
            <family val="3"/>
            <charset val="128"/>
          </rPr>
          <t>貴社発注用品番があれば
25文字以内でご記入ください</t>
        </r>
      </text>
    </comment>
    <comment ref="Z63" authorId="0" shapeId="0" xr:uid="{00000000-0006-0000-0400-000067000000}">
      <text>
        <r>
          <rPr>
            <sz val="9"/>
            <color indexed="81"/>
            <rFont val="ＭＳ Ｐゴシック"/>
            <family val="3"/>
            <charset val="128"/>
          </rPr>
          <t xml:space="preserve">アズワン入力欄
</t>
        </r>
      </text>
    </comment>
    <comment ref="AA63" authorId="0" shapeId="0" xr:uid="{00000000-0006-0000-0400-000068000000}">
      <text>
        <r>
          <rPr>
            <sz val="9"/>
            <color indexed="81"/>
            <rFont val="ＭＳ Ｐゴシック"/>
            <family val="3"/>
            <charset val="128"/>
          </rPr>
          <t>アズワン入力欄
※引合の場合は100を入力</t>
        </r>
      </text>
    </comment>
    <comment ref="AB63" authorId="0" shapeId="0" xr:uid="{00000000-0006-0000-0400-000069000000}">
      <text>
        <r>
          <rPr>
            <sz val="9"/>
            <color indexed="81"/>
            <rFont val="ＭＳ Ｐゴシック"/>
            <family val="3"/>
            <charset val="128"/>
          </rPr>
          <t xml:space="preserve">アズワン入力欄
</t>
        </r>
      </text>
    </comment>
    <comment ref="AC63" authorId="0" shapeId="0" xr:uid="{00000000-0006-0000-0400-00006A000000}">
      <text>
        <r>
          <rPr>
            <sz val="9"/>
            <color indexed="81"/>
            <rFont val="ＭＳ Ｐゴシック"/>
            <family val="3"/>
            <charset val="128"/>
          </rPr>
          <t>アズワン入力欄
※リストより選択</t>
        </r>
      </text>
    </comment>
    <comment ref="AF63" authorId="0" shapeId="0" xr:uid="{00000000-0006-0000-04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400-00006C000000}">
      <text>
        <r>
          <rPr>
            <sz val="9"/>
            <color indexed="81"/>
            <rFont val="ＭＳ Ｐゴシック"/>
            <family val="3"/>
            <charset val="128"/>
          </rPr>
          <t xml:space="preserve">アズワン入力欄
</t>
        </r>
      </text>
    </comment>
    <comment ref="AH63" authorId="0" shapeId="0" xr:uid="{00000000-0006-0000-0400-00006D000000}">
      <text>
        <r>
          <rPr>
            <sz val="9"/>
            <color indexed="81"/>
            <rFont val="ＭＳ Ｐゴシック"/>
            <family val="3"/>
            <charset val="128"/>
          </rPr>
          <t>アズワン入力欄
18文字以内</t>
        </r>
      </text>
    </comment>
    <comment ref="A73" authorId="0" shapeId="0" xr:uid="{00000000-0006-0000-0400-00006E000000}">
      <text>
        <r>
          <rPr>
            <sz val="9"/>
            <color indexed="81"/>
            <rFont val="ＭＳ Ｐゴシック"/>
            <family val="3"/>
            <charset val="128"/>
          </rPr>
          <t>型番をご記入ください
※同一型番は使用不可</t>
        </r>
      </text>
    </comment>
    <comment ref="B73" authorId="0" shapeId="0" xr:uid="{00000000-0006-0000-0400-00006F000000}">
      <text>
        <r>
          <rPr>
            <sz val="9"/>
            <color indexed="81"/>
            <rFont val="ＭＳ Ｐゴシック"/>
            <family val="3"/>
            <charset val="128"/>
          </rPr>
          <t>カタログに記載する販売単位の入数をご記入ください</t>
        </r>
      </text>
    </comment>
    <comment ref="C73" authorId="0" shapeId="0" xr:uid="{00000000-0006-0000-0400-000070000000}">
      <text>
        <r>
          <rPr>
            <sz val="9"/>
            <color indexed="81"/>
            <rFont val="ＭＳ Ｐゴシック"/>
            <family val="3"/>
            <charset val="128"/>
          </rPr>
          <t>仕様1の詳細をご記入ください
例）　50×60×70</t>
        </r>
      </text>
    </comment>
    <comment ref="D73" authorId="0" shapeId="0" xr:uid="{00000000-0006-0000-0400-000071000000}">
      <text>
        <r>
          <rPr>
            <sz val="9"/>
            <color indexed="81"/>
            <rFont val="ＭＳ Ｐゴシック"/>
            <family val="3"/>
            <charset val="128"/>
          </rPr>
          <t>仕様2の詳細をご記入ください
例）　500</t>
        </r>
      </text>
    </comment>
    <comment ref="E73" authorId="0" shapeId="0" xr:uid="{00000000-0006-0000-0400-000072000000}">
      <text>
        <r>
          <rPr>
            <sz val="9"/>
            <color indexed="81"/>
            <rFont val="ＭＳ Ｐゴシック"/>
            <family val="3"/>
            <charset val="128"/>
          </rPr>
          <t>貴社定価をご記入ください
※定価オープンの場合は空欄</t>
        </r>
      </text>
    </comment>
    <comment ref="F73" authorId="0" shapeId="0" xr:uid="{00000000-0006-0000-0400-000073000000}">
      <text>
        <r>
          <rPr>
            <sz val="9"/>
            <color indexed="81"/>
            <rFont val="ＭＳ Ｐゴシック"/>
            <family val="3"/>
            <charset val="128"/>
          </rPr>
          <t>弊社への納入価格をご記入ください</t>
        </r>
      </text>
    </comment>
    <comment ref="G73" authorId="0" shapeId="0" xr:uid="{00000000-0006-0000-0400-000074000000}">
      <text>
        <r>
          <rPr>
            <sz val="9"/>
            <color indexed="81"/>
            <rFont val="ＭＳ Ｐゴシック"/>
            <family val="3"/>
            <charset val="128"/>
          </rPr>
          <t>最小発注数（ロット）を
数字のみご記入ください</t>
        </r>
      </text>
    </comment>
    <comment ref="H73" authorId="0" shapeId="0" xr:uid="{00000000-0006-0000-0400-000075000000}">
      <text>
        <r>
          <rPr>
            <sz val="9"/>
            <color indexed="81"/>
            <rFont val="ＭＳ Ｐゴシック"/>
            <family val="3"/>
            <charset val="128"/>
          </rPr>
          <t>最小発注数（ロット）の単位を
選択してください</t>
        </r>
      </text>
    </comment>
    <comment ref="I73" authorId="0" shapeId="0" xr:uid="{00000000-0006-0000-04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400-000077000000}">
      <text>
        <r>
          <rPr>
            <sz val="9"/>
            <color indexed="81"/>
            <rFont val="ＭＳ Ｐゴシック"/>
            <family val="3"/>
            <charset val="128"/>
          </rPr>
          <t>弊社物流センター（大阪・埼玉）への
標準納期の日数をご記入ください</t>
        </r>
      </text>
    </comment>
    <comment ref="K73" authorId="0" shapeId="0" xr:uid="{00000000-0006-0000-0400-000078000000}">
      <text>
        <r>
          <rPr>
            <sz val="9"/>
            <color indexed="81"/>
            <rFont val="ＭＳ Ｐゴシック"/>
            <family val="3"/>
            <charset val="128"/>
          </rPr>
          <t>弊社への納入価格をご記入ください</t>
        </r>
      </text>
    </comment>
    <comment ref="L73" authorId="0" shapeId="0" xr:uid="{00000000-0006-0000-0400-000079000000}">
      <text>
        <r>
          <rPr>
            <sz val="9"/>
            <color indexed="81"/>
            <rFont val="ＭＳ Ｐゴシック"/>
            <family val="3"/>
            <charset val="128"/>
          </rPr>
          <t>最小発注数（ロット）を
数字のみご記入ください</t>
        </r>
      </text>
    </comment>
    <comment ref="M73" authorId="0" shapeId="0" xr:uid="{00000000-0006-0000-0400-00007A000000}">
      <text>
        <r>
          <rPr>
            <sz val="9"/>
            <color indexed="81"/>
            <rFont val="ＭＳ Ｐゴシック"/>
            <family val="3"/>
            <charset val="128"/>
          </rPr>
          <t>最小発注数（ロット）の単位を
選択してください</t>
        </r>
      </text>
    </comment>
    <comment ref="N73" authorId="0" shapeId="0" xr:uid="{00000000-0006-0000-0400-00007B000000}">
      <text>
        <r>
          <rPr>
            <sz val="12"/>
            <color indexed="81"/>
            <rFont val="ＭＳ Ｐゴシック"/>
            <family val="3"/>
            <charset val="128"/>
          </rPr>
          <t>発売済
または
販売開始予定日を入力してください</t>
        </r>
      </text>
    </comment>
    <comment ref="O73" authorId="0" shapeId="0" xr:uid="{00000000-0006-0000-04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400-00007D000000}">
      <text>
        <r>
          <rPr>
            <sz val="9"/>
            <color indexed="81"/>
            <rFont val="ＭＳ Ｐゴシック"/>
            <family val="3"/>
            <charset val="128"/>
          </rPr>
          <t>貴社発注用品番があれば
25文字以内でご記入ください</t>
        </r>
      </text>
    </comment>
    <comment ref="Z73" authorId="0" shapeId="0" xr:uid="{00000000-0006-0000-0400-00007E000000}">
      <text>
        <r>
          <rPr>
            <sz val="9"/>
            <color indexed="81"/>
            <rFont val="ＭＳ Ｐゴシック"/>
            <family val="3"/>
            <charset val="128"/>
          </rPr>
          <t xml:space="preserve">アズワン入力欄
</t>
        </r>
      </text>
    </comment>
    <comment ref="AA73" authorId="0" shapeId="0" xr:uid="{00000000-0006-0000-0400-00007F000000}">
      <text>
        <r>
          <rPr>
            <sz val="9"/>
            <color indexed="81"/>
            <rFont val="ＭＳ Ｐゴシック"/>
            <family val="3"/>
            <charset val="128"/>
          </rPr>
          <t>アズワン入力欄
※引合の場合は100を入力</t>
        </r>
      </text>
    </comment>
    <comment ref="AB73" authorId="0" shapeId="0" xr:uid="{00000000-0006-0000-0400-000080000000}">
      <text>
        <r>
          <rPr>
            <sz val="9"/>
            <color indexed="81"/>
            <rFont val="ＭＳ Ｐゴシック"/>
            <family val="3"/>
            <charset val="128"/>
          </rPr>
          <t xml:space="preserve">アズワン入力欄
</t>
        </r>
      </text>
    </comment>
    <comment ref="AC73" authorId="0" shapeId="0" xr:uid="{00000000-0006-0000-0400-000081000000}">
      <text>
        <r>
          <rPr>
            <sz val="9"/>
            <color indexed="81"/>
            <rFont val="ＭＳ Ｐゴシック"/>
            <family val="3"/>
            <charset val="128"/>
          </rPr>
          <t>アズワン入力欄
※リストより選択</t>
        </r>
      </text>
    </comment>
    <comment ref="AF73" authorId="0" shapeId="0" xr:uid="{00000000-0006-0000-04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400-000083000000}">
      <text>
        <r>
          <rPr>
            <sz val="9"/>
            <color indexed="81"/>
            <rFont val="ＭＳ Ｐゴシック"/>
            <family val="3"/>
            <charset val="128"/>
          </rPr>
          <t xml:space="preserve">アズワン入力欄
</t>
        </r>
      </text>
    </comment>
    <comment ref="AH73" authorId="0" shapeId="0" xr:uid="{00000000-0006-0000-0400-000084000000}">
      <text>
        <r>
          <rPr>
            <sz val="9"/>
            <color indexed="81"/>
            <rFont val="ＭＳ Ｐゴシック"/>
            <family val="3"/>
            <charset val="128"/>
          </rPr>
          <t>アズワン入力欄
18文字以内</t>
        </r>
      </text>
    </comment>
    <comment ref="A83" authorId="0" shapeId="0" xr:uid="{00000000-0006-0000-0400-000085000000}">
      <text>
        <r>
          <rPr>
            <sz val="9"/>
            <color indexed="81"/>
            <rFont val="ＭＳ Ｐゴシック"/>
            <family val="3"/>
            <charset val="128"/>
          </rPr>
          <t>型番をご記入ください
※同一型番は使用不可</t>
        </r>
      </text>
    </comment>
    <comment ref="B83" authorId="0" shapeId="0" xr:uid="{00000000-0006-0000-0400-000086000000}">
      <text>
        <r>
          <rPr>
            <sz val="9"/>
            <color indexed="81"/>
            <rFont val="ＭＳ Ｐゴシック"/>
            <family val="3"/>
            <charset val="128"/>
          </rPr>
          <t>カタログに記載する販売単位の入数をご記入ください</t>
        </r>
      </text>
    </comment>
    <comment ref="C83" authorId="0" shapeId="0" xr:uid="{00000000-0006-0000-0400-000087000000}">
      <text>
        <r>
          <rPr>
            <sz val="9"/>
            <color indexed="81"/>
            <rFont val="ＭＳ Ｐゴシック"/>
            <family val="3"/>
            <charset val="128"/>
          </rPr>
          <t>仕様1の詳細をご記入ください
例）　50×60×70</t>
        </r>
      </text>
    </comment>
    <comment ref="D83" authorId="0" shapeId="0" xr:uid="{00000000-0006-0000-0400-000088000000}">
      <text>
        <r>
          <rPr>
            <sz val="9"/>
            <color indexed="81"/>
            <rFont val="ＭＳ Ｐゴシック"/>
            <family val="3"/>
            <charset val="128"/>
          </rPr>
          <t>仕様2の詳細をご記入ください
例）　500</t>
        </r>
      </text>
    </comment>
    <comment ref="E83" authorId="0" shapeId="0" xr:uid="{00000000-0006-0000-0400-000089000000}">
      <text>
        <r>
          <rPr>
            <sz val="9"/>
            <color indexed="81"/>
            <rFont val="ＭＳ Ｐゴシック"/>
            <family val="3"/>
            <charset val="128"/>
          </rPr>
          <t>貴社定価をご記入ください
※定価オープンの場合は空欄</t>
        </r>
      </text>
    </comment>
    <comment ref="F83" authorId="0" shapeId="0" xr:uid="{00000000-0006-0000-0400-00008A000000}">
      <text>
        <r>
          <rPr>
            <sz val="9"/>
            <color indexed="81"/>
            <rFont val="ＭＳ Ｐゴシック"/>
            <family val="3"/>
            <charset val="128"/>
          </rPr>
          <t>弊社への納入価格をご記入ください</t>
        </r>
      </text>
    </comment>
    <comment ref="G83" authorId="0" shapeId="0" xr:uid="{00000000-0006-0000-0400-00008B000000}">
      <text>
        <r>
          <rPr>
            <sz val="9"/>
            <color indexed="81"/>
            <rFont val="ＭＳ Ｐゴシック"/>
            <family val="3"/>
            <charset val="128"/>
          </rPr>
          <t>最小発注数（ロット）を
数字のみご記入ください</t>
        </r>
      </text>
    </comment>
    <comment ref="H83" authorId="0" shapeId="0" xr:uid="{00000000-0006-0000-0400-00008C000000}">
      <text>
        <r>
          <rPr>
            <sz val="9"/>
            <color indexed="81"/>
            <rFont val="ＭＳ Ｐゴシック"/>
            <family val="3"/>
            <charset val="128"/>
          </rPr>
          <t>最小発注数（ロット）の単位を
選択してください</t>
        </r>
      </text>
    </comment>
    <comment ref="I83" authorId="0" shapeId="0" xr:uid="{00000000-0006-0000-04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400-00008E000000}">
      <text>
        <r>
          <rPr>
            <sz val="9"/>
            <color indexed="81"/>
            <rFont val="ＭＳ Ｐゴシック"/>
            <family val="3"/>
            <charset val="128"/>
          </rPr>
          <t>弊社物流センター（大阪・埼玉）への
標準納期の日数をご記入ください</t>
        </r>
      </text>
    </comment>
    <comment ref="K83" authorId="0" shapeId="0" xr:uid="{00000000-0006-0000-0400-00008F000000}">
      <text>
        <r>
          <rPr>
            <sz val="9"/>
            <color indexed="81"/>
            <rFont val="ＭＳ Ｐゴシック"/>
            <family val="3"/>
            <charset val="128"/>
          </rPr>
          <t>弊社への納入価格をご記入ください</t>
        </r>
      </text>
    </comment>
    <comment ref="L83" authorId="0" shapeId="0" xr:uid="{00000000-0006-0000-0400-000090000000}">
      <text>
        <r>
          <rPr>
            <sz val="9"/>
            <color indexed="81"/>
            <rFont val="ＭＳ Ｐゴシック"/>
            <family val="3"/>
            <charset val="128"/>
          </rPr>
          <t>最小発注数（ロット）を
数字のみご記入ください</t>
        </r>
      </text>
    </comment>
    <comment ref="M83" authorId="0" shapeId="0" xr:uid="{00000000-0006-0000-0400-000091000000}">
      <text>
        <r>
          <rPr>
            <sz val="9"/>
            <color indexed="81"/>
            <rFont val="ＭＳ Ｐゴシック"/>
            <family val="3"/>
            <charset val="128"/>
          </rPr>
          <t>最小発注数（ロット）の単位を
選択してください</t>
        </r>
      </text>
    </comment>
    <comment ref="N83" authorId="0" shapeId="0" xr:uid="{00000000-0006-0000-0400-000092000000}">
      <text>
        <r>
          <rPr>
            <sz val="12"/>
            <color indexed="81"/>
            <rFont val="ＭＳ Ｐゴシック"/>
            <family val="3"/>
            <charset val="128"/>
          </rPr>
          <t>発売済
または
販売開始予定日を入力してください</t>
        </r>
      </text>
    </comment>
    <comment ref="O83" authorId="0" shapeId="0" xr:uid="{00000000-0006-0000-04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400-000094000000}">
      <text>
        <r>
          <rPr>
            <sz val="9"/>
            <color indexed="81"/>
            <rFont val="ＭＳ Ｐゴシック"/>
            <family val="3"/>
            <charset val="128"/>
          </rPr>
          <t>貴社発注用品番があれば
25文字以内でご記入ください</t>
        </r>
      </text>
    </comment>
    <comment ref="Z83" authorId="0" shapeId="0" xr:uid="{00000000-0006-0000-0400-000095000000}">
      <text>
        <r>
          <rPr>
            <sz val="9"/>
            <color indexed="81"/>
            <rFont val="ＭＳ Ｐゴシック"/>
            <family val="3"/>
            <charset val="128"/>
          </rPr>
          <t xml:space="preserve">アズワン入力欄
</t>
        </r>
      </text>
    </comment>
    <comment ref="AA83" authorId="0" shapeId="0" xr:uid="{00000000-0006-0000-0400-000096000000}">
      <text>
        <r>
          <rPr>
            <sz val="9"/>
            <color indexed="81"/>
            <rFont val="ＭＳ Ｐゴシック"/>
            <family val="3"/>
            <charset val="128"/>
          </rPr>
          <t>アズワン入力欄
※引合の場合は100を入力</t>
        </r>
      </text>
    </comment>
    <comment ref="AB83" authorId="0" shapeId="0" xr:uid="{00000000-0006-0000-0400-000097000000}">
      <text>
        <r>
          <rPr>
            <sz val="9"/>
            <color indexed="81"/>
            <rFont val="ＭＳ Ｐゴシック"/>
            <family val="3"/>
            <charset val="128"/>
          </rPr>
          <t xml:space="preserve">アズワン入力欄
</t>
        </r>
      </text>
    </comment>
    <comment ref="AC83" authorId="0" shapeId="0" xr:uid="{00000000-0006-0000-0400-000098000000}">
      <text>
        <r>
          <rPr>
            <sz val="9"/>
            <color indexed="81"/>
            <rFont val="ＭＳ Ｐゴシック"/>
            <family val="3"/>
            <charset val="128"/>
          </rPr>
          <t>アズワン入力欄
※リストより選択</t>
        </r>
      </text>
    </comment>
    <comment ref="AF83" authorId="0" shapeId="0" xr:uid="{00000000-0006-0000-04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400-00009A000000}">
      <text>
        <r>
          <rPr>
            <sz val="9"/>
            <color indexed="81"/>
            <rFont val="ＭＳ Ｐゴシック"/>
            <family val="3"/>
            <charset val="128"/>
          </rPr>
          <t xml:space="preserve">アズワン入力欄
</t>
        </r>
      </text>
    </comment>
    <comment ref="AH83" authorId="0" shapeId="0" xr:uid="{00000000-0006-0000-0400-00009B000000}">
      <text>
        <r>
          <rPr>
            <sz val="9"/>
            <color indexed="81"/>
            <rFont val="ＭＳ Ｐゴシック"/>
            <family val="3"/>
            <charset val="128"/>
          </rPr>
          <t>アズワン入力欄
18文字以内</t>
        </r>
      </text>
    </comment>
    <comment ref="A93" authorId="0" shapeId="0" xr:uid="{00000000-0006-0000-0400-00009C000000}">
      <text>
        <r>
          <rPr>
            <sz val="9"/>
            <color indexed="81"/>
            <rFont val="ＭＳ Ｐゴシック"/>
            <family val="3"/>
            <charset val="128"/>
          </rPr>
          <t>型番をご記入ください
※同一型番は使用不可</t>
        </r>
      </text>
    </comment>
    <comment ref="B93" authorId="0" shapeId="0" xr:uid="{00000000-0006-0000-0400-00009D000000}">
      <text>
        <r>
          <rPr>
            <sz val="9"/>
            <color indexed="81"/>
            <rFont val="ＭＳ Ｐゴシック"/>
            <family val="3"/>
            <charset val="128"/>
          </rPr>
          <t>カタログに記載する販売単位の入数をご記入ください</t>
        </r>
      </text>
    </comment>
    <comment ref="C93" authorId="0" shapeId="0" xr:uid="{00000000-0006-0000-0400-00009E000000}">
      <text>
        <r>
          <rPr>
            <sz val="9"/>
            <color indexed="81"/>
            <rFont val="ＭＳ Ｐゴシック"/>
            <family val="3"/>
            <charset val="128"/>
          </rPr>
          <t>仕様1の詳細をご記入ください
例）　50×60×70</t>
        </r>
      </text>
    </comment>
    <comment ref="D93" authorId="0" shapeId="0" xr:uid="{00000000-0006-0000-0400-00009F000000}">
      <text>
        <r>
          <rPr>
            <sz val="9"/>
            <color indexed="81"/>
            <rFont val="ＭＳ Ｐゴシック"/>
            <family val="3"/>
            <charset val="128"/>
          </rPr>
          <t>仕様2の詳細をご記入ください
例）　500</t>
        </r>
      </text>
    </comment>
    <comment ref="E93" authorId="0" shapeId="0" xr:uid="{00000000-0006-0000-0400-0000A0000000}">
      <text>
        <r>
          <rPr>
            <sz val="9"/>
            <color indexed="81"/>
            <rFont val="ＭＳ Ｐゴシック"/>
            <family val="3"/>
            <charset val="128"/>
          </rPr>
          <t>貴社定価をご記入ください
※定価オープンの場合は空欄</t>
        </r>
      </text>
    </comment>
    <comment ref="F93" authorId="0" shapeId="0" xr:uid="{00000000-0006-0000-0400-0000A1000000}">
      <text>
        <r>
          <rPr>
            <sz val="9"/>
            <color indexed="81"/>
            <rFont val="ＭＳ Ｐゴシック"/>
            <family val="3"/>
            <charset val="128"/>
          </rPr>
          <t>弊社への納入価格をご記入ください</t>
        </r>
      </text>
    </comment>
    <comment ref="G93" authorId="0" shapeId="0" xr:uid="{00000000-0006-0000-0400-0000A2000000}">
      <text>
        <r>
          <rPr>
            <sz val="9"/>
            <color indexed="81"/>
            <rFont val="ＭＳ Ｐゴシック"/>
            <family val="3"/>
            <charset val="128"/>
          </rPr>
          <t>最小発注数（ロット）を
数字のみご記入ください</t>
        </r>
      </text>
    </comment>
    <comment ref="H93" authorId="0" shapeId="0" xr:uid="{00000000-0006-0000-0400-0000A3000000}">
      <text>
        <r>
          <rPr>
            <sz val="9"/>
            <color indexed="81"/>
            <rFont val="ＭＳ Ｐゴシック"/>
            <family val="3"/>
            <charset val="128"/>
          </rPr>
          <t>最小発注数（ロット）の単位を
選択してください</t>
        </r>
      </text>
    </comment>
    <comment ref="I93" authorId="0" shapeId="0" xr:uid="{00000000-0006-0000-04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400-0000A5000000}">
      <text>
        <r>
          <rPr>
            <sz val="9"/>
            <color indexed="81"/>
            <rFont val="ＭＳ Ｐゴシック"/>
            <family val="3"/>
            <charset val="128"/>
          </rPr>
          <t>弊社物流センター（大阪・埼玉）への
標準納期の日数をご記入ください</t>
        </r>
      </text>
    </comment>
    <comment ref="K93" authorId="0" shapeId="0" xr:uid="{00000000-0006-0000-0400-0000A6000000}">
      <text>
        <r>
          <rPr>
            <sz val="9"/>
            <color indexed="81"/>
            <rFont val="ＭＳ Ｐゴシック"/>
            <family val="3"/>
            <charset val="128"/>
          </rPr>
          <t>弊社への納入価格をご記入ください</t>
        </r>
      </text>
    </comment>
    <comment ref="L93" authorId="0" shapeId="0" xr:uid="{00000000-0006-0000-0400-0000A7000000}">
      <text>
        <r>
          <rPr>
            <sz val="9"/>
            <color indexed="81"/>
            <rFont val="ＭＳ Ｐゴシック"/>
            <family val="3"/>
            <charset val="128"/>
          </rPr>
          <t>最小発注数（ロット）を
数字のみご記入ください</t>
        </r>
      </text>
    </comment>
    <comment ref="M93" authorId="0" shapeId="0" xr:uid="{00000000-0006-0000-0400-0000A8000000}">
      <text>
        <r>
          <rPr>
            <sz val="9"/>
            <color indexed="81"/>
            <rFont val="ＭＳ Ｐゴシック"/>
            <family val="3"/>
            <charset val="128"/>
          </rPr>
          <t>最小発注数（ロット）の単位を
選択してください</t>
        </r>
      </text>
    </comment>
    <comment ref="N93" authorId="0" shapeId="0" xr:uid="{00000000-0006-0000-0400-0000A9000000}">
      <text>
        <r>
          <rPr>
            <sz val="12"/>
            <color indexed="81"/>
            <rFont val="ＭＳ Ｐゴシック"/>
            <family val="3"/>
            <charset val="128"/>
          </rPr>
          <t>発売済
または
販売開始予定日を入力してください</t>
        </r>
      </text>
    </comment>
    <comment ref="O93" authorId="0" shapeId="0" xr:uid="{00000000-0006-0000-04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400-0000AB000000}">
      <text>
        <r>
          <rPr>
            <sz val="9"/>
            <color indexed="81"/>
            <rFont val="ＭＳ Ｐゴシック"/>
            <family val="3"/>
            <charset val="128"/>
          </rPr>
          <t>貴社発注用品番があれば
25文字以内でご記入ください</t>
        </r>
      </text>
    </comment>
    <comment ref="Z93" authorId="0" shapeId="0" xr:uid="{00000000-0006-0000-0400-0000AC000000}">
      <text>
        <r>
          <rPr>
            <sz val="9"/>
            <color indexed="81"/>
            <rFont val="ＭＳ Ｐゴシック"/>
            <family val="3"/>
            <charset val="128"/>
          </rPr>
          <t xml:space="preserve">アズワン入力欄
</t>
        </r>
      </text>
    </comment>
    <comment ref="AA93" authorId="0" shapeId="0" xr:uid="{00000000-0006-0000-0400-0000AD000000}">
      <text>
        <r>
          <rPr>
            <sz val="9"/>
            <color indexed="81"/>
            <rFont val="ＭＳ Ｐゴシック"/>
            <family val="3"/>
            <charset val="128"/>
          </rPr>
          <t>アズワン入力欄
※引合の場合は100を入力</t>
        </r>
      </text>
    </comment>
    <comment ref="AB93" authorId="0" shapeId="0" xr:uid="{00000000-0006-0000-0400-0000AE000000}">
      <text>
        <r>
          <rPr>
            <sz val="9"/>
            <color indexed="81"/>
            <rFont val="ＭＳ Ｐゴシック"/>
            <family val="3"/>
            <charset val="128"/>
          </rPr>
          <t xml:space="preserve">アズワン入力欄
</t>
        </r>
      </text>
    </comment>
    <comment ref="AC93" authorId="0" shapeId="0" xr:uid="{00000000-0006-0000-0400-0000AF000000}">
      <text>
        <r>
          <rPr>
            <sz val="9"/>
            <color indexed="81"/>
            <rFont val="ＭＳ Ｐゴシック"/>
            <family val="3"/>
            <charset val="128"/>
          </rPr>
          <t>アズワン入力欄
※リストより選択</t>
        </r>
      </text>
    </comment>
    <comment ref="AF93" authorId="0" shapeId="0" xr:uid="{00000000-0006-0000-04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400-0000B1000000}">
      <text>
        <r>
          <rPr>
            <sz val="9"/>
            <color indexed="81"/>
            <rFont val="ＭＳ Ｐゴシック"/>
            <family val="3"/>
            <charset val="128"/>
          </rPr>
          <t xml:space="preserve">アズワン入力欄
</t>
        </r>
      </text>
    </comment>
    <comment ref="AH93" authorId="0" shapeId="0" xr:uid="{00000000-0006-0000-0400-0000B2000000}">
      <text>
        <r>
          <rPr>
            <sz val="9"/>
            <color indexed="81"/>
            <rFont val="ＭＳ Ｐゴシック"/>
            <family val="3"/>
            <charset val="128"/>
          </rPr>
          <t>アズワン入力欄
18文字以内</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5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500-000002000000}">
      <text>
        <r>
          <rPr>
            <sz val="9"/>
            <color indexed="81"/>
            <rFont val="ＭＳ Ｐゴシック"/>
            <family val="3"/>
            <charset val="128"/>
          </rPr>
          <t>商品名の読み仮名をご記入ください
※全角カタカナ入力</t>
        </r>
      </text>
    </comment>
    <comment ref="N3" authorId="0" shapeId="0" xr:uid="{00000000-0006-0000-0500-000003000000}">
      <text>
        <r>
          <rPr>
            <sz val="9"/>
            <color indexed="81"/>
            <rFont val="ＭＳ Ｐゴシック"/>
            <family val="3"/>
            <charset val="128"/>
          </rPr>
          <t>半角数字
例)　550-8527</t>
        </r>
      </text>
    </comment>
    <comment ref="B4" authorId="0" shapeId="0" xr:uid="{00000000-0006-0000-05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500-000005000000}">
      <text>
        <r>
          <rPr>
            <sz val="9"/>
            <color indexed="81"/>
            <rFont val="ＭＳ Ｐゴシック"/>
            <family val="3"/>
            <charset val="128"/>
          </rPr>
          <t>メーカー特有（意匠登録名）がある場合はご記入ください。</t>
        </r>
      </text>
    </comment>
    <comment ref="N4" authorId="0" shapeId="0" xr:uid="{00000000-0006-0000-0500-000006000000}">
      <text>
        <r>
          <rPr>
            <sz val="9"/>
            <color indexed="81"/>
            <rFont val="ＭＳ Ｐゴシック"/>
            <family val="3"/>
            <charset val="128"/>
          </rPr>
          <t>半角数字
例)　06-6447-8900</t>
        </r>
      </text>
    </comment>
    <comment ref="S4" authorId="2" shapeId="0" xr:uid="{00000000-0006-0000-0500-000007000000}">
      <text>
        <r>
          <rPr>
            <sz val="9"/>
            <color indexed="81"/>
            <rFont val="ＭＳ Ｐゴシック"/>
            <family val="3"/>
            <charset val="128"/>
          </rPr>
          <t xml:space="preserve">半角数字
例)　06-6447-8900
</t>
        </r>
      </text>
    </comment>
    <comment ref="M11" authorId="0" shapeId="0" xr:uid="{00000000-0006-0000-0500-000008000000}">
      <text>
        <r>
          <rPr>
            <sz val="9"/>
            <color indexed="81"/>
            <rFont val="ＭＳ Ｐゴシック"/>
            <family val="3"/>
            <charset val="128"/>
          </rPr>
          <t>1セル、40文字を基本にご記入ください</t>
        </r>
      </text>
    </comment>
    <comment ref="O19" authorId="0" shapeId="0" xr:uid="{00000000-0006-0000-0500-000009000000}">
      <text>
        <r>
          <rPr>
            <sz val="9"/>
            <color indexed="81"/>
            <rFont val="ＭＳ Ｐゴシック"/>
            <family val="3"/>
            <charset val="128"/>
          </rPr>
          <t>1セル、40文字を基本にご記入ください</t>
        </r>
      </text>
    </comment>
    <comment ref="M26" authorId="0" shapeId="0" xr:uid="{00000000-0006-0000-05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500-00000B000000}">
      <text>
        <r>
          <rPr>
            <sz val="9"/>
            <color indexed="81"/>
            <rFont val="ＭＳ Ｐゴシック"/>
            <family val="3"/>
            <charset val="128"/>
          </rPr>
          <t>アズワン記入欄
200文字以内</t>
        </r>
      </text>
    </comment>
    <comment ref="F29" authorId="2" shapeId="0" xr:uid="{00000000-0006-0000-0500-00000C000000}">
      <text>
        <r>
          <rPr>
            <sz val="9"/>
            <color indexed="81"/>
            <rFont val="ＭＳ Ｐゴシック"/>
            <family val="3"/>
            <charset val="128"/>
          </rPr>
          <t>アズワン記入欄
18文字以内</t>
        </r>
      </text>
    </comment>
    <comment ref="T29" authorId="2" shapeId="0" xr:uid="{00000000-0006-0000-0500-00000D000000}">
      <text>
        <r>
          <rPr>
            <sz val="9"/>
            <color indexed="81"/>
            <rFont val="ＭＳ Ｐゴシック"/>
            <family val="3"/>
            <charset val="128"/>
          </rPr>
          <t xml:space="preserve">月単位で数字をご記入ください。
</t>
        </r>
      </text>
    </comment>
    <comment ref="B30" authorId="0" shapeId="0" xr:uid="{00000000-0006-0000-0500-00000E000000}">
      <text>
        <r>
          <rPr>
            <sz val="9"/>
            <color indexed="81"/>
            <rFont val="ＭＳ Ｐゴシック"/>
            <family val="3"/>
            <charset val="128"/>
          </rPr>
          <t>アズワン入力欄
※リストより選択</t>
        </r>
      </text>
    </comment>
    <comment ref="D30" authorId="0" shapeId="0" xr:uid="{00000000-0006-0000-0500-00000F000000}">
      <text>
        <r>
          <rPr>
            <sz val="9"/>
            <color indexed="81"/>
            <rFont val="ＭＳ Ｐゴシック"/>
            <family val="3"/>
            <charset val="128"/>
          </rPr>
          <t>アズワン入力欄
※リストより選択</t>
        </r>
      </text>
    </comment>
    <comment ref="F30" authorId="0" shapeId="0" xr:uid="{00000000-0006-0000-0500-000010000000}">
      <text>
        <r>
          <rPr>
            <sz val="9"/>
            <color indexed="81"/>
            <rFont val="ＭＳ Ｐゴシック"/>
            <family val="3"/>
            <charset val="128"/>
          </rPr>
          <t xml:space="preserve">アズワン入力欄
大分類
</t>
        </r>
      </text>
    </comment>
    <comment ref="G30" authorId="2" shapeId="0" xr:uid="{00000000-0006-0000-05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5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5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500-000014000000}">
      <text>
        <r>
          <rPr>
            <sz val="9"/>
            <color indexed="81"/>
            <rFont val="ＭＳ Ｐゴシック"/>
            <family val="3"/>
            <charset val="128"/>
          </rPr>
          <t>アズワン入力欄
※リストより選択</t>
        </r>
      </text>
    </comment>
    <comment ref="F31" authorId="0" shapeId="0" xr:uid="{00000000-0006-0000-0500-000015000000}">
      <text>
        <r>
          <rPr>
            <sz val="9"/>
            <color indexed="81"/>
            <rFont val="ＭＳ Ｐゴシック"/>
            <family val="3"/>
            <charset val="128"/>
          </rPr>
          <t xml:space="preserve">アズワン入力欄
大分類
</t>
        </r>
      </text>
    </comment>
    <comment ref="G31" authorId="2" shapeId="0" xr:uid="{00000000-0006-0000-05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5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500-000018000000}">
      <text>
        <r>
          <rPr>
            <sz val="9"/>
            <color indexed="81"/>
            <rFont val="ＭＳ Ｐゴシック"/>
            <family val="3"/>
            <charset val="128"/>
          </rPr>
          <t>アズワン入力欄
担当者CD</t>
        </r>
      </text>
    </comment>
    <comment ref="C32" authorId="0" shapeId="0" xr:uid="{00000000-0006-0000-0500-000019000000}">
      <text>
        <r>
          <rPr>
            <sz val="9"/>
            <color indexed="81"/>
            <rFont val="ＭＳ Ｐゴシック"/>
            <family val="3"/>
            <charset val="128"/>
          </rPr>
          <t>アズワン入力欄
担当者名</t>
        </r>
      </text>
    </comment>
    <comment ref="E32" authorId="0" shapeId="0" xr:uid="{00000000-0006-0000-0500-00001A000000}">
      <text>
        <r>
          <rPr>
            <sz val="9"/>
            <color indexed="81"/>
            <rFont val="ＭＳ Ｐゴシック"/>
            <family val="3"/>
            <charset val="128"/>
          </rPr>
          <t>アズワン入力欄</t>
        </r>
      </text>
    </comment>
    <comment ref="I32" authorId="0" shapeId="0" xr:uid="{00000000-0006-0000-0500-00001B000000}">
      <text>
        <r>
          <rPr>
            <sz val="9"/>
            <color indexed="81"/>
            <rFont val="ＭＳ Ｐゴシック"/>
            <family val="3"/>
            <charset val="128"/>
          </rPr>
          <t>アズワン入力欄</t>
        </r>
      </text>
    </comment>
    <comment ref="X32" authorId="3" shapeId="0" xr:uid="{00000000-0006-0000-05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500-00001D000000}">
      <text>
        <r>
          <rPr>
            <sz val="9"/>
            <color indexed="81"/>
            <rFont val="ＭＳ Ｐゴシック"/>
            <family val="3"/>
            <charset val="128"/>
          </rPr>
          <t>仕様1の名称をご記入ください
例）幅×奥行×高さ（mm）</t>
        </r>
      </text>
    </comment>
    <comment ref="D36" authorId="0" shapeId="0" xr:uid="{00000000-0006-0000-0500-00001E000000}">
      <text>
        <r>
          <rPr>
            <sz val="9"/>
            <color indexed="81"/>
            <rFont val="ＭＳ Ｐゴシック"/>
            <family val="3"/>
            <charset val="128"/>
          </rPr>
          <t>仕様2の名称をご記入ください
例）容量（ml）</t>
        </r>
      </text>
    </comment>
    <comment ref="A37" authorId="0" shapeId="0" xr:uid="{00000000-0006-0000-0500-00001F000000}">
      <text>
        <r>
          <rPr>
            <sz val="9"/>
            <color indexed="81"/>
            <rFont val="ＭＳ Ｐゴシック"/>
            <family val="3"/>
            <charset val="128"/>
          </rPr>
          <t>型番をご記入ください
※同一型番は使用不可</t>
        </r>
      </text>
    </comment>
    <comment ref="B37" authorId="0" shapeId="0" xr:uid="{00000000-0006-0000-0500-000020000000}">
      <text>
        <r>
          <rPr>
            <sz val="9"/>
            <color indexed="81"/>
            <rFont val="ＭＳ Ｐゴシック"/>
            <family val="3"/>
            <charset val="128"/>
          </rPr>
          <t>カタログに記載する販売単位の入数をご記入ください</t>
        </r>
      </text>
    </comment>
    <comment ref="C37" authorId="0" shapeId="0" xr:uid="{00000000-0006-0000-0500-000021000000}">
      <text>
        <r>
          <rPr>
            <sz val="9"/>
            <color indexed="81"/>
            <rFont val="ＭＳ Ｐゴシック"/>
            <family val="3"/>
            <charset val="128"/>
          </rPr>
          <t>仕様1の詳細をご記入ください
例）　50×60×70</t>
        </r>
      </text>
    </comment>
    <comment ref="D37" authorId="0" shapeId="0" xr:uid="{00000000-0006-0000-0500-000022000000}">
      <text>
        <r>
          <rPr>
            <sz val="9"/>
            <color indexed="81"/>
            <rFont val="ＭＳ Ｐゴシック"/>
            <family val="3"/>
            <charset val="128"/>
          </rPr>
          <t>仕様2の詳細をご記入ください
例）　500</t>
        </r>
      </text>
    </comment>
    <comment ref="E37" authorId="0" shapeId="0" xr:uid="{00000000-0006-0000-0500-000023000000}">
      <text>
        <r>
          <rPr>
            <sz val="9"/>
            <color indexed="81"/>
            <rFont val="ＭＳ Ｐゴシック"/>
            <family val="3"/>
            <charset val="128"/>
          </rPr>
          <t>貴社定価をご記入ください
※定価オープンの場合は空欄</t>
        </r>
      </text>
    </comment>
    <comment ref="F37" authorId="0" shapeId="0" xr:uid="{00000000-0006-0000-0500-000024000000}">
      <text>
        <r>
          <rPr>
            <sz val="9"/>
            <color indexed="81"/>
            <rFont val="ＭＳ Ｐゴシック"/>
            <family val="3"/>
            <charset val="128"/>
          </rPr>
          <t>弊社への納入価格をご記入ください</t>
        </r>
      </text>
    </comment>
    <comment ref="G37" authorId="0" shapeId="0" xr:uid="{00000000-0006-0000-0500-000025000000}">
      <text>
        <r>
          <rPr>
            <sz val="9"/>
            <color indexed="81"/>
            <rFont val="ＭＳ Ｐゴシック"/>
            <family val="3"/>
            <charset val="128"/>
          </rPr>
          <t>最小発注数（ロット）を
数字のみご記入ください</t>
        </r>
      </text>
    </comment>
    <comment ref="H37" authorId="0" shapeId="0" xr:uid="{00000000-0006-0000-0500-000026000000}">
      <text>
        <r>
          <rPr>
            <sz val="9"/>
            <color indexed="81"/>
            <rFont val="ＭＳ Ｐゴシック"/>
            <family val="3"/>
            <charset val="128"/>
          </rPr>
          <t>最小発注数（ロット）の単位を
選択してください</t>
        </r>
      </text>
    </comment>
    <comment ref="I37" authorId="0" shapeId="0" xr:uid="{00000000-0006-0000-05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500-000028000000}">
      <text>
        <r>
          <rPr>
            <sz val="9"/>
            <color indexed="81"/>
            <rFont val="ＭＳ Ｐゴシック"/>
            <family val="3"/>
            <charset val="128"/>
          </rPr>
          <t>弊社物流センター（大阪・埼玉）への
標準納期の日数をご記入ください</t>
        </r>
      </text>
    </comment>
    <comment ref="K37" authorId="0" shapeId="0" xr:uid="{00000000-0006-0000-0500-000029000000}">
      <text>
        <r>
          <rPr>
            <sz val="9"/>
            <color indexed="81"/>
            <rFont val="ＭＳ Ｐゴシック"/>
            <family val="3"/>
            <charset val="128"/>
          </rPr>
          <t>弊社への納入価格をご記入ください</t>
        </r>
      </text>
    </comment>
    <comment ref="L37" authorId="0" shapeId="0" xr:uid="{00000000-0006-0000-0500-00002A000000}">
      <text>
        <r>
          <rPr>
            <sz val="9"/>
            <color indexed="81"/>
            <rFont val="ＭＳ Ｐゴシック"/>
            <family val="3"/>
            <charset val="128"/>
          </rPr>
          <t>最小発注数（ロット）を
数字のみご記入ください</t>
        </r>
      </text>
    </comment>
    <comment ref="M37" authorId="0" shapeId="0" xr:uid="{00000000-0006-0000-0500-00002B000000}">
      <text>
        <r>
          <rPr>
            <sz val="9"/>
            <color indexed="81"/>
            <rFont val="ＭＳ Ｐゴシック"/>
            <family val="3"/>
            <charset val="128"/>
          </rPr>
          <t>最小発注数（ロット）の単位を
選択してください</t>
        </r>
      </text>
    </comment>
    <comment ref="N37" authorId="0" shapeId="0" xr:uid="{00000000-0006-0000-0500-00002C000000}">
      <text>
        <r>
          <rPr>
            <sz val="12"/>
            <color indexed="81"/>
            <rFont val="ＭＳ Ｐゴシック"/>
            <family val="3"/>
            <charset val="128"/>
          </rPr>
          <t>発売済
または
販売開始予定日を入力してください</t>
        </r>
      </text>
    </comment>
    <comment ref="O37" authorId="0" shapeId="0" xr:uid="{00000000-0006-0000-05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500-00002E000000}">
      <text>
        <r>
          <rPr>
            <sz val="9"/>
            <color indexed="81"/>
            <rFont val="ＭＳ Ｐゴシック"/>
            <family val="3"/>
            <charset val="128"/>
          </rPr>
          <t>貴社発注用品番があれば
25文字以内でご記入ください</t>
        </r>
      </text>
    </comment>
    <comment ref="Q37" authorId="0" shapeId="0" xr:uid="{00000000-0006-0000-05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500-000030000000}">
      <text>
        <r>
          <rPr>
            <b/>
            <sz val="9"/>
            <color indexed="81"/>
            <rFont val="ＭＳ Ｐゴシック"/>
            <family val="3"/>
            <charset val="128"/>
          </rPr>
          <t>医薬品の登録番号を入力してください</t>
        </r>
      </text>
    </comment>
    <comment ref="T37" authorId="4" shapeId="0" xr:uid="{00000000-0006-0000-0500-000031000000}">
      <text>
        <r>
          <rPr>
            <sz val="9"/>
            <color indexed="81"/>
            <rFont val="ＭＳ Ｐゴシック"/>
            <family val="3"/>
            <charset val="128"/>
          </rPr>
          <t xml:space="preserve">薬価　請求コード9桁をご記入ください。
</t>
        </r>
      </text>
    </comment>
    <comment ref="U37" authorId="2" shapeId="0" xr:uid="{00000000-0006-0000-05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5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500-000034000000}">
      <text>
        <r>
          <rPr>
            <sz val="9"/>
            <color indexed="81"/>
            <rFont val="ＭＳ Ｐゴシック"/>
            <family val="3"/>
            <charset val="128"/>
          </rPr>
          <t>特定保険医療材料　請求コード9桁をご記入ください。</t>
        </r>
      </text>
    </comment>
    <comment ref="X37" authorId="0" shapeId="0" xr:uid="{00000000-0006-0000-0500-000035000000}">
      <text>
        <r>
          <rPr>
            <sz val="9"/>
            <color indexed="81"/>
            <rFont val="ＭＳ Ｐゴシック"/>
            <family val="3"/>
            <charset val="128"/>
          </rPr>
          <t xml:space="preserve">5桁 - （ハイフン）6桁の数字を入力してください。
計　12桁
</t>
        </r>
      </text>
    </comment>
    <comment ref="Y37" authorId="4" shapeId="0" xr:uid="{00000000-0006-0000-0500-000036000000}">
      <text>
        <r>
          <rPr>
            <sz val="9"/>
            <color indexed="81"/>
            <rFont val="ＭＳ Ｐゴシック"/>
            <family val="3"/>
            <charset val="128"/>
          </rPr>
          <t>該当なし または 該当品の
いずれかを選択してください</t>
        </r>
      </text>
    </comment>
    <comment ref="Z37" authorId="0" shapeId="0" xr:uid="{00000000-0006-0000-0500-000037000000}">
      <text>
        <r>
          <rPr>
            <sz val="9"/>
            <color indexed="81"/>
            <rFont val="ＭＳ Ｐゴシック"/>
            <family val="3"/>
            <charset val="128"/>
          </rPr>
          <t xml:space="preserve">アズワン入力欄
</t>
        </r>
      </text>
    </comment>
    <comment ref="AA37" authorId="0" shapeId="0" xr:uid="{00000000-0006-0000-0500-000038000000}">
      <text>
        <r>
          <rPr>
            <sz val="9"/>
            <color indexed="81"/>
            <rFont val="ＭＳ Ｐゴシック"/>
            <family val="3"/>
            <charset val="128"/>
          </rPr>
          <t>アズワン入力欄
※引合の場合は100を入力</t>
        </r>
      </text>
    </comment>
    <comment ref="AB37" authorId="0" shapeId="0" xr:uid="{00000000-0006-0000-0500-000039000000}">
      <text>
        <r>
          <rPr>
            <sz val="9"/>
            <color indexed="81"/>
            <rFont val="ＭＳ Ｐゴシック"/>
            <family val="3"/>
            <charset val="128"/>
          </rPr>
          <t xml:space="preserve">アズワン入力欄
</t>
        </r>
      </text>
    </comment>
    <comment ref="AC37" authorId="0" shapeId="0" xr:uid="{00000000-0006-0000-0500-00003A000000}">
      <text>
        <r>
          <rPr>
            <sz val="9"/>
            <color indexed="81"/>
            <rFont val="ＭＳ Ｐゴシック"/>
            <family val="3"/>
            <charset val="128"/>
          </rPr>
          <t>アズワン入力欄
※リストより選択</t>
        </r>
      </text>
    </comment>
    <comment ref="AF37" authorId="0" shapeId="0" xr:uid="{00000000-0006-0000-05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500-00003C000000}">
      <text>
        <r>
          <rPr>
            <sz val="9"/>
            <color indexed="81"/>
            <rFont val="ＭＳ Ｐゴシック"/>
            <family val="3"/>
            <charset val="128"/>
          </rPr>
          <t xml:space="preserve">アズワン入力欄
</t>
        </r>
      </text>
    </comment>
    <comment ref="AH37" authorId="0" shapeId="0" xr:uid="{00000000-0006-0000-0500-00003D000000}">
      <text>
        <r>
          <rPr>
            <sz val="9"/>
            <color indexed="81"/>
            <rFont val="ＭＳ Ｐゴシック"/>
            <family val="3"/>
            <charset val="128"/>
          </rPr>
          <t>アズワン入力欄
18文字以内</t>
        </r>
      </text>
    </comment>
    <comment ref="C52" authorId="0" shapeId="0" xr:uid="{00000000-0006-0000-0500-00003E000000}">
      <text>
        <r>
          <rPr>
            <sz val="9"/>
            <color indexed="81"/>
            <rFont val="ＭＳ Ｐゴシック"/>
            <family val="3"/>
            <charset val="128"/>
          </rPr>
          <t>仕様1の名称をご記入ください
例）幅×奥行×高さ（mm）</t>
        </r>
      </text>
    </comment>
    <comment ref="D52" authorId="0" shapeId="0" xr:uid="{00000000-0006-0000-0500-00003F000000}">
      <text>
        <r>
          <rPr>
            <sz val="9"/>
            <color indexed="81"/>
            <rFont val="ＭＳ Ｐゴシック"/>
            <family val="3"/>
            <charset val="128"/>
          </rPr>
          <t>仕様2の名称をご記入ください
例）容量（ml）</t>
        </r>
      </text>
    </comment>
    <comment ref="A53" authorId="0" shapeId="0" xr:uid="{00000000-0006-0000-0500-000040000000}">
      <text>
        <r>
          <rPr>
            <sz val="9"/>
            <color indexed="81"/>
            <rFont val="ＭＳ Ｐゴシック"/>
            <family val="3"/>
            <charset val="128"/>
          </rPr>
          <t>型番をご記入ください
※同一型番は使用不可</t>
        </r>
      </text>
    </comment>
    <comment ref="B53" authorId="0" shapeId="0" xr:uid="{00000000-0006-0000-0500-000041000000}">
      <text>
        <r>
          <rPr>
            <sz val="9"/>
            <color indexed="81"/>
            <rFont val="ＭＳ Ｐゴシック"/>
            <family val="3"/>
            <charset val="128"/>
          </rPr>
          <t>カタログに記載する販売単位の入数をご記入ください</t>
        </r>
      </text>
    </comment>
    <comment ref="C53" authorId="0" shapeId="0" xr:uid="{00000000-0006-0000-0500-000042000000}">
      <text>
        <r>
          <rPr>
            <sz val="9"/>
            <color indexed="81"/>
            <rFont val="ＭＳ Ｐゴシック"/>
            <family val="3"/>
            <charset val="128"/>
          </rPr>
          <t>仕様1の詳細をご記入ください
例）　50×60×70</t>
        </r>
      </text>
    </comment>
    <comment ref="D53" authorId="0" shapeId="0" xr:uid="{00000000-0006-0000-0500-000043000000}">
      <text>
        <r>
          <rPr>
            <sz val="9"/>
            <color indexed="81"/>
            <rFont val="ＭＳ Ｐゴシック"/>
            <family val="3"/>
            <charset val="128"/>
          </rPr>
          <t>仕様2の詳細をご記入ください
例）　500</t>
        </r>
      </text>
    </comment>
    <comment ref="E53" authorId="0" shapeId="0" xr:uid="{00000000-0006-0000-0500-000044000000}">
      <text>
        <r>
          <rPr>
            <sz val="9"/>
            <color indexed="81"/>
            <rFont val="ＭＳ Ｐゴシック"/>
            <family val="3"/>
            <charset val="128"/>
          </rPr>
          <t>貴社定価をご記入ください
※定価オープンの場合は空欄</t>
        </r>
      </text>
    </comment>
    <comment ref="F53" authorId="0" shapeId="0" xr:uid="{00000000-0006-0000-0500-000045000000}">
      <text>
        <r>
          <rPr>
            <sz val="9"/>
            <color indexed="81"/>
            <rFont val="ＭＳ Ｐゴシック"/>
            <family val="3"/>
            <charset val="128"/>
          </rPr>
          <t>弊社への納入価格をご記入ください</t>
        </r>
      </text>
    </comment>
    <comment ref="G53" authorId="0" shapeId="0" xr:uid="{00000000-0006-0000-0500-000046000000}">
      <text>
        <r>
          <rPr>
            <sz val="9"/>
            <color indexed="81"/>
            <rFont val="ＭＳ Ｐゴシック"/>
            <family val="3"/>
            <charset val="128"/>
          </rPr>
          <t>最小発注数（ロット）を
数字のみご記入ください</t>
        </r>
      </text>
    </comment>
    <comment ref="H53" authorId="0" shapeId="0" xr:uid="{00000000-0006-0000-0500-000047000000}">
      <text>
        <r>
          <rPr>
            <sz val="9"/>
            <color indexed="81"/>
            <rFont val="ＭＳ Ｐゴシック"/>
            <family val="3"/>
            <charset val="128"/>
          </rPr>
          <t>最小発注数（ロット）の単位を
選択してください</t>
        </r>
      </text>
    </comment>
    <comment ref="I53" authorId="0" shapeId="0" xr:uid="{00000000-0006-0000-05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500-000049000000}">
      <text>
        <r>
          <rPr>
            <sz val="9"/>
            <color indexed="81"/>
            <rFont val="ＭＳ Ｐゴシック"/>
            <family val="3"/>
            <charset val="128"/>
          </rPr>
          <t>弊社物流センター（大阪・埼玉）への
標準納期の日数をご記入ください</t>
        </r>
      </text>
    </comment>
    <comment ref="K53" authorId="0" shapeId="0" xr:uid="{00000000-0006-0000-0500-00004A000000}">
      <text>
        <r>
          <rPr>
            <sz val="9"/>
            <color indexed="81"/>
            <rFont val="ＭＳ Ｐゴシック"/>
            <family val="3"/>
            <charset val="128"/>
          </rPr>
          <t>弊社への納入価格をご記入ください</t>
        </r>
      </text>
    </comment>
    <comment ref="L53" authorId="0" shapeId="0" xr:uid="{00000000-0006-0000-0500-00004B000000}">
      <text>
        <r>
          <rPr>
            <sz val="9"/>
            <color indexed="81"/>
            <rFont val="ＭＳ Ｐゴシック"/>
            <family val="3"/>
            <charset val="128"/>
          </rPr>
          <t>最小発注数（ロット）を
数字のみご記入ください</t>
        </r>
      </text>
    </comment>
    <comment ref="M53" authorId="0" shapeId="0" xr:uid="{00000000-0006-0000-0500-00004C000000}">
      <text>
        <r>
          <rPr>
            <sz val="9"/>
            <color indexed="81"/>
            <rFont val="ＭＳ Ｐゴシック"/>
            <family val="3"/>
            <charset val="128"/>
          </rPr>
          <t>最小発注数（ロット）の単位を
選択してください</t>
        </r>
      </text>
    </comment>
    <comment ref="N53" authorId="0" shapeId="0" xr:uid="{00000000-0006-0000-0500-00004D000000}">
      <text>
        <r>
          <rPr>
            <sz val="12"/>
            <color indexed="81"/>
            <rFont val="ＭＳ Ｐゴシック"/>
            <family val="3"/>
            <charset val="128"/>
          </rPr>
          <t>発売済
または
販売開始予定日を入力してください</t>
        </r>
      </text>
    </comment>
    <comment ref="O53" authorId="0" shapeId="0" xr:uid="{00000000-0006-0000-05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500-00004F000000}">
      <text>
        <r>
          <rPr>
            <sz val="9"/>
            <color indexed="81"/>
            <rFont val="ＭＳ Ｐゴシック"/>
            <family val="3"/>
            <charset val="128"/>
          </rPr>
          <t>貴社発注用品番があれば
25文字以内でご記入ください</t>
        </r>
      </text>
    </comment>
    <comment ref="Z53" authorId="0" shapeId="0" xr:uid="{00000000-0006-0000-0500-000050000000}">
      <text>
        <r>
          <rPr>
            <sz val="9"/>
            <color indexed="81"/>
            <rFont val="ＭＳ Ｐゴシック"/>
            <family val="3"/>
            <charset val="128"/>
          </rPr>
          <t xml:space="preserve">アズワン入力欄
</t>
        </r>
      </text>
    </comment>
    <comment ref="AA53" authorId="0" shapeId="0" xr:uid="{00000000-0006-0000-0500-000051000000}">
      <text>
        <r>
          <rPr>
            <sz val="9"/>
            <color indexed="81"/>
            <rFont val="ＭＳ Ｐゴシック"/>
            <family val="3"/>
            <charset val="128"/>
          </rPr>
          <t>アズワン入力欄
※引合の場合は100を入力</t>
        </r>
      </text>
    </comment>
    <comment ref="AB53" authorId="0" shapeId="0" xr:uid="{00000000-0006-0000-0500-000052000000}">
      <text>
        <r>
          <rPr>
            <sz val="9"/>
            <color indexed="81"/>
            <rFont val="ＭＳ Ｐゴシック"/>
            <family val="3"/>
            <charset val="128"/>
          </rPr>
          <t xml:space="preserve">アズワン入力欄
</t>
        </r>
      </text>
    </comment>
    <comment ref="AC53" authorId="0" shapeId="0" xr:uid="{00000000-0006-0000-0500-000053000000}">
      <text>
        <r>
          <rPr>
            <sz val="9"/>
            <color indexed="81"/>
            <rFont val="ＭＳ Ｐゴシック"/>
            <family val="3"/>
            <charset val="128"/>
          </rPr>
          <t>アズワン入力欄
※リストより選択</t>
        </r>
      </text>
    </comment>
    <comment ref="AF53" authorId="0" shapeId="0" xr:uid="{00000000-0006-0000-05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500-000055000000}">
      <text>
        <r>
          <rPr>
            <sz val="9"/>
            <color indexed="81"/>
            <rFont val="ＭＳ Ｐゴシック"/>
            <family val="3"/>
            <charset val="128"/>
          </rPr>
          <t xml:space="preserve">アズワン入力欄
</t>
        </r>
      </text>
    </comment>
    <comment ref="AH53" authorId="0" shapeId="0" xr:uid="{00000000-0006-0000-0500-000056000000}">
      <text>
        <r>
          <rPr>
            <sz val="9"/>
            <color indexed="81"/>
            <rFont val="ＭＳ Ｐゴシック"/>
            <family val="3"/>
            <charset val="128"/>
          </rPr>
          <t>アズワン入力欄
18文字以内</t>
        </r>
      </text>
    </comment>
    <comment ref="A63" authorId="0" shapeId="0" xr:uid="{00000000-0006-0000-0500-000057000000}">
      <text>
        <r>
          <rPr>
            <sz val="9"/>
            <color indexed="81"/>
            <rFont val="ＭＳ Ｐゴシック"/>
            <family val="3"/>
            <charset val="128"/>
          </rPr>
          <t>型番をご記入ください
※同一型番は使用不可</t>
        </r>
      </text>
    </comment>
    <comment ref="B63" authorId="0" shapeId="0" xr:uid="{00000000-0006-0000-0500-000058000000}">
      <text>
        <r>
          <rPr>
            <sz val="9"/>
            <color indexed="81"/>
            <rFont val="ＭＳ Ｐゴシック"/>
            <family val="3"/>
            <charset val="128"/>
          </rPr>
          <t>カタログに記載する販売単位の入数をご記入ください</t>
        </r>
      </text>
    </comment>
    <comment ref="C63" authorId="0" shapeId="0" xr:uid="{00000000-0006-0000-0500-000059000000}">
      <text>
        <r>
          <rPr>
            <sz val="9"/>
            <color indexed="81"/>
            <rFont val="ＭＳ Ｐゴシック"/>
            <family val="3"/>
            <charset val="128"/>
          </rPr>
          <t>仕様1の詳細をご記入ください
例）　50×60×70</t>
        </r>
      </text>
    </comment>
    <comment ref="D63" authorId="0" shapeId="0" xr:uid="{00000000-0006-0000-0500-00005A000000}">
      <text>
        <r>
          <rPr>
            <sz val="9"/>
            <color indexed="81"/>
            <rFont val="ＭＳ Ｐゴシック"/>
            <family val="3"/>
            <charset val="128"/>
          </rPr>
          <t>仕様2の詳細をご記入ください
例）　500</t>
        </r>
      </text>
    </comment>
    <comment ref="E63" authorId="0" shapeId="0" xr:uid="{00000000-0006-0000-0500-00005B000000}">
      <text>
        <r>
          <rPr>
            <sz val="9"/>
            <color indexed="81"/>
            <rFont val="ＭＳ Ｐゴシック"/>
            <family val="3"/>
            <charset val="128"/>
          </rPr>
          <t>貴社定価をご記入ください
※定価オープンの場合は空欄</t>
        </r>
      </text>
    </comment>
    <comment ref="F63" authorId="0" shapeId="0" xr:uid="{00000000-0006-0000-0500-00005C000000}">
      <text>
        <r>
          <rPr>
            <sz val="9"/>
            <color indexed="81"/>
            <rFont val="ＭＳ Ｐゴシック"/>
            <family val="3"/>
            <charset val="128"/>
          </rPr>
          <t>弊社への納入価格をご記入ください</t>
        </r>
      </text>
    </comment>
    <comment ref="G63" authorId="0" shapeId="0" xr:uid="{00000000-0006-0000-0500-00005D000000}">
      <text>
        <r>
          <rPr>
            <sz val="9"/>
            <color indexed="81"/>
            <rFont val="ＭＳ Ｐゴシック"/>
            <family val="3"/>
            <charset val="128"/>
          </rPr>
          <t>最小発注数（ロット）を
数字のみご記入ください</t>
        </r>
      </text>
    </comment>
    <comment ref="H63" authorId="0" shapeId="0" xr:uid="{00000000-0006-0000-0500-00005E000000}">
      <text>
        <r>
          <rPr>
            <sz val="9"/>
            <color indexed="81"/>
            <rFont val="ＭＳ Ｐゴシック"/>
            <family val="3"/>
            <charset val="128"/>
          </rPr>
          <t>最小発注数（ロット）の単位を
選択してください</t>
        </r>
      </text>
    </comment>
    <comment ref="I63" authorId="0" shapeId="0" xr:uid="{00000000-0006-0000-05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500-000060000000}">
      <text>
        <r>
          <rPr>
            <sz val="9"/>
            <color indexed="81"/>
            <rFont val="ＭＳ Ｐゴシック"/>
            <family val="3"/>
            <charset val="128"/>
          </rPr>
          <t>弊社物流センター（大阪・埼玉）への
標準納期の日数をご記入ください</t>
        </r>
      </text>
    </comment>
    <comment ref="K63" authorId="0" shapeId="0" xr:uid="{00000000-0006-0000-0500-000061000000}">
      <text>
        <r>
          <rPr>
            <sz val="9"/>
            <color indexed="81"/>
            <rFont val="ＭＳ Ｐゴシック"/>
            <family val="3"/>
            <charset val="128"/>
          </rPr>
          <t>弊社への納入価格をご記入ください</t>
        </r>
      </text>
    </comment>
    <comment ref="L63" authorId="0" shapeId="0" xr:uid="{00000000-0006-0000-0500-000062000000}">
      <text>
        <r>
          <rPr>
            <sz val="9"/>
            <color indexed="81"/>
            <rFont val="ＭＳ Ｐゴシック"/>
            <family val="3"/>
            <charset val="128"/>
          </rPr>
          <t>最小発注数（ロット）を
数字のみご記入ください</t>
        </r>
      </text>
    </comment>
    <comment ref="M63" authorId="0" shapeId="0" xr:uid="{00000000-0006-0000-0500-000063000000}">
      <text>
        <r>
          <rPr>
            <sz val="9"/>
            <color indexed="81"/>
            <rFont val="ＭＳ Ｐゴシック"/>
            <family val="3"/>
            <charset val="128"/>
          </rPr>
          <t>最小発注数（ロット）の単位を
選択してください</t>
        </r>
      </text>
    </comment>
    <comment ref="N63" authorId="0" shapeId="0" xr:uid="{00000000-0006-0000-0500-000064000000}">
      <text>
        <r>
          <rPr>
            <sz val="12"/>
            <color indexed="81"/>
            <rFont val="ＭＳ Ｐゴシック"/>
            <family val="3"/>
            <charset val="128"/>
          </rPr>
          <t>発売済
または
販売開始予定日を入力してください</t>
        </r>
      </text>
    </comment>
    <comment ref="O63" authorId="0" shapeId="0" xr:uid="{00000000-0006-0000-05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500-000066000000}">
      <text>
        <r>
          <rPr>
            <sz val="9"/>
            <color indexed="81"/>
            <rFont val="ＭＳ Ｐゴシック"/>
            <family val="3"/>
            <charset val="128"/>
          </rPr>
          <t>貴社発注用品番があれば
25文字以内でご記入ください</t>
        </r>
      </text>
    </comment>
    <comment ref="Z63" authorId="0" shapeId="0" xr:uid="{00000000-0006-0000-0500-000067000000}">
      <text>
        <r>
          <rPr>
            <sz val="9"/>
            <color indexed="81"/>
            <rFont val="ＭＳ Ｐゴシック"/>
            <family val="3"/>
            <charset val="128"/>
          </rPr>
          <t xml:space="preserve">アズワン入力欄
</t>
        </r>
      </text>
    </comment>
    <comment ref="AA63" authorId="0" shapeId="0" xr:uid="{00000000-0006-0000-0500-000068000000}">
      <text>
        <r>
          <rPr>
            <sz val="9"/>
            <color indexed="81"/>
            <rFont val="ＭＳ Ｐゴシック"/>
            <family val="3"/>
            <charset val="128"/>
          </rPr>
          <t>アズワン入力欄
※引合の場合は100を入力</t>
        </r>
      </text>
    </comment>
    <comment ref="AB63" authorId="0" shapeId="0" xr:uid="{00000000-0006-0000-0500-000069000000}">
      <text>
        <r>
          <rPr>
            <sz val="9"/>
            <color indexed="81"/>
            <rFont val="ＭＳ Ｐゴシック"/>
            <family val="3"/>
            <charset val="128"/>
          </rPr>
          <t xml:space="preserve">アズワン入力欄
</t>
        </r>
      </text>
    </comment>
    <comment ref="AC63" authorId="0" shapeId="0" xr:uid="{00000000-0006-0000-0500-00006A000000}">
      <text>
        <r>
          <rPr>
            <sz val="9"/>
            <color indexed="81"/>
            <rFont val="ＭＳ Ｐゴシック"/>
            <family val="3"/>
            <charset val="128"/>
          </rPr>
          <t>アズワン入力欄
※リストより選択</t>
        </r>
      </text>
    </comment>
    <comment ref="AF63" authorId="0" shapeId="0" xr:uid="{00000000-0006-0000-05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500-00006C000000}">
      <text>
        <r>
          <rPr>
            <sz val="9"/>
            <color indexed="81"/>
            <rFont val="ＭＳ Ｐゴシック"/>
            <family val="3"/>
            <charset val="128"/>
          </rPr>
          <t xml:space="preserve">アズワン入力欄
</t>
        </r>
      </text>
    </comment>
    <comment ref="AH63" authorId="0" shapeId="0" xr:uid="{00000000-0006-0000-0500-00006D000000}">
      <text>
        <r>
          <rPr>
            <sz val="9"/>
            <color indexed="81"/>
            <rFont val="ＭＳ Ｐゴシック"/>
            <family val="3"/>
            <charset val="128"/>
          </rPr>
          <t>アズワン入力欄
18文字以内</t>
        </r>
      </text>
    </comment>
    <comment ref="A73" authorId="0" shapeId="0" xr:uid="{00000000-0006-0000-0500-00006E000000}">
      <text>
        <r>
          <rPr>
            <sz val="9"/>
            <color indexed="81"/>
            <rFont val="ＭＳ Ｐゴシック"/>
            <family val="3"/>
            <charset val="128"/>
          </rPr>
          <t>型番をご記入ください
※同一型番は使用不可</t>
        </r>
      </text>
    </comment>
    <comment ref="B73" authorId="0" shapeId="0" xr:uid="{00000000-0006-0000-0500-00006F000000}">
      <text>
        <r>
          <rPr>
            <sz val="9"/>
            <color indexed="81"/>
            <rFont val="ＭＳ Ｐゴシック"/>
            <family val="3"/>
            <charset val="128"/>
          </rPr>
          <t>カタログに記載する販売単位の入数をご記入ください</t>
        </r>
      </text>
    </comment>
    <comment ref="C73" authorId="0" shapeId="0" xr:uid="{00000000-0006-0000-0500-000070000000}">
      <text>
        <r>
          <rPr>
            <sz val="9"/>
            <color indexed="81"/>
            <rFont val="ＭＳ Ｐゴシック"/>
            <family val="3"/>
            <charset val="128"/>
          </rPr>
          <t>仕様1の詳細をご記入ください
例）　50×60×70</t>
        </r>
      </text>
    </comment>
    <comment ref="D73" authorId="0" shapeId="0" xr:uid="{00000000-0006-0000-0500-000071000000}">
      <text>
        <r>
          <rPr>
            <sz val="9"/>
            <color indexed="81"/>
            <rFont val="ＭＳ Ｐゴシック"/>
            <family val="3"/>
            <charset val="128"/>
          </rPr>
          <t>仕様2の詳細をご記入ください
例）　500</t>
        </r>
      </text>
    </comment>
    <comment ref="E73" authorId="0" shapeId="0" xr:uid="{00000000-0006-0000-0500-000072000000}">
      <text>
        <r>
          <rPr>
            <sz val="9"/>
            <color indexed="81"/>
            <rFont val="ＭＳ Ｐゴシック"/>
            <family val="3"/>
            <charset val="128"/>
          </rPr>
          <t>貴社定価をご記入ください
※定価オープンの場合は空欄</t>
        </r>
      </text>
    </comment>
    <comment ref="F73" authorId="0" shapeId="0" xr:uid="{00000000-0006-0000-0500-000073000000}">
      <text>
        <r>
          <rPr>
            <sz val="9"/>
            <color indexed="81"/>
            <rFont val="ＭＳ Ｐゴシック"/>
            <family val="3"/>
            <charset val="128"/>
          </rPr>
          <t>弊社への納入価格をご記入ください</t>
        </r>
      </text>
    </comment>
    <comment ref="G73" authorId="0" shapeId="0" xr:uid="{00000000-0006-0000-0500-000074000000}">
      <text>
        <r>
          <rPr>
            <sz val="9"/>
            <color indexed="81"/>
            <rFont val="ＭＳ Ｐゴシック"/>
            <family val="3"/>
            <charset val="128"/>
          </rPr>
          <t>最小発注数（ロット）を
数字のみご記入ください</t>
        </r>
      </text>
    </comment>
    <comment ref="H73" authorId="0" shapeId="0" xr:uid="{00000000-0006-0000-0500-000075000000}">
      <text>
        <r>
          <rPr>
            <sz val="9"/>
            <color indexed="81"/>
            <rFont val="ＭＳ Ｐゴシック"/>
            <family val="3"/>
            <charset val="128"/>
          </rPr>
          <t>最小発注数（ロット）の単位を
選択してください</t>
        </r>
      </text>
    </comment>
    <comment ref="I73" authorId="0" shapeId="0" xr:uid="{00000000-0006-0000-05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500-000077000000}">
      <text>
        <r>
          <rPr>
            <sz val="9"/>
            <color indexed="81"/>
            <rFont val="ＭＳ Ｐゴシック"/>
            <family val="3"/>
            <charset val="128"/>
          </rPr>
          <t>弊社物流センター（大阪・埼玉）への
標準納期の日数をご記入ください</t>
        </r>
      </text>
    </comment>
    <comment ref="K73" authorId="0" shapeId="0" xr:uid="{00000000-0006-0000-0500-000078000000}">
      <text>
        <r>
          <rPr>
            <sz val="9"/>
            <color indexed="81"/>
            <rFont val="ＭＳ Ｐゴシック"/>
            <family val="3"/>
            <charset val="128"/>
          </rPr>
          <t>弊社への納入価格をご記入ください</t>
        </r>
      </text>
    </comment>
    <comment ref="L73" authorId="0" shapeId="0" xr:uid="{00000000-0006-0000-0500-000079000000}">
      <text>
        <r>
          <rPr>
            <sz val="9"/>
            <color indexed="81"/>
            <rFont val="ＭＳ Ｐゴシック"/>
            <family val="3"/>
            <charset val="128"/>
          </rPr>
          <t>最小発注数（ロット）を
数字のみご記入ください</t>
        </r>
      </text>
    </comment>
    <comment ref="M73" authorId="0" shapeId="0" xr:uid="{00000000-0006-0000-0500-00007A000000}">
      <text>
        <r>
          <rPr>
            <sz val="9"/>
            <color indexed="81"/>
            <rFont val="ＭＳ Ｐゴシック"/>
            <family val="3"/>
            <charset val="128"/>
          </rPr>
          <t>最小発注数（ロット）の単位を
選択してください</t>
        </r>
      </text>
    </comment>
    <comment ref="N73" authorId="0" shapeId="0" xr:uid="{00000000-0006-0000-0500-00007B000000}">
      <text>
        <r>
          <rPr>
            <sz val="12"/>
            <color indexed="81"/>
            <rFont val="ＭＳ Ｐゴシック"/>
            <family val="3"/>
            <charset val="128"/>
          </rPr>
          <t>発売済
または
販売開始予定日を入力してください</t>
        </r>
      </text>
    </comment>
    <comment ref="O73" authorId="0" shapeId="0" xr:uid="{00000000-0006-0000-05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500-00007D000000}">
      <text>
        <r>
          <rPr>
            <sz val="9"/>
            <color indexed="81"/>
            <rFont val="ＭＳ Ｐゴシック"/>
            <family val="3"/>
            <charset val="128"/>
          </rPr>
          <t>貴社発注用品番があれば
25文字以内でご記入ください</t>
        </r>
      </text>
    </comment>
    <comment ref="Z73" authorId="0" shapeId="0" xr:uid="{00000000-0006-0000-0500-00007E000000}">
      <text>
        <r>
          <rPr>
            <sz val="9"/>
            <color indexed="81"/>
            <rFont val="ＭＳ Ｐゴシック"/>
            <family val="3"/>
            <charset val="128"/>
          </rPr>
          <t xml:space="preserve">アズワン入力欄
</t>
        </r>
      </text>
    </comment>
    <comment ref="AA73" authorId="0" shapeId="0" xr:uid="{00000000-0006-0000-0500-00007F000000}">
      <text>
        <r>
          <rPr>
            <sz val="9"/>
            <color indexed="81"/>
            <rFont val="ＭＳ Ｐゴシック"/>
            <family val="3"/>
            <charset val="128"/>
          </rPr>
          <t>アズワン入力欄
※引合の場合は100を入力</t>
        </r>
      </text>
    </comment>
    <comment ref="AB73" authorId="0" shapeId="0" xr:uid="{00000000-0006-0000-0500-000080000000}">
      <text>
        <r>
          <rPr>
            <sz val="9"/>
            <color indexed="81"/>
            <rFont val="ＭＳ Ｐゴシック"/>
            <family val="3"/>
            <charset val="128"/>
          </rPr>
          <t xml:space="preserve">アズワン入力欄
</t>
        </r>
      </text>
    </comment>
    <comment ref="AC73" authorId="0" shapeId="0" xr:uid="{00000000-0006-0000-0500-000081000000}">
      <text>
        <r>
          <rPr>
            <sz val="9"/>
            <color indexed="81"/>
            <rFont val="ＭＳ Ｐゴシック"/>
            <family val="3"/>
            <charset val="128"/>
          </rPr>
          <t>アズワン入力欄
※リストより選択</t>
        </r>
      </text>
    </comment>
    <comment ref="AF73" authorId="0" shapeId="0" xr:uid="{00000000-0006-0000-05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500-000083000000}">
      <text>
        <r>
          <rPr>
            <sz val="9"/>
            <color indexed="81"/>
            <rFont val="ＭＳ Ｐゴシック"/>
            <family val="3"/>
            <charset val="128"/>
          </rPr>
          <t xml:space="preserve">アズワン入力欄
</t>
        </r>
      </text>
    </comment>
    <comment ref="AH73" authorId="0" shapeId="0" xr:uid="{00000000-0006-0000-0500-000084000000}">
      <text>
        <r>
          <rPr>
            <sz val="9"/>
            <color indexed="81"/>
            <rFont val="ＭＳ Ｐゴシック"/>
            <family val="3"/>
            <charset val="128"/>
          </rPr>
          <t>アズワン入力欄
18文字以内</t>
        </r>
      </text>
    </comment>
    <comment ref="A83" authorId="0" shapeId="0" xr:uid="{00000000-0006-0000-0500-000085000000}">
      <text>
        <r>
          <rPr>
            <sz val="9"/>
            <color indexed="81"/>
            <rFont val="ＭＳ Ｐゴシック"/>
            <family val="3"/>
            <charset val="128"/>
          </rPr>
          <t>型番をご記入ください
※同一型番は使用不可</t>
        </r>
      </text>
    </comment>
    <comment ref="B83" authorId="0" shapeId="0" xr:uid="{00000000-0006-0000-0500-000086000000}">
      <text>
        <r>
          <rPr>
            <sz val="9"/>
            <color indexed="81"/>
            <rFont val="ＭＳ Ｐゴシック"/>
            <family val="3"/>
            <charset val="128"/>
          </rPr>
          <t>カタログに記載する販売単位の入数をご記入ください</t>
        </r>
      </text>
    </comment>
    <comment ref="C83" authorId="0" shapeId="0" xr:uid="{00000000-0006-0000-0500-000087000000}">
      <text>
        <r>
          <rPr>
            <sz val="9"/>
            <color indexed="81"/>
            <rFont val="ＭＳ Ｐゴシック"/>
            <family val="3"/>
            <charset val="128"/>
          </rPr>
          <t>仕様1の詳細をご記入ください
例）　50×60×70</t>
        </r>
      </text>
    </comment>
    <comment ref="D83" authorId="0" shapeId="0" xr:uid="{00000000-0006-0000-0500-000088000000}">
      <text>
        <r>
          <rPr>
            <sz val="9"/>
            <color indexed="81"/>
            <rFont val="ＭＳ Ｐゴシック"/>
            <family val="3"/>
            <charset val="128"/>
          </rPr>
          <t>仕様2の詳細をご記入ください
例）　500</t>
        </r>
      </text>
    </comment>
    <comment ref="E83" authorId="0" shapeId="0" xr:uid="{00000000-0006-0000-0500-000089000000}">
      <text>
        <r>
          <rPr>
            <sz val="9"/>
            <color indexed="81"/>
            <rFont val="ＭＳ Ｐゴシック"/>
            <family val="3"/>
            <charset val="128"/>
          </rPr>
          <t>貴社定価をご記入ください
※定価オープンの場合は空欄</t>
        </r>
      </text>
    </comment>
    <comment ref="F83" authorId="0" shapeId="0" xr:uid="{00000000-0006-0000-0500-00008A000000}">
      <text>
        <r>
          <rPr>
            <sz val="9"/>
            <color indexed="81"/>
            <rFont val="ＭＳ Ｐゴシック"/>
            <family val="3"/>
            <charset val="128"/>
          </rPr>
          <t>弊社への納入価格をご記入ください</t>
        </r>
      </text>
    </comment>
    <comment ref="G83" authorId="0" shapeId="0" xr:uid="{00000000-0006-0000-0500-00008B000000}">
      <text>
        <r>
          <rPr>
            <sz val="9"/>
            <color indexed="81"/>
            <rFont val="ＭＳ Ｐゴシック"/>
            <family val="3"/>
            <charset val="128"/>
          </rPr>
          <t>最小発注数（ロット）を
数字のみご記入ください</t>
        </r>
      </text>
    </comment>
    <comment ref="H83" authorId="0" shapeId="0" xr:uid="{00000000-0006-0000-0500-00008C000000}">
      <text>
        <r>
          <rPr>
            <sz val="9"/>
            <color indexed="81"/>
            <rFont val="ＭＳ Ｐゴシック"/>
            <family val="3"/>
            <charset val="128"/>
          </rPr>
          <t>最小発注数（ロット）の単位を
選択してください</t>
        </r>
      </text>
    </comment>
    <comment ref="I83" authorId="0" shapeId="0" xr:uid="{00000000-0006-0000-05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500-00008E000000}">
      <text>
        <r>
          <rPr>
            <sz val="9"/>
            <color indexed="81"/>
            <rFont val="ＭＳ Ｐゴシック"/>
            <family val="3"/>
            <charset val="128"/>
          </rPr>
          <t>弊社物流センター（大阪・埼玉）への
標準納期の日数をご記入ください</t>
        </r>
      </text>
    </comment>
    <comment ref="K83" authorId="0" shapeId="0" xr:uid="{00000000-0006-0000-0500-00008F000000}">
      <text>
        <r>
          <rPr>
            <sz val="9"/>
            <color indexed="81"/>
            <rFont val="ＭＳ Ｐゴシック"/>
            <family val="3"/>
            <charset val="128"/>
          </rPr>
          <t>弊社への納入価格をご記入ください</t>
        </r>
      </text>
    </comment>
    <comment ref="L83" authorId="0" shapeId="0" xr:uid="{00000000-0006-0000-0500-000090000000}">
      <text>
        <r>
          <rPr>
            <sz val="9"/>
            <color indexed="81"/>
            <rFont val="ＭＳ Ｐゴシック"/>
            <family val="3"/>
            <charset val="128"/>
          </rPr>
          <t>最小発注数（ロット）を
数字のみご記入ください</t>
        </r>
      </text>
    </comment>
    <comment ref="M83" authorId="0" shapeId="0" xr:uid="{00000000-0006-0000-0500-000091000000}">
      <text>
        <r>
          <rPr>
            <sz val="9"/>
            <color indexed="81"/>
            <rFont val="ＭＳ Ｐゴシック"/>
            <family val="3"/>
            <charset val="128"/>
          </rPr>
          <t>最小発注数（ロット）の単位を
選択してください</t>
        </r>
      </text>
    </comment>
    <comment ref="N83" authorId="0" shapeId="0" xr:uid="{00000000-0006-0000-0500-000092000000}">
      <text>
        <r>
          <rPr>
            <sz val="12"/>
            <color indexed="81"/>
            <rFont val="ＭＳ Ｐゴシック"/>
            <family val="3"/>
            <charset val="128"/>
          </rPr>
          <t>発売済
または
販売開始予定日を入力してください</t>
        </r>
      </text>
    </comment>
    <comment ref="O83" authorId="0" shapeId="0" xr:uid="{00000000-0006-0000-05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500-000094000000}">
      <text>
        <r>
          <rPr>
            <sz val="9"/>
            <color indexed="81"/>
            <rFont val="ＭＳ Ｐゴシック"/>
            <family val="3"/>
            <charset val="128"/>
          </rPr>
          <t>貴社発注用品番があれば
25文字以内でご記入ください</t>
        </r>
      </text>
    </comment>
    <comment ref="Z83" authorId="0" shapeId="0" xr:uid="{00000000-0006-0000-0500-000095000000}">
      <text>
        <r>
          <rPr>
            <sz val="9"/>
            <color indexed="81"/>
            <rFont val="ＭＳ Ｐゴシック"/>
            <family val="3"/>
            <charset val="128"/>
          </rPr>
          <t xml:space="preserve">アズワン入力欄
</t>
        </r>
      </text>
    </comment>
    <comment ref="AA83" authorId="0" shapeId="0" xr:uid="{00000000-0006-0000-0500-000096000000}">
      <text>
        <r>
          <rPr>
            <sz val="9"/>
            <color indexed="81"/>
            <rFont val="ＭＳ Ｐゴシック"/>
            <family val="3"/>
            <charset val="128"/>
          </rPr>
          <t>アズワン入力欄
※引合の場合は100を入力</t>
        </r>
      </text>
    </comment>
    <comment ref="AB83" authorId="0" shapeId="0" xr:uid="{00000000-0006-0000-0500-000097000000}">
      <text>
        <r>
          <rPr>
            <sz val="9"/>
            <color indexed="81"/>
            <rFont val="ＭＳ Ｐゴシック"/>
            <family val="3"/>
            <charset val="128"/>
          </rPr>
          <t xml:space="preserve">アズワン入力欄
</t>
        </r>
      </text>
    </comment>
    <comment ref="AC83" authorId="0" shapeId="0" xr:uid="{00000000-0006-0000-0500-000098000000}">
      <text>
        <r>
          <rPr>
            <sz val="9"/>
            <color indexed="81"/>
            <rFont val="ＭＳ Ｐゴシック"/>
            <family val="3"/>
            <charset val="128"/>
          </rPr>
          <t>アズワン入力欄
※リストより選択</t>
        </r>
      </text>
    </comment>
    <comment ref="AF83" authorId="0" shapeId="0" xr:uid="{00000000-0006-0000-05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500-00009A000000}">
      <text>
        <r>
          <rPr>
            <sz val="9"/>
            <color indexed="81"/>
            <rFont val="ＭＳ Ｐゴシック"/>
            <family val="3"/>
            <charset val="128"/>
          </rPr>
          <t xml:space="preserve">アズワン入力欄
</t>
        </r>
      </text>
    </comment>
    <comment ref="AH83" authorId="0" shapeId="0" xr:uid="{00000000-0006-0000-0500-00009B000000}">
      <text>
        <r>
          <rPr>
            <sz val="9"/>
            <color indexed="81"/>
            <rFont val="ＭＳ Ｐゴシック"/>
            <family val="3"/>
            <charset val="128"/>
          </rPr>
          <t>アズワン入力欄
18文字以内</t>
        </r>
      </text>
    </comment>
    <comment ref="A93" authorId="0" shapeId="0" xr:uid="{00000000-0006-0000-0500-00009C000000}">
      <text>
        <r>
          <rPr>
            <sz val="9"/>
            <color indexed="81"/>
            <rFont val="ＭＳ Ｐゴシック"/>
            <family val="3"/>
            <charset val="128"/>
          </rPr>
          <t>型番をご記入ください
※同一型番は使用不可</t>
        </r>
      </text>
    </comment>
    <comment ref="B93" authorId="0" shapeId="0" xr:uid="{00000000-0006-0000-0500-00009D000000}">
      <text>
        <r>
          <rPr>
            <sz val="9"/>
            <color indexed="81"/>
            <rFont val="ＭＳ Ｐゴシック"/>
            <family val="3"/>
            <charset val="128"/>
          </rPr>
          <t>カタログに記載する販売単位の入数をご記入ください</t>
        </r>
      </text>
    </comment>
    <comment ref="C93" authorId="0" shapeId="0" xr:uid="{00000000-0006-0000-0500-00009E000000}">
      <text>
        <r>
          <rPr>
            <sz val="9"/>
            <color indexed="81"/>
            <rFont val="ＭＳ Ｐゴシック"/>
            <family val="3"/>
            <charset val="128"/>
          </rPr>
          <t>仕様1の詳細をご記入ください
例）　50×60×70</t>
        </r>
      </text>
    </comment>
    <comment ref="D93" authorId="0" shapeId="0" xr:uid="{00000000-0006-0000-0500-00009F000000}">
      <text>
        <r>
          <rPr>
            <sz val="9"/>
            <color indexed="81"/>
            <rFont val="ＭＳ Ｐゴシック"/>
            <family val="3"/>
            <charset val="128"/>
          </rPr>
          <t>仕様2の詳細をご記入ください
例）　500</t>
        </r>
      </text>
    </comment>
    <comment ref="E93" authorId="0" shapeId="0" xr:uid="{00000000-0006-0000-0500-0000A0000000}">
      <text>
        <r>
          <rPr>
            <sz val="9"/>
            <color indexed="81"/>
            <rFont val="ＭＳ Ｐゴシック"/>
            <family val="3"/>
            <charset val="128"/>
          </rPr>
          <t>貴社定価をご記入ください
※定価オープンの場合は空欄</t>
        </r>
      </text>
    </comment>
    <comment ref="F93" authorId="0" shapeId="0" xr:uid="{00000000-0006-0000-0500-0000A1000000}">
      <text>
        <r>
          <rPr>
            <sz val="9"/>
            <color indexed="81"/>
            <rFont val="ＭＳ Ｐゴシック"/>
            <family val="3"/>
            <charset val="128"/>
          </rPr>
          <t>弊社への納入価格をご記入ください</t>
        </r>
      </text>
    </comment>
    <comment ref="G93" authorId="0" shapeId="0" xr:uid="{00000000-0006-0000-0500-0000A2000000}">
      <text>
        <r>
          <rPr>
            <sz val="9"/>
            <color indexed="81"/>
            <rFont val="ＭＳ Ｐゴシック"/>
            <family val="3"/>
            <charset val="128"/>
          </rPr>
          <t>最小発注数（ロット）を
数字のみご記入ください</t>
        </r>
      </text>
    </comment>
    <comment ref="H93" authorId="0" shapeId="0" xr:uid="{00000000-0006-0000-0500-0000A3000000}">
      <text>
        <r>
          <rPr>
            <sz val="9"/>
            <color indexed="81"/>
            <rFont val="ＭＳ Ｐゴシック"/>
            <family val="3"/>
            <charset val="128"/>
          </rPr>
          <t>最小発注数（ロット）の単位を
選択してください</t>
        </r>
      </text>
    </comment>
    <comment ref="I93" authorId="0" shapeId="0" xr:uid="{00000000-0006-0000-05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500-0000A5000000}">
      <text>
        <r>
          <rPr>
            <sz val="9"/>
            <color indexed="81"/>
            <rFont val="ＭＳ Ｐゴシック"/>
            <family val="3"/>
            <charset val="128"/>
          </rPr>
          <t>弊社物流センター（大阪・埼玉）への
標準納期の日数をご記入ください</t>
        </r>
      </text>
    </comment>
    <comment ref="K93" authorId="0" shapeId="0" xr:uid="{00000000-0006-0000-0500-0000A6000000}">
      <text>
        <r>
          <rPr>
            <sz val="9"/>
            <color indexed="81"/>
            <rFont val="ＭＳ Ｐゴシック"/>
            <family val="3"/>
            <charset val="128"/>
          </rPr>
          <t>弊社への納入価格をご記入ください</t>
        </r>
      </text>
    </comment>
    <comment ref="L93" authorId="0" shapeId="0" xr:uid="{00000000-0006-0000-0500-0000A7000000}">
      <text>
        <r>
          <rPr>
            <sz val="9"/>
            <color indexed="81"/>
            <rFont val="ＭＳ Ｐゴシック"/>
            <family val="3"/>
            <charset val="128"/>
          </rPr>
          <t>最小発注数（ロット）を
数字のみご記入ください</t>
        </r>
      </text>
    </comment>
    <comment ref="M93" authorId="0" shapeId="0" xr:uid="{00000000-0006-0000-0500-0000A8000000}">
      <text>
        <r>
          <rPr>
            <sz val="9"/>
            <color indexed="81"/>
            <rFont val="ＭＳ Ｐゴシック"/>
            <family val="3"/>
            <charset val="128"/>
          </rPr>
          <t>最小発注数（ロット）の単位を
選択してください</t>
        </r>
      </text>
    </comment>
    <comment ref="N93" authorId="0" shapeId="0" xr:uid="{00000000-0006-0000-0500-0000A9000000}">
      <text>
        <r>
          <rPr>
            <sz val="12"/>
            <color indexed="81"/>
            <rFont val="ＭＳ Ｐゴシック"/>
            <family val="3"/>
            <charset val="128"/>
          </rPr>
          <t>発売済
または
販売開始予定日を入力してください</t>
        </r>
      </text>
    </comment>
    <comment ref="O93" authorId="0" shapeId="0" xr:uid="{00000000-0006-0000-05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500-0000AB000000}">
      <text>
        <r>
          <rPr>
            <sz val="9"/>
            <color indexed="81"/>
            <rFont val="ＭＳ Ｐゴシック"/>
            <family val="3"/>
            <charset val="128"/>
          </rPr>
          <t>貴社発注用品番があれば
25文字以内でご記入ください</t>
        </r>
      </text>
    </comment>
    <comment ref="Z93" authorId="0" shapeId="0" xr:uid="{00000000-0006-0000-0500-0000AC000000}">
      <text>
        <r>
          <rPr>
            <sz val="9"/>
            <color indexed="81"/>
            <rFont val="ＭＳ Ｐゴシック"/>
            <family val="3"/>
            <charset val="128"/>
          </rPr>
          <t xml:space="preserve">アズワン入力欄
</t>
        </r>
      </text>
    </comment>
    <comment ref="AA93" authorId="0" shapeId="0" xr:uid="{00000000-0006-0000-0500-0000AD000000}">
      <text>
        <r>
          <rPr>
            <sz val="9"/>
            <color indexed="81"/>
            <rFont val="ＭＳ Ｐゴシック"/>
            <family val="3"/>
            <charset val="128"/>
          </rPr>
          <t>アズワン入力欄
※引合の場合は100を入力</t>
        </r>
      </text>
    </comment>
    <comment ref="AB93" authorId="0" shapeId="0" xr:uid="{00000000-0006-0000-0500-0000AE000000}">
      <text>
        <r>
          <rPr>
            <sz val="9"/>
            <color indexed="81"/>
            <rFont val="ＭＳ Ｐゴシック"/>
            <family val="3"/>
            <charset val="128"/>
          </rPr>
          <t xml:space="preserve">アズワン入力欄
</t>
        </r>
      </text>
    </comment>
    <comment ref="AC93" authorId="0" shapeId="0" xr:uid="{00000000-0006-0000-0500-0000AF000000}">
      <text>
        <r>
          <rPr>
            <sz val="9"/>
            <color indexed="81"/>
            <rFont val="ＭＳ Ｐゴシック"/>
            <family val="3"/>
            <charset val="128"/>
          </rPr>
          <t>アズワン入力欄
※リストより選択</t>
        </r>
      </text>
    </comment>
    <comment ref="AF93" authorId="0" shapeId="0" xr:uid="{00000000-0006-0000-05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500-0000B1000000}">
      <text>
        <r>
          <rPr>
            <sz val="9"/>
            <color indexed="81"/>
            <rFont val="ＭＳ Ｐゴシック"/>
            <family val="3"/>
            <charset val="128"/>
          </rPr>
          <t xml:space="preserve">アズワン入力欄
</t>
        </r>
      </text>
    </comment>
    <comment ref="AH93" authorId="0" shapeId="0" xr:uid="{00000000-0006-0000-0500-0000B2000000}">
      <text>
        <r>
          <rPr>
            <sz val="9"/>
            <color indexed="81"/>
            <rFont val="ＭＳ Ｐゴシック"/>
            <family val="3"/>
            <charset val="128"/>
          </rPr>
          <t>アズワン入力欄
18文字以内</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6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600-000002000000}">
      <text>
        <r>
          <rPr>
            <sz val="9"/>
            <color indexed="81"/>
            <rFont val="ＭＳ Ｐゴシック"/>
            <family val="3"/>
            <charset val="128"/>
          </rPr>
          <t>商品名の読み仮名をご記入ください
※全角カタカナ入力</t>
        </r>
      </text>
    </comment>
    <comment ref="N3" authorId="0" shapeId="0" xr:uid="{00000000-0006-0000-0600-000003000000}">
      <text>
        <r>
          <rPr>
            <sz val="9"/>
            <color indexed="81"/>
            <rFont val="ＭＳ Ｐゴシック"/>
            <family val="3"/>
            <charset val="128"/>
          </rPr>
          <t>半角数字
例)　550-8527</t>
        </r>
      </text>
    </comment>
    <comment ref="B4" authorId="0" shapeId="0" xr:uid="{00000000-0006-0000-06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600-000005000000}">
      <text>
        <r>
          <rPr>
            <sz val="9"/>
            <color indexed="81"/>
            <rFont val="ＭＳ Ｐゴシック"/>
            <family val="3"/>
            <charset val="128"/>
          </rPr>
          <t>メーカー特有（意匠登録名）がある場合はご記入ください。</t>
        </r>
      </text>
    </comment>
    <comment ref="N4" authorId="0" shapeId="0" xr:uid="{00000000-0006-0000-0600-000006000000}">
      <text>
        <r>
          <rPr>
            <sz val="9"/>
            <color indexed="81"/>
            <rFont val="ＭＳ Ｐゴシック"/>
            <family val="3"/>
            <charset val="128"/>
          </rPr>
          <t>半角数字
例)　06-6447-8900</t>
        </r>
      </text>
    </comment>
    <comment ref="S4" authorId="2" shapeId="0" xr:uid="{00000000-0006-0000-0600-000007000000}">
      <text>
        <r>
          <rPr>
            <sz val="9"/>
            <color indexed="81"/>
            <rFont val="ＭＳ Ｐゴシック"/>
            <family val="3"/>
            <charset val="128"/>
          </rPr>
          <t xml:space="preserve">半角数字
例)　06-6447-8900
</t>
        </r>
      </text>
    </comment>
    <comment ref="M11" authorId="0" shapeId="0" xr:uid="{00000000-0006-0000-0600-000008000000}">
      <text>
        <r>
          <rPr>
            <sz val="9"/>
            <color indexed="81"/>
            <rFont val="ＭＳ Ｐゴシック"/>
            <family val="3"/>
            <charset val="128"/>
          </rPr>
          <t>1セル、40文字を基本にご記入ください</t>
        </r>
      </text>
    </comment>
    <comment ref="O19" authorId="0" shapeId="0" xr:uid="{00000000-0006-0000-0600-000009000000}">
      <text>
        <r>
          <rPr>
            <sz val="9"/>
            <color indexed="81"/>
            <rFont val="ＭＳ Ｐゴシック"/>
            <family val="3"/>
            <charset val="128"/>
          </rPr>
          <t>1セル、40文字を基本にご記入ください</t>
        </r>
      </text>
    </comment>
    <comment ref="M26" authorId="0" shapeId="0" xr:uid="{00000000-0006-0000-06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600-00000B000000}">
      <text>
        <r>
          <rPr>
            <sz val="9"/>
            <color indexed="81"/>
            <rFont val="ＭＳ Ｐゴシック"/>
            <family val="3"/>
            <charset val="128"/>
          </rPr>
          <t>アズワン記入欄
200文字以内</t>
        </r>
      </text>
    </comment>
    <comment ref="F29" authorId="2" shapeId="0" xr:uid="{00000000-0006-0000-0600-00000C000000}">
      <text>
        <r>
          <rPr>
            <sz val="9"/>
            <color indexed="81"/>
            <rFont val="ＭＳ Ｐゴシック"/>
            <family val="3"/>
            <charset val="128"/>
          </rPr>
          <t>アズワン記入欄
18文字以内</t>
        </r>
      </text>
    </comment>
    <comment ref="T29" authorId="2" shapeId="0" xr:uid="{00000000-0006-0000-0600-00000D000000}">
      <text>
        <r>
          <rPr>
            <sz val="9"/>
            <color indexed="81"/>
            <rFont val="ＭＳ Ｐゴシック"/>
            <family val="3"/>
            <charset val="128"/>
          </rPr>
          <t xml:space="preserve">月単位で数字をご記入ください。
</t>
        </r>
      </text>
    </comment>
    <comment ref="B30" authorId="0" shapeId="0" xr:uid="{00000000-0006-0000-0600-00000E000000}">
      <text>
        <r>
          <rPr>
            <sz val="9"/>
            <color indexed="81"/>
            <rFont val="ＭＳ Ｐゴシック"/>
            <family val="3"/>
            <charset val="128"/>
          </rPr>
          <t>アズワン入力欄
※リストより選択</t>
        </r>
      </text>
    </comment>
    <comment ref="D30" authorId="0" shapeId="0" xr:uid="{00000000-0006-0000-0600-00000F000000}">
      <text>
        <r>
          <rPr>
            <sz val="9"/>
            <color indexed="81"/>
            <rFont val="ＭＳ Ｐゴシック"/>
            <family val="3"/>
            <charset val="128"/>
          </rPr>
          <t>アズワン入力欄
※リストより選択</t>
        </r>
      </text>
    </comment>
    <comment ref="F30" authorId="0" shapeId="0" xr:uid="{00000000-0006-0000-0600-000010000000}">
      <text>
        <r>
          <rPr>
            <sz val="9"/>
            <color indexed="81"/>
            <rFont val="ＭＳ Ｐゴシック"/>
            <family val="3"/>
            <charset val="128"/>
          </rPr>
          <t xml:space="preserve">アズワン入力欄
大分類
</t>
        </r>
      </text>
    </comment>
    <comment ref="G30" authorId="2" shapeId="0" xr:uid="{00000000-0006-0000-06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6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6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600-000014000000}">
      <text>
        <r>
          <rPr>
            <sz val="9"/>
            <color indexed="81"/>
            <rFont val="ＭＳ Ｐゴシック"/>
            <family val="3"/>
            <charset val="128"/>
          </rPr>
          <t>アズワン入力欄
※リストより選択</t>
        </r>
      </text>
    </comment>
    <comment ref="F31" authorId="0" shapeId="0" xr:uid="{00000000-0006-0000-0600-000015000000}">
      <text>
        <r>
          <rPr>
            <sz val="9"/>
            <color indexed="81"/>
            <rFont val="ＭＳ Ｐゴシック"/>
            <family val="3"/>
            <charset val="128"/>
          </rPr>
          <t xml:space="preserve">アズワン入力欄
大分類
</t>
        </r>
      </text>
    </comment>
    <comment ref="G31" authorId="2" shapeId="0" xr:uid="{00000000-0006-0000-06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6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600-000018000000}">
      <text>
        <r>
          <rPr>
            <sz val="9"/>
            <color indexed="81"/>
            <rFont val="ＭＳ Ｐゴシック"/>
            <family val="3"/>
            <charset val="128"/>
          </rPr>
          <t>アズワン入力欄
担当者CD</t>
        </r>
      </text>
    </comment>
    <comment ref="C32" authorId="0" shapeId="0" xr:uid="{00000000-0006-0000-0600-000019000000}">
      <text>
        <r>
          <rPr>
            <sz val="9"/>
            <color indexed="81"/>
            <rFont val="ＭＳ Ｐゴシック"/>
            <family val="3"/>
            <charset val="128"/>
          </rPr>
          <t>アズワン入力欄
担当者名</t>
        </r>
      </text>
    </comment>
    <comment ref="E32" authorId="0" shapeId="0" xr:uid="{00000000-0006-0000-0600-00001A000000}">
      <text>
        <r>
          <rPr>
            <sz val="9"/>
            <color indexed="81"/>
            <rFont val="ＭＳ Ｐゴシック"/>
            <family val="3"/>
            <charset val="128"/>
          </rPr>
          <t>アズワン入力欄</t>
        </r>
      </text>
    </comment>
    <comment ref="I32" authorId="0" shapeId="0" xr:uid="{00000000-0006-0000-0600-00001B000000}">
      <text>
        <r>
          <rPr>
            <sz val="9"/>
            <color indexed="81"/>
            <rFont val="ＭＳ Ｐゴシック"/>
            <family val="3"/>
            <charset val="128"/>
          </rPr>
          <t>アズワン入力欄</t>
        </r>
      </text>
    </comment>
    <comment ref="X32" authorId="3" shapeId="0" xr:uid="{00000000-0006-0000-06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600-00001D000000}">
      <text>
        <r>
          <rPr>
            <sz val="9"/>
            <color indexed="81"/>
            <rFont val="ＭＳ Ｐゴシック"/>
            <family val="3"/>
            <charset val="128"/>
          </rPr>
          <t>仕様1の名称をご記入ください
例）幅×奥行×高さ（mm）</t>
        </r>
      </text>
    </comment>
    <comment ref="D36" authorId="0" shapeId="0" xr:uid="{00000000-0006-0000-0600-00001E000000}">
      <text>
        <r>
          <rPr>
            <sz val="9"/>
            <color indexed="81"/>
            <rFont val="ＭＳ Ｐゴシック"/>
            <family val="3"/>
            <charset val="128"/>
          </rPr>
          <t>仕様2の名称をご記入ください
例）容量（ml）</t>
        </r>
      </text>
    </comment>
    <comment ref="A37" authorId="0" shapeId="0" xr:uid="{00000000-0006-0000-0600-00001F000000}">
      <text>
        <r>
          <rPr>
            <sz val="9"/>
            <color indexed="81"/>
            <rFont val="ＭＳ Ｐゴシック"/>
            <family val="3"/>
            <charset val="128"/>
          </rPr>
          <t>型番をご記入ください
※同一型番は使用不可</t>
        </r>
      </text>
    </comment>
    <comment ref="B37" authorId="0" shapeId="0" xr:uid="{00000000-0006-0000-0600-000020000000}">
      <text>
        <r>
          <rPr>
            <sz val="9"/>
            <color indexed="81"/>
            <rFont val="ＭＳ Ｐゴシック"/>
            <family val="3"/>
            <charset val="128"/>
          </rPr>
          <t>カタログに記載する販売単位の入数をご記入ください</t>
        </r>
      </text>
    </comment>
    <comment ref="C37" authorId="0" shapeId="0" xr:uid="{00000000-0006-0000-0600-000021000000}">
      <text>
        <r>
          <rPr>
            <sz val="9"/>
            <color indexed="81"/>
            <rFont val="ＭＳ Ｐゴシック"/>
            <family val="3"/>
            <charset val="128"/>
          </rPr>
          <t>仕様1の詳細をご記入ください
例）　50×60×70</t>
        </r>
      </text>
    </comment>
    <comment ref="D37" authorId="0" shapeId="0" xr:uid="{00000000-0006-0000-0600-000022000000}">
      <text>
        <r>
          <rPr>
            <sz val="9"/>
            <color indexed="81"/>
            <rFont val="ＭＳ Ｐゴシック"/>
            <family val="3"/>
            <charset val="128"/>
          </rPr>
          <t>仕様2の詳細をご記入ください
例）　500</t>
        </r>
      </text>
    </comment>
    <comment ref="E37" authorId="0" shapeId="0" xr:uid="{00000000-0006-0000-0600-000023000000}">
      <text>
        <r>
          <rPr>
            <sz val="9"/>
            <color indexed="81"/>
            <rFont val="ＭＳ Ｐゴシック"/>
            <family val="3"/>
            <charset val="128"/>
          </rPr>
          <t>貴社定価をご記入ください
※定価オープンの場合は空欄</t>
        </r>
      </text>
    </comment>
    <comment ref="F37" authorId="0" shapeId="0" xr:uid="{00000000-0006-0000-0600-000024000000}">
      <text>
        <r>
          <rPr>
            <sz val="9"/>
            <color indexed="81"/>
            <rFont val="ＭＳ Ｐゴシック"/>
            <family val="3"/>
            <charset val="128"/>
          </rPr>
          <t>弊社への納入価格をご記入ください</t>
        </r>
      </text>
    </comment>
    <comment ref="G37" authorId="0" shapeId="0" xr:uid="{00000000-0006-0000-0600-000025000000}">
      <text>
        <r>
          <rPr>
            <sz val="9"/>
            <color indexed="81"/>
            <rFont val="ＭＳ Ｐゴシック"/>
            <family val="3"/>
            <charset val="128"/>
          </rPr>
          <t>最小発注数（ロット）を
数字のみご記入ください</t>
        </r>
      </text>
    </comment>
    <comment ref="H37" authorId="0" shapeId="0" xr:uid="{00000000-0006-0000-0600-000026000000}">
      <text>
        <r>
          <rPr>
            <sz val="9"/>
            <color indexed="81"/>
            <rFont val="ＭＳ Ｐゴシック"/>
            <family val="3"/>
            <charset val="128"/>
          </rPr>
          <t>最小発注数（ロット）の単位を
選択してください</t>
        </r>
      </text>
    </comment>
    <comment ref="I37" authorId="0" shapeId="0" xr:uid="{00000000-0006-0000-06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600-000028000000}">
      <text>
        <r>
          <rPr>
            <sz val="9"/>
            <color indexed="81"/>
            <rFont val="ＭＳ Ｐゴシック"/>
            <family val="3"/>
            <charset val="128"/>
          </rPr>
          <t>弊社物流センター（大阪・埼玉）への
標準納期の日数をご記入ください</t>
        </r>
      </text>
    </comment>
    <comment ref="K37" authorId="0" shapeId="0" xr:uid="{00000000-0006-0000-0600-000029000000}">
      <text>
        <r>
          <rPr>
            <sz val="9"/>
            <color indexed="81"/>
            <rFont val="ＭＳ Ｐゴシック"/>
            <family val="3"/>
            <charset val="128"/>
          </rPr>
          <t>弊社への納入価格をご記入ください</t>
        </r>
      </text>
    </comment>
    <comment ref="L37" authorId="0" shapeId="0" xr:uid="{00000000-0006-0000-0600-00002A000000}">
      <text>
        <r>
          <rPr>
            <sz val="9"/>
            <color indexed="81"/>
            <rFont val="ＭＳ Ｐゴシック"/>
            <family val="3"/>
            <charset val="128"/>
          </rPr>
          <t>最小発注数（ロット）を
数字のみご記入ください</t>
        </r>
      </text>
    </comment>
    <comment ref="M37" authorId="0" shapeId="0" xr:uid="{00000000-0006-0000-0600-00002B000000}">
      <text>
        <r>
          <rPr>
            <sz val="9"/>
            <color indexed="81"/>
            <rFont val="ＭＳ Ｐゴシック"/>
            <family val="3"/>
            <charset val="128"/>
          </rPr>
          <t>最小発注数（ロット）の単位を
選択してください</t>
        </r>
      </text>
    </comment>
    <comment ref="N37" authorId="0" shapeId="0" xr:uid="{00000000-0006-0000-0600-00002C000000}">
      <text>
        <r>
          <rPr>
            <sz val="12"/>
            <color indexed="81"/>
            <rFont val="ＭＳ Ｐゴシック"/>
            <family val="3"/>
            <charset val="128"/>
          </rPr>
          <t>発売済
または
販売開始予定日を入力してください</t>
        </r>
      </text>
    </comment>
    <comment ref="O37" authorId="0" shapeId="0" xr:uid="{00000000-0006-0000-06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600-00002E000000}">
      <text>
        <r>
          <rPr>
            <sz val="9"/>
            <color indexed="81"/>
            <rFont val="ＭＳ Ｐゴシック"/>
            <family val="3"/>
            <charset val="128"/>
          </rPr>
          <t>貴社発注用品番があれば
25文字以内でご記入ください</t>
        </r>
      </text>
    </comment>
    <comment ref="Q37" authorId="0" shapeId="0" xr:uid="{00000000-0006-0000-06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600-000030000000}">
      <text>
        <r>
          <rPr>
            <b/>
            <sz val="9"/>
            <color indexed="81"/>
            <rFont val="ＭＳ Ｐゴシック"/>
            <family val="3"/>
            <charset val="128"/>
          </rPr>
          <t>医薬品の登録番号を入力してください</t>
        </r>
      </text>
    </comment>
    <comment ref="T37" authorId="4" shapeId="0" xr:uid="{00000000-0006-0000-0600-000031000000}">
      <text>
        <r>
          <rPr>
            <sz val="9"/>
            <color indexed="81"/>
            <rFont val="ＭＳ Ｐゴシック"/>
            <family val="3"/>
            <charset val="128"/>
          </rPr>
          <t xml:space="preserve">薬価　請求コード9桁をご記入ください。
</t>
        </r>
      </text>
    </comment>
    <comment ref="U37" authorId="2" shapeId="0" xr:uid="{00000000-0006-0000-06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6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600-000034000000}">
      <text>
        <r>
          <rPr>
            <sz val="9"/>
            <color indexed="81"/>
            <rFont val="ＭＳ Ｐゴシック"/>
            <family val="3"/>
            <charset val="128"/>
          </rPr>
          <t>特定保険医療材料　請求コード9桁をご記入ください。</t>
        </r>
      </text>
    </comment>
    <comment ref="X37" authorId="0" shapeId="0" xr:uid="{00000000-0006-0000-0600-000035000000}">
      <text>
        <r>
          <rPr>
            <sz val="9"/>
            <color indexed="81"/>
            <rFont val="ＭＳ Ｐゴシック"/>
            <family val="3"/>
            <charset val="128"/>
          </rPr>
          <t xml:space="preserve">5桁 - （ハイフン）6桁の数字を入力してください。
計　12桁
</t>
        </r>
      </text>
    </comment>
    <comment ref="Y37" authorId="4" shapeId="0" xr:uid="{00000000-0006-0000-0600-000036000000}">
      <text>
        <r>
          <rPr>
            <sz val="9"/>
            <color indexed="81"/>
            <rFont val="ＭＳ Ｐゴシック"/>
            <family val="3"/>
            <charset val="128"/>
          </rPr>
          <t>該当なし または 該当品の
いずれかを選択してください</t>
        </r>
      </text>
    </comment>
    <comment ref="Z37" authorId="0" shapeId="0" xr:uid="{00000000-0006-0000-0600-000037000000}">
      <text>
        <r>
          <rPr>
            <sz val="9"/>
            <color indexed="81"/>
            <rFont val="ＭＳ Ｐゴシック"/>
            <family val="3"/>
            <charset val="128"/>
          </rPr>
          <t xml:space="preserve">アズワン入力欄
</t>
        </r>
      </text>
    </comment>
    <comment ref="AA37" authorId="0" shapeId="0" xr:uid="{00000000-0006-0000-0600-000038000000}">
      <text>
        <r>
          <rPr>
            <sz val="9"/>
            <color indexed="81"/>
            <rFont val="ＭＳ Ｐゴシック"/>
            <family val="3"/>
            <charset val="128"/>
          </rPr>
          <t>アズワン入力欄
※引合の場合は100を入力</t>
        </r>
      </text>
    </comment>
    <comment ref="AB37" authorId="0" shapeId="0" xr:uid="{00000000-0006-0000-0600-000039000000}">
      <text>
        <r>
          <rPr>
            <sz val="9"/>
            <color indexed="81"/>
            <rFont val="ＭＳ Ｐゴシック"/>
            <family val="3"/>
            <charset val="128"/>
          </rPr>
          <t xml:space="preserve">アズワン入力欄
</t>
        </r>
      </text>
    </comment>
    <comment ref="AC37" authorId="0" shapeId="0" xr:uid="{00000000-0006-0000-0600-00003A000000}">
      <text>
        <r>
          <rPr>
            <sz val="9"/>
            <color indexed="81"/>
            <rFont val="ＭＳ Ｐゴシック"/>
            <family val="3"/>
            <charset val="128"/>
          </rPr>
          <t>アズワン入力欄
※リストより選択</t>
        </r>
      </text>
    </comment>
    <comment ref="AF37" authorId="0" shapeId="0" xr:uid="{00000000-0006-0000-06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600-00003C000000}">
      <text>
        <r>
          <rPr>
            <sz val="9"/>
            <color indexed="81"/>
            <rFont val="ＭＳ Ｐゴシック"/>
            <family val="3"/>
            <charset val="128"/>
          </rPr>
          <t xml:space="preserve">アズワン入力欄
</t>
        </r>
      </text>
    </comment>
    <comment ref="AH37" authorId="0" shapeId="0" xr:uid="{00000000-0006-0000-0600-00003D000000}">
      <text>
        <r>
          <rPr>
            <sz val="9"/>
            <color indexed="81"/>
            <rFont val="ＭＳ Ｐゴシック"/>
            <family val="3"/>
            <charset val="128"/>
          </rPr>
          <t>アズワン入力欄
18文字以内</t>
        </r>
      </text>
    </comment>
    <comment ref="C52" authorId="0" shapeId="0" xr:uid="{00000000-0006-0000-0600-00003E000000}">
      <text>
        <r>
          <rPr>
            <sz val="9"/>
            <color indexed="81"/>
            <rFont val="ＭＳ Ｐゴシック"/>
            <family val="3"/>
            <charset val="128"/>
          </rPr>
          <t>仕様1の名称をご記入ください
例）幅×奥行×高さ（mm）</t>
        </r>
      </text>
    </comment>
    <comment ref="D52" authorId="0" shapeId="0" xr:uid="{00000000-0006-0000-0600-00003F000000}">
      <text>
        <r>
          <rPr>
            <sz val="9"/>
            <color indexed="81"/>
            <rFont val="ＭＳ Ｐゴシック"/>
            <family val="3"/>
            <charset val="128"/>
          </rPr>
          <t>仕様2の名称をご記入ください
例）容量（ml）</t>
        </r>
      </text>
    </comment>
    <comment ref="A53" authorId="0" shapeId="0" xr:uid="{00000000-0006-0000-0600-000040000000}">
      <text>
        <r>
          <rPr>
            <sz val="9"/>
            <color indexed="81"/>
            <rFont val="ＭＳ Ｐゴシック"/>
            <family val="3"/>
            <charset val="128"/>
          </rPr>
          <t>型番をご記入ください
※同一型番は使用不可</t>
        </r>
      </text>
    </comment>
    <comment ref="B53" authorId="0" shapeId="0" xr:uid="{00000000-0006-0000-0600-000041000000}">
      <text>
        <r>
          <rPr>
            <sz val="9"/>
            <color indexed="81"/>
            <rFont val="ＭＳ Ｐゴシック"/>
            <family val="3"/>
            <charset val="128"/>
          </rPr>
          <t>カタログに記載する販売単位の入数をご記入ください</t>
        </r>
      </text>
    </comment>
    <comment ref="C53" authorId="0" shapeId="0" xr:uid="{00000000-0006-0000-0600-000042000000}">
      <text>
        <r>
          <rPr>
            <sz val="9"/>
            <color indexed="81"/>
            <rFont val="ＭＳ Ｐゴシック"/>
            <family val="3"/>
            <charset val="128"/>
          </rPr>
          <t>仕様1の詳細をご記入ください
例）　50×60×70</t>
        </r>
      </text>
    </comment>
    <comment ref="D53" authorId="0" shapeId="0" xr:uid="{00000000-0006-0000-0600-000043000000}">
      <text>
        <r>
          <rPr>
            <sz val="9"/>
            <color indexed="81"/>
            <rFont val="ＭＳ Ｐゴシック"/>
            <family val="3"/>
            <charset val="128"/>
          </rPr>
          <t>仕様2の詳細をご記入ください
例）　500</t>
        </r>
      </text>
    </comment>
    <comment ref="E53" authorId="0" shapeId="0" xr:uid="{00000000-0006-0000-0600-000044000000}">
      <text>
        <r>
          <rPr>
            <sz val="9"/>
            <color indexed="81"/>
            <rFont val="ＭＳ Ｐゴシック"/>
            <family val="3"/>
            <charset val="128"/>
          </rPr>
          <t>貴社定価をご記入ください
※定価オープンの場合は空欄</t>
        </r>
      </text>
    </comment>
    <comment ref="F53" authorId="0" shapeId="0" xr:uid="{00000000-0006-0000-0600-000045000000}">
      <text>
        <r>
          <rPr>
            <sz val="9"/>
            <color indexed="81"/>
            <rFont val="ＭＳ Ｐゴシック"/>
            <family val="3"/>
            <charset val="128"/>
          </rPr>
          <t>弊社への納入価格をご記入ください</t>
        </r>
      </text>
    </comment>
    <comment ref="G53" authorId="0" shapeId="0" xr:uid="{00000000-0006-0000-0600-000046000000}">
      <text>
        <r>
          <rPr>
            <sz val="9"/>
            <color indexed="81"/>
            <rFont val="ＭＳ Ｐゴシック"/>
            <family val="3"/>
            <charset val="128"/>
          </rPr>
          <t>最小発注数（ロット）を
数字のみご記入ください</t>
        </r>
      </text>
    </comment>
    <comment ref="H53" authorId="0" shapeId="0" xr:uid="{00000000-0006-0000-0600-000047000000}">
      <text>
        <r>
          <rPr>
            <sz val="9"/>
            <color indexed="81"/>
            <rFont val="ＭＳ Ｐゴシック"/>
            <family val="3"/>
            <charset val="128"/>
          </rPr>
          <t>最小発注数（ロット）の単位を
選択してください</t>
        </r>
      </text>
    </comment>
    <comment ref="I53" authorId="0" shapeId="0" xr:uid="{00000000-0006-0000-06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600-000049000000}">
      <text>
        <r>
          <rPr>
            <sz val="9"/>
            <color indexed="81"/>
            <rFont val="ＭＳ Ｐゴシック"/>
            <family val="3"/>
            <charset val="128"/>
          </rPr>
          <t>弊社物流センター（大阪・埼玉）への
標準納期の日数をご記入ください</t>
        </r>
      </text>
    </comment>
    <comment ref="K53" authorId="0" shapeId="0" xr:uid="{00000000-0006-0000-0600-00004A000000}">
      <text>
        <r>
          <rPr>
            <sz val="9"/>
            <color indexed="81"/>
            <rFont val="ＭＳ Ｐゴシック"/>
            <family val="3"/>
            <charset val="128"/>
          </rPr>
          <t>弊社への納入価格をご記入ください</t>
        </r>
      </text>
    </comment>
    <comment ref="L53" authorId="0" shapeId="0" xr:uid="{00000000-0006-0000-0600-00004B000000}">
      <text>
        <r>
          <rPr>
            <sz val="9"/>
            <color indexed="81"/>
            <rFont val="ＭＳ Ｐゴシック"/>
            <family val="3"/>
            <charset val="128"/>
          </rPr>
          <t>最小発注数（ロット）を
数字のみご記入ください</t>
        </r>
      </text>
    </comment>
    <comment ref="M53" authorId="0" shapeId="0" xr:uid="{00000000-0006-0000-0600-00004C000000}">
      <text>
        <r>
          <rPr>
            <sz val="9"/>
            <color indexed="81"/>
            <rFont val="ＭＳ Ｐゴシック"/>
            <family val="3"/>
            <charset val="128"/>
          </rPr>
          <t>最小発注数（ロット）の単位を
選択してください</t>
        </r>
      </text>
    </comment>
    <comment ref="N53" authorId="0" shapeId="0" xr:uid="{00000000-0006-0000-0600-00004D000000}">
      <text>
        <r>
          <rPr>
            <sz val="12"/>
            <color indexed="81"/>
            <rFont val="ＭＳ Ｐゴシック"/>
            <family val="3"/>
            <charset val="128"/>
          </rPr>
          <t>発売済
または
販売開始予定日を入力してください</t>
        </r>
      </text>
    </comment>
    <comment ref="O53" authorId="0" shapeId="0" xr:uid="{00000000-0006-0000-06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600-00004F000000}">
      <text>
        <r>
          <rPr>
            <sz val="9"/>
            <color indexed="81"/>
            <rFont val="ＭＳ Ｐゴシック"/>
            <family val="3"/>
            <charset val="128"/>
          </rPr>
          <t>貴社発注用品番があれば
25文字以内でご記入ください</t>
        </r>
      </text>
    </comment>
    <comment ref="Z53" authorId="0" shapeId="0" xr:uid="{00000000-0006-0000-0600-000050000000}">
      <text>
        <r>
          <rPr>
            <sz val="9"/>
            <color indexed="81"/>
            <rFont val="ＭＳ Ｐゴシック"/>
            <family val="3"/>
            <charset val="128"/>
          </rPr>
          <t xml:space="preserve">アズワン入力欄
</t>
        </r>
      </text>
    </comment>
    <comment ref="AA53" authorId="0" shapeId="0" xr:uid="{00000000-0006-0000-0600-000051000000}">
      <text>
        <r>
          <rPr>
            <sz val="9"/>
            <color indexed="81"/>
            <rFont val="ＭＳ Ｐゴシック"/>
            <family val="3"/>
            <charset val="128"/>
          </rPr>
          <t>アズワン入力欄
※引合の場合は100を入力</t>
        </r>
      </text>
    </comment>
    <comment ref="AB53" authorId="0" shapeId="0" xr:uid="{00000000-0006-0000-0600-000052000000}">
      <text>
        <r>
          <rPr>
            <sz val="9"/>
            <color indexed="81"/>
            <rFont val="ＭＳ Ｐゴシック"/>
            <family val="3"/>
            <charset val="128"/>
          </rPr>
          <t xml:space="preserve">アズワン入力欄
</t>
        </r>
      </text>
    </comment>
    <comment ref="AC53" authorId="0" shapeId="0" xr:uid="{00000000-0006-0000-0600-000053000000}">
      <text>
        <r>
          <rPr>
            <sz val="9"/>
            <color indexed="81"/>
            <rFont val="ＭＳ Ｐゴシック"/>
            <family val="3"/>
            <charset val="128"/>
          </rPr>
          <t>アズワン入力欄
※リストより選択</t>
        </r>
      </text>
    </comment>
    <comment ref="AF53" authorId="0" shapeId="0" xr:uid="{00000000-0006-0000-06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600-000055000000}">
      <text>
        <r>
          <rPr>
            <sz val="9"/>
            <color indexed="81"/>
            <rFont val="ＭＳ Ｐゴシック"/>
            <family val="3"/>
            <charset val="128"/>
          </rPr>
          <t xml:space="preserve">アズワン入力欄
</t>
        </r>
      </text>
    </comment>
    <comment ref="AH53" authorId="0" shapeId="0" xr:uid="{00000000-0006-0000-0600-000056000000}">
      <text>
        <r>
          <rPr>
            <sz val="9"/>
            <color indexed="81"/>
            <rFont val="ＭＳ Ｐゴシック"/>
            <family val="3"/>
            <charset val="128"/>
          </rPr>
          <t>アズワン入力欄
18文字以内</t>
        </r>
      </text>
    </comment>
    <comment ref="A63" authorId="0" shapeId="0" xr:uid="{00000000-0006-0000-0600-000057000000}">
      <text>
        <r>
          <rPr>
            <sz val="9"/>
            <color indexed="81"/>
            <rFont val="ＭＳ Ｐゴシック"/>
            <family val="3"/>
            <charset val="128"/>
          </rPr>
          <t>型番をご記入ください
※同一型番は使用不可</t>
        </r>
      </text>
    </comment>
    <comment ref="B63" authorId="0" shapeId="0" xr:uid="{00000000-0006-0000-0600-000058000000}">
      <text>
        <r>
          <rPr>
            <sz val="9"/>
            <color indexed="81"/>
            <rFont val="ＭＳ Ｐゴシック"/>
            <family val="3"/>
            <charset val="128"/>
          </rPr>
          <t>カタログに記載する販売単位の入数をご記入ください</t>
        </r>
      </text>
    </comment>
    <comment ref="C63" authorId="0" shapeId="0" xr:uid="{00000000-0006-0000-0600-000059000000}">
      <text>
        <r>
          <rPr>
            <sz val="9"/>
            <color indexed="81"/>
            <rFont val="ＭＳ Ｐゴシック"/>
            <family val="3"/>
            <charset val="128"/>
          </rPr>
          <t>仕様1の詳細をご記入ください
例）　50×60×70</t>
        </r>
      </text>
    </comment>
    <comment ref="D63" authorId="0" shapeId="0" xr:uid="{00000000-0006-0000-0600-00005A000000}">
      <text>
        <r>
          <rPr>
            <sz val="9"/>
            <color indexed="81"/>
            <rFont val="ＭＳ Ｐゴシック"/>
            <family val="3"/>
            <charset val="128"/>
          </rPr>
          <t>仕様2の詳細をご記入ください
例）　500</t>
        </r>
      </text>
    </comment>
    <comment ref="E63" authorId="0" shapeId="0" xr:uid="{00000000-0006-0000-0600-00005B000000}">
      <text>
        <r>
          <rPr>
            <sz val="9"/>
            <color indexed="81"/>
            <rFont val="ＭＳ Ｐゴシック"/>
            <family val="3"/>
            <charset val="128"/>
          </rPr>
          <t>貴社定価をご記入ください
※定価オープンの場合は空欄</t>
        </r>
      </text>
    </comment>
    <comment ref="F63" authorId="0" shapeId="0" xr:uid="{00000000-0006-0000-0600-00005C000000}">
      <text>
        <r>
          <rPr>
            <sz val="9"/>
            <color indexed="81"/>
            <rFont val="ＭＳ Ｐゴシック"/>
            <family val="3"/>
            <charset val="128"/>
          </rPr>
          <t>弊社への納入価格をご記入ください</t>
        </r>
      </text>
    </comment>
    <comment ref="G63" authorId="0" shapeId="0" xr:uid="{00000000-0006-0000-0600-00005D000000}">
      <text>
        <r>
          <rPr>
            <sz val="9"/>
            <color indexed="81"/>
            <rFont val="ＭＳ Ｐゴシック"/>
            <family val="3"/>
            <charset val="128"/>
          </rPr>
          <t>最小発注数（ロット）を
数字のみご記入ください</t>
        </r>
      </text>
    </comment>
    <comment ref="H63" authorId="0" shapeId="0" xr:uid="{00000000-0006-0000-0600-00005E000000}">
      <text>
        <r>
          <rPr>
            <sz val="9"/>
            <color indexed="81"/>
            <rFont val="ＭＳ Ｐゴシック"/>
            <family val="3"/>
            <charset val="128"/>
          </rPr>
          <t>最小発注数（ロット）の単位を
選択してください</t>
        </r>
      </text>
    </comment>
    <comment ref="I63" authorId="0" shapeId="0" xr:uid="{00000000-0006-0000-06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600-000060000000}">
      <text>
        <r>
          <rPr>
            <sz val="9"/>
            <color indexed="81"/>
            <rFont val="ＭＳ Ｐゴシック"/>
            <family val="3"/>
            <charset val="128"/>
          </rPr>
          <t>弊社物流センター（大阪・埼玉）への
標準納期の日数をご記入ください</t>
        </r>
      </text>
    </comment>
    <comment ref="K63" authorId="0" shapeId="0" xr:uid="{00000000-0006-0000-0600-000061000000}">
      <text>
        <r>
          <rPr>
            <sz val="9"/>
            <color indexed="81"/>
            <rFont val="ＭＳ Ｐゴシック"/>
            <family val="3"/>
            <charset val="128"/>
          </rPr>
          <t>弊社への納入価格をご記入ください</t>
        </r>
      </text>
    </comment>
    <comment ref="L63" authorId="0" shapeId="0" xr:uid="{00000000-0006-0000-0600-000062000000}">
      <text>
        <r>
          <rPr>
            <sz val="9"/>
            <color indexed="81"/>
            <rFont val="ＭＳ Ｐゴシック"/>
            <family val="3"/>
            <charset val="128"/>
          </rPr>
          <t>最小発注数（ロット）を
数字のみご記入ください</t>
        </r>
      </text>
    </comment>
    <comment ref="M63" authorId="0" shapeId="0" xr:uid="{00000000-0006-0000-0600-000063000000}">
      <text>
        <r>
          <rPr>
            <sz val="9"/>
            <color indexed="81"/>
            <rFont val="ＭＳ Ｐゴシック"/>
            <family val="3"/>
            <charset val="128"/>
          </rPr>
          <t>最小発注数（ロット）の単位を
選択してください</t>
        </r>
      </text>
    </comment>
    <comment ref="N63" authorId="0" shapeId="0" xr:uid="{00000000-0006-0000-0600-000064000000}">
      <text>
        <r>
          <rPr>
            <sz val="12"/>
            <color indexed="81"/>
            <rFont val="ＭＳ Ｐゴシック"/>
            <family val="3"/>
            <charset val="128"/>
          </rPr>
          <t>発売済
または
販売開始予定日を入力してください</t>
        </r>
      </text>
    </comment>
    <comment ref="O63" authorId="0" shapeId="0" xr:uid="{00000000-0006-0000-06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600-000066000000}">
      <text>
        <r>
          <rPr>
            <sz val="9"/>
            <color indexed="81"/>
            <rFont val="ＭＳ Ｐゴシック"/>
            <family val="3"/>
            <charset val="128"/>
          </rPr>
          <t>貴社発注用品番があれば
25文字以内でご記入ください</t>
        </r>
      </text>
    </comment>
    <comment ref="Z63" authorId="0" shapeId="0" xr:uid="{00000000-0006-0000-0600-000067000000}">
      <text>
        <r>
          <rPr>
            <sz val="9"/>
            <color indexed="81"/>
            <rFont val="ＭＳ Ｐゴシック"/>
            <family val="3"/>
            <charset val="128"/>
          </rPr>
          <t xml:space="preserve">アズワン入力欄
</t>
        </r>
      </text>
    </comment>
    <comment ref="AA63" authorId="0" shapeId="0" xr:uid="{00000000-0006-0000-0600-000068000000}">
      <text>
        <r>
          <rPr>
            <sz val="9"/>
            <color indexed="81"/>
            <rFont val="ＭＳ Ｐゴシック"/>
            <family val="3"/>
            <charset val="128"/>
          </rPr>
          <t>アズワン入力欄
※引合の場合は100を入力</t>
        </r>
      </text>
    </comment>
    <comment ref="AB63" authorId="0" shapeId="0" xr:uid="{00000000-0006-0000-0600-000069000000}">
      <text>
        <r>
          <rPr>
            <sz val="9"/>
            <color indexed="81"/>
            <rFont val="ＭＳ Ｐゴシック"/>
            <family val="3"/>
            <charset val="128"/>
          </rPr>
          <t xml:space="preserve">アズワン入力欄
</t>
        </r>
      </text>
    </comment>
    <comment ref="AC63" authorId="0" shapeId="0" xr:uid="{00000000-0006-0000-0600-00006A000000}">
      <text>
        <r>
          <rPr>
            <sz val="9"/>
            <color indexed="81"/>
            <rFont val="ＭＳ Ｐゴシック"/>
            <family val="3"/>
            <charset val="128"/>
          </rPr>
          <t>アズワン入力欄
※リストより選択</t>
        </r>
      </text>
    </comment>
    <comment ref="AF63" authorId="0" shapeId="0" xr:uid="{00000000-0006-0000-06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600-00006C000000}">
      <text>
        <r>
          <rPr>
            <sz val="9"/>
            <color indexed="81"/>
            <rFont val="ＭＳ Ｐゴシック"/>
            <family val="3"/>
            <charset val="128"/>
          </rPr>
          <t xml:space="preserve">アズワン入力欄
</t>
        </r>
      </text>
    </comment>
    <comment ref="AH63" authorId="0" shapeId="0" xr:uid="{00000000-0006-0000-0600-00006D000000}">
      <text>
        <r>
          <rPr>
            <sz val="9"/>
            <color indexed="81"/>
            <rFont val="ＭＳ Ｐゴシック"/>
            <family val="3"/>
            <charset val="128"/>
          </rPr>
          <t>アズワン入力欄
18文字以内</t>
        </r>
      </text>
    </comment>
    <comment ref="A73" authorId="0" shapeId="0" xr:uid="{00000000-0006-0000-0600-00006E000000}">
      <text>
        <r>
          <rPr>
            <sz val="9"/>
            <color indexed="81"/>
            <rFont val="ＭＳ Ｐゴシック"/>
            <family val="3"/>
            <charset val="128"/>
          </rPr>
          <t>型番をご記入ください
※同一型番は使用不可</t>
        </r>
      </text>
    </comment>
    <comment ref="B73" authorId="0" shapeId="0" xr:uid="{00000000-0006-0000-0600-00006F000000}">
      <text>
        <r>
          <rPr>
            <sz val="9"/>
            <color indexed="81"/>
            <rFont val="ＭＳ Ｐゴシック"/>
            <family val="3"/>
            <charset val="128"/>
          </rPr>
          <t>カタログに記載する販売単位の入数をご記入ください</t>
        </r>
      </text>
    </comment>
    <comment ref="C73" authorId="0" shapeId="0" xr:uid="{00000000-0006-0000-0600-000070000000}">
      <text>
        <r>
          <rPr>
            <sz val="9"/>
            <color indexed="81"/>
            <rFont val="ＭＳ Ｐゴシック"/>
            <family val="3"/>
            <charset val="128"/>
          </rPr>
          <t>仕様1の詳細をご記入ください
例）　50×60×70</t>
        </r>
      </text>
    </comment>
    <comment ref="D73" authorId="0" shapeId="0" xr:uid="{00000000-0006-0000-0600-000071000000}">
      <text>
        <r>
          <rPr>
            <sz val="9"/>
            <color indexed="81"/>
            <rFont val="ＭＳ Ｐゴシック"/>
            <family val="3"/>
            <charset val="128"/>
          </rPr>
          <t>仕様2の詳細をご記入ください
例）　500</t>
        </r>
      </text>
    </comment>
    <comment ref="E73" authorId="0" shapeId="0" xr:uid="{00000000-0006-0000-0600-000072000000}">
      <text>
        <r>
          <rPr>
            <sz val="9"/>
            <color indexed="81"/>
            <rFont val="ＭＳ Ｐゴシック"/>
            <family val="3"/>
            <charset val="128"/>
          </rPr>
          <t>貴社定価をご記入ください
※定価オープンの場合は空欄</t>
        </r>
      </text>
    </comment>
    <comment ref="F73" authorId="0" shapeId="0" xr:uid="{00000000-0006-0000-0600-000073000000}">
      <text>
        <r>
          <rPr>
            <sz val="9"/>
            <color indexed="81"/>
            <rFont val="ＭＳ Ｐゴシック"/>
            <family val="3"/>
            <charset val="128"/>
          </rPr>
          <t>弊社への納入価格をご記入ください</t>
        </r>
      </text>
    </comment>
    <comment ref="G73" authorId="0" shapeId="0" xr:uid="{00000000-0006-0000-0600-000074000000}">
      <text>
        <r>
          <rPr>
            <sz val="9"/>
            <color indexed="81"/>
            <rFont val="ＭＳ Ｐゴシック"/>
            <family val="3"/>
            <charset val="128"/>
          </rPr>
          <t>最小発注数（ロット）を
数字のみご記入ください</t>
        </r>
      </text>
    </comment>
    <comment ref="H73" authorId="0" shapeId="0" xr:uid="{00000000-0006-0000-0600-000075000000}">
      <text>
        <r>
          <rPr>
            <sz val="9"/>
            <color indexed="81"/>
            <rFont val="ＭＳ Ｐゴシック"/>
            <family val="3"/>
            <charset val="128"/>
          </rPr>
          <t>最小発注数（ロット）の単位を
選択してください</t>
        </r>
      </text>
    </comment>
    <comment ref="I73" authorId="0" shapeId="0" xr:uid="{00000000-0006-0000-06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600-000077000000}">
      <text>
        <r>
          <rPr>
            <sz val="9"/>
            <color indexed="81"/>
            <rFont val="ＭＳ Ｐゴシック"/>
            <family val="3"/>
            <charset val="128"/>
          </rPr>
          <t>弊社物流センター（大阪・埼玉）への
標準納期の日数をご記入ください</t>
        </r>
      </text>
    </comment>
    <comment ref="K73" authorId="0" shapeId="0" xr:uid="{00000000-0006-0000-0600-000078000000}">
      <text>
        <r>
          <rPr>
            <sz val="9"/>
            <color indexed="81"/>
            <rFont val="ＭＳ Ｐゴシック"/>
            <family val="3"/>
            <charset val="128"/>
          </rPr>
          <t>弊社への納入価格をご記入ください</t>
        </r>
      </text>
    </comment>
    <comment ref="L73" authorId="0" shapeId="0" xr:uid="{00000000-0006-0000-0600-000079000000}">
      <text>
        <r>
          <rPr>
            <sz val="9"/>
            <color indexed="81"/>
            <rFont val="ＭＳ Ｐゴシック"/>
            <family val="3"/>
            <charset val="128"/>
          </rPr>
          <t>最小発注数（ロット）を
数字のみご記入ください</t>
        </r>
      </text>
    </comment>
    <comment ref="M73" authorId="0" shapeId="0" xr:uid="{00000000-0006-0000-0600-00007A000000}">
      <text>
        <r>
          <rPr>
            <sz val="9"/>
            <color indexed="81"/>
            <rFont val="ＭＳ Ｐゴシック"/>
            <family val="3"/>
            <charset val="128"/>
          </rPr>
          <t>最小発注数（ロット）の単位を
選択してください</t>
        </r>
      </text>
    </comment>
    <comment ref="N73" authorId="0" shapeId="0" xr:uid="{00000000-0006-0000-0600-00007B000000}">
      <text>
        <r>
          <rPr>
            <sz val="12"/>
            <color indexed="81"/>
            <rFont val="ＭＳ Ｐゴシック"/>
            <family val="3"/>
            <charset val="128"/>
          </rPr>
          <t>発売済
または
販売開始予定日を入力してください</t>
        </r>
      </text>
    </comment>
    <comment ref="O73" authorId="0" shapeId="0" xr:uid="{00000000-0006-0000-06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600-00007D000000}">
      <text>
        <r>
          <rPr>
            <sz val="9"/>
            <color indexed="81"/>
            <rFont val="ＭＳ Ｐゴシック"/>
            <family val="3"/>
            <charset val="128"/>
          </rPr>
          <t>貴社発注用品番があれば
25文字以内でご記入ください</t>
        </r>
      </text>
    </comment>
    <comment ref="Z73" authorId="0" shapeId="0" xr:uid="{00000000-0006-0000-0600-00007E000000}">
      <text>
        <r>
          <rPr>
            <sz val="9"/>
            <color indexed="81"/>
            <rFont val="ＭＳ Ｐゴシック"/>
            <family val="3"/>
            <charset val="128"/>
          </rPr>
          <t xml:space="preserve">アズワン入力欄
</t>
        </r>
      </text>
    </comment>
    <comment ref="AA73" authorId="0" shapeId="0" xr:uid="{00000000-0006-0000-0600-00007F000000}">
      <text>
        <r>
          <rPr>
            <sz val="9"/>
            <color indexed="81"/>
            <rFont val="ＭＳ Ｐゴシック"/>
            <family val="3"/>
            <charset val="128"/>
          </rPr>
          <t>アズワン入力欄
※引合の場合は100を入力</t>
        </r>
      </text>
    </comment>
    <comment ref="AB73" authorId="0" shapeId="0" xr:uid="{00000000-0006-0000-0600-000080000000}">
      <text>
        <r>
          <rPr>
            <sz val="9"/>
            <color indexed="81"/>
            <rFont val="ＭＳ Ｐゴシック"/>
            <family val="3"/>
            <charset val="128"/>
          </rPr>
          <t xml:space="preserve">アズワン入力欄
</t>
        </r>
      </text>
    </comment>
    <comment ref="AC73" authorId="0" shapeId="0" xr:uid="{00000000-0006-0000-0600-000081000000}">
      <text>
        <r>
          <rPr>
            <sz val="9"/>
            <color indexed="81"/>
            <rFont val="ＭＳ Ｐゴシック"/>
            <family val="3"/>
            <charset val="128"/>
          </rPr>
          <t>アズワン入力欄
※リストより選択</t>
        </r>
      </text>
    </comment>
    <comment ref="AF73" authorId="0" shapeId="0" xr:uid="{00000000-0006-0000-06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600-000083000000}">
      <text>
        <r>
          <rPr>
            <sz val="9"/>
            <color indexed="81"/>
            <rFont val="ＭＳ Ｐゴシック"/>
            <family val="3"/>
            <charset val="128"/>
          </rPr>
          <t xml:space="preserve">アズワン入力欄
</t>
        </r>
      </text>
    </comment>
    <comment ref="AH73" authorId="0" shapeId="0" xr:uid="{00000000-0006-0000-0600-000084000000}">
      <text>
        <r>
          <rPr>
            <sz val="9"/>
            <color indexed="81"/>
            <rFont val="ＭＳ Ｐゴシック"/>
            <family val="3"/>
            <charset val="128"/>
          </rPr>
          <t>アズワン入力欄
18文字以内</t>
        </r>
      </text>
    </comment>
    <comment ref="A83" authorId="0" shapeId="0" xr:uid="{00000000-0006-0000-0600-000085000000}">
      <text>
        <r>
          <rPr>
            <sz val="9"/>
            <color indexed="81"/>
            <rFont val="ＭＳ Ｐゴシック"/>
            <family val="3"/>
            <charset val="128"/>
          </rPr>
          <t>型番をご記入ください
※同一型番は使用不可</t>
        </r>
      </text>
    </comment>
    <comment ref="B83" authorId="0" shapeId="0" xr:uid="{00000000-0006-0000-0600-000086000000}">
      <text>
        <r>
          <rPr>
            <sz val="9"/>
            <color indexed="81"/>
            <rFont val="ＭＳ Ｐゴシック"/>
            <family val="3"/>
            <charset val="128"/>
          </rPr>
          <t>カタログに記載する販売単位の入数をご記入ください</t>
        </r>
      </text>
    </comment>
    <comment ref="C83" authorId="0" shapeId="0" xr:uid="{00000000-0006-0000-0600-000087000000}">
      <text>
        <r>
          <rPr>
            <sz val="9"/>
            <color indexed="81"/>
            <rFont val="ＭＳ Ｐゴシック"/>
            <family val="3"/>
            <charset val="128"/>
          </rPr>
          <t>仕様1の詳細をご記入ください
例）　50×60×70</t>
        </r>
      </text>
    </comment>
    <comment ref="D83" authorId="0" shapeId="0" xr:uid="{00000000-0006-0000-0600-000088000000}">
      <text>
        <r>
          <rPr>
            <sz val="9"/>
            <color indexed="81"/>
            <rFont val="ＭＳ Ｐゴシック"/>
            <family val="3"/>
            <charset val="128"/>
          </rPr>
          <t>仕様2の詳細をご記入ください
例）　500</t>
        </r>
      </text>
    </comment>
    <comment ref="E83" authorId="0" shapeId="0" xr:uid="{00000000-0006-0000-0600-000089000000}">
      <text>
        <r>
          <rPr>
            <sz val="9"/>
            <color indexed="81"/>
            <rFont val="ＭＳ Ｐゴシック"/>
            <family val="3"/>
            <charset val="128"/>
          </rPr>
          <t>貴社定価をご記入ください
※定価オープンの場合は空欄</t>
        </r>
      </text>
    </comment>
    <comment ref="F83" authorId="0" shapeId="0" xr:uid="{00000000-0006-0000-0600-00008A000000}">
      <text>
        <r>
          <rPr>
            <sz val="9"/>
            <color indexed="81"/>
            <rFont val="ＭＳ Ｐゴシック"/>
            <family val="3"/>
            <charset val="128"/>
          </rPr>
          <t>弊社への納入価格をご記入ください</t>
        </r>
      </text>
    </comment>
    <comment ref="G83" authorId="0" shapeId="0" xr:uid="{00000000-0006-0000-0600-00008B000000}">
      <text>
        <r>
          <rPr>
            <sz val="9"/>
            <color indexed="81"/>
            <rFont val="ＭＳ Ｐゴシック"/>
            <family val="3"/>
            <charset val="128"/>
          </rPr>
          <t>最小発注数（ロット）を
数字のみご記入ください</t>
        </r>
      </text>
    </comment>
    <comment ref="H83" authorId="0" shapeId="0" xr:uid="{00000000-0006-0000-0600-00008C000000}">
      <text>
        <r>
          <rPr>
            <sz val="9"/>
            <color indexed="81"/>
            <rFont val="ＭＳ Ｐゴシック"/>
            <family val="3"/>
            <charset val="128"/>
          </rPr>
          <t>最小発注数（ロット）の単位を
選択してください</t>
        </r>
      </text>
    </comment>
    <comment ref="I83" authorId="0" shapeId="0" xr:uid="{00000000-0006-0000-06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600-00008E000000}">
      <text>
        <r>
          <rPr>
            <sz val="9"/>
            <color indexed="81"/>
            <rFont val="ＭＳ Ｐゴシック"/>
            <family val="3"/>
            <charset val="128"/>
          </rPr>
          <t>弊社物流センター（大阪・埼玉）への
標準納期の日数をご記入ください</t>
        </r>
      </text>
    </comment>
    <comment ref="K83" authorId="0" shapeId="0" xr:uid="{00000000-0006-0000-0600-00008F000000}">
      <text>
        <r>
          <rPr>
            <sz val="9"/>
            <color indexed="81"/>
            <rFont val="ＭＳ Ｐゴシック"/>
            <family val="3"/>
            <charset val="128"/>
          </rPr>
          <t>弊社への納入価格をご記入ください</t>
        </r>
      </text>
    </comment>
    <comment ref="L83" authorId="0" shapeId="0" xr:uid="{00000000-0006-0000-0600-000090000000}">
      <text>
        <r>
          <rPr>
            <sz val="9"/>
            <color indexed="81"/>
            <rFont val="ＭＳ Ｐゴシック"/>
            <family val="3"/>
            <charset val="128"/>
          </rPr>
          <t>最小発注数（ロット）を
数字のみご記入ください</t>
        </r>
      </text>
    </comment>
    <comment ref="M83" authorId="0" shapeId="0" xr:uid="{00000000-0006-0000-0600-000091000000}">
      <text>
        <r>
          <rPr>
            <sz val="9"/>
            <color indexed="81"/>
            <rFont val="ＭＳ Ｐゴシック"/>
            <family val="3"/>
            <charset val="128"/>
          </rPr>
          <t>最小発注数（ロット）の単位を
選択してください</t>
        </r>
      </text>
    </comment>
    <comment ref="N83" authorId="0" shapeId="0" xr:uid="{00000000-0006-0000-0600-000092000000}">
      <text>
        <r>
          <rPr>
            <sz val="12"/>
            <color indexed="81"/>
            <rFont val="ＭＳ Ｐゴシック"/>
            <family val="3"/>
            <charset val="128"/>
          </rPr>
          <t>発売済
または
販売開始予定日を入力してください</t>
        </r>
      </text>
    </comment>
    <comment ref="O83" authorId="0" shapeId="0" xr:uid="{00000000-0006-0000-06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600-000094000000}">
      <text>
        <r>
          <rPr>
            <sz val="9"/>
            <color indexed="81"/>
            <rFont val="ＭＳ Ｐゴシック"/>
            <family val="3"/>
            <charset val="128"/>
          </rPr>
          <t>貴社発注用品番があれば
25文字以内でご記入ください</t>
        </r>
      </text>
    </comment>
    <comment ref="Z83" authorId="0" shapeId="0" xr:uid="{00000000-0006-0000-0600-000095000000}">
      <text>
        <r>
          <rPr>
            <sz val="9"/>
            <color indexed="81"/>
            <rFont val="ＭＳ Ｐゴシック"/>
            <family val="3"/>
            <charset val="128"/>
          </rPr>
          <t xml:space="preserve">アズワン入力欄
</t>
        </r>
      </text>
    </comment>
    <comment ref="AA83" authorId="0" shapeId="0" xr:uid="{00000000-0006-0000-0600-000096000000}">
      <text>
        <r>
          <rPr>
            <sz val="9"/>
            <color indexed="81"/>
            <rFont val="ＭＳ Ｐゴシック"/>
            <family val="3"/>
            <charset val="128"/>
          </rPr>
          <t>アズワン入力欄
※引合の場合は100を入力</t>
        </r>
      </text>
    </comment>
    <comment ref="AB83" authorId="0" shapeId="0" xr:uid="{00000000-0006-0000-0600-000097000000}">
      <text>
        <r>
          <rPr>
            <sz val="9"/>
            <color indexed="81"/>
            <rFont val="ＭＳ Ｐゴシック"/>
            <family val="3"/>
            <charset val="128"/>
          </rPr>
          <t xml:space="preserve">アズワン入力欄
</t>
        </r>
      </text>
    </comment>
    <comment ref="AC83" authorId="0" shapeId="0" xr:uid="{00000000-0006-0000-0600-000098000000}">
      <text>
        <r>
          <rPr>
            <sz val="9"/>
            <color indexed="81"/>
            <rFont val="ＭＳ Ｐゴシック"/>
            <family val="3"/>
            <charset val="128"/>
          </rPr>
          <t>アズワン入力欄
※リストより選択</t>
        </r>
      </text>
    </comment>
    <comment ref="AF83" authorId="0" shapeId="0" xr:uid="{00000000-0006-0000-06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600-00009A000000}">
      <text>
        <r>
          <rPr>
            <sz val="9"/>
            <color indexed="81"/>
            <rFont val="ＭＳ Ｐゴシック"/>
            <family val="3"/>
            <charset val="128"/>
          </rPr>
          <t xml:space="preserve">アズワン入力欄
</t>
        </r>
      </text>
    </comment>
    <comment ref="AH83" authorId="0" shapeId="0" xr:uid="{00000000-0006-0000-0600-00009B000000}">
      <text>
        <r>
          <rPr>
            <sz val="9"/>
            <color indexed="81"/>
            <rFont val="ＭＳ Ｐゴシック"/>
            <family val="3"/>
            <charset val="128"/>
          </rPr>
          <t>アズワン入力欄
18文字以内</t>
        </r>
      </text>
    </comment>
    <comment ref="A93" authorId="0" shapeId="0" xr:uid="{00000000-0006-0000-0600-00009C000000}">
      <text>
        <r>
          <rPr>
            <sz val="9"/>
            <color indexed="81"/>
            <rFont val="ＭＳ Ｐゴシック"/>
            <family val="3"/>
            <charset val="128"/>
          </rPr>
          <t>型番をご記入ください
※同一型番は使用不可</t>
        </r>
      </text>
    </comment>
    <comment ref="B93" authorId="0" shapeId="0" xr:uid="{00000000-0006-0000-0600-00009D000000}">
      <text>
        <r>
          <rPr>
            <sz val="9"/>
            <color indexed="81"/>
            <rFont val="ＭＳ Ｐゴシック"/>
            <family val="3"/>
            <charset val="128"/>
          </rPr>
          <t>カタログに記載する販売単位の入数をご記入ください</t>
        </r>
      </text>
    </comment>
    <comment ref="C93" authorId="0" shapeId="0" xr:uid="{00000000-0006-0000-0600-00009E000000}">
      <text>
        <r>
          <rPr>
            <sz val="9"/>
            <color indexed="81"/>
            <rFont val="ＭＳ Ｐゴシック"/>
            <family val="3"/>
            <charset val="128"/>
          </rPr>
          <t>仕様1の詳細をご記入ください
例）　50×60×70</t>
        </r>
      </text>
    </comment>
    <comment ref="D93" authorId="0" shapeId="0" xr:uid="{00000000-0006-0000-0600-00009F000000}">
      <text>
        <r>
          <rPr>
            <sz val="9"/>
            <color indexed="81"/>
            <rFont val="ＭＳ Ｐゴシック"/>
            <family val="3"/>
            <charset val="128"/>
          </rPr>
          <t>仕様2の詳細をご記入ください
例）　500</t>
        </r>
      </text>
    </comment>
    <comment ref="E93" authorId="0" shapeId="0" xr:uid="{00000000-0006-0000-0600-0000A0000000}">
      <text>
        <r>
          <rPr>
            <sz val="9"/>
            <color indexed="81"/>
            <rFont val="ＭＳ Ｐゴシック"/>
            <family val="3"/>
            <charset val="128"/>
          </rPr>
          <t>貴社定価をご記入ください
※定価オープンの場合は空欄</t>
        </r>
      </text>
    </comment>
    <comment ref="F93" authorId="0" shapeId="0" xr:uid="{00000000-0006-0000-0600-0000A1000000}">
      <text>
        <r>
          <rPr>
            <sz val="9"/>
            <color indexed="81"/>
            <rFont val="ＭＳ Ｐゴシック"/>
            <family val="3"/>
            <charset val="128"/>
          </rPr>
          <t>弊社への納入価格をご記入ください</t>
        </r>
      </text>
    </comment>
    <comment ref="G93" authorId="0" shapeId="0" xr:uid="{00000000-0006-0000-0600-0000A2000000}">
      <text>
        <r>
          <rPr>
            <sz val="9"/>
            <color indexed="81"/>
            <rFont val="ＭＳ Ｐゴシック"/>
            <family val="3"/>
            <charset val="128"/>
          </rPr>
          <t>最小発注数（ロット）を
数字のみご記入ください</t>
        </r>
      </text>
    </comment>
    <comment ref="H93" authorId="0" shapeId="0" xr:uid="{00000000-0006-0000-0600-0000A3000000}">
      <text>
        <r>
          <rPr>
            <sz val="9"/>
            <color indexed="81"/>
            <rFont val="ＭＳ Ｐゴシック"/>
            <family val="3"/>
            <charset val="128"/>
          </rPr>
          <t>最小発注数（ロット）の単位を
選択してください</t>
        </r>
      </text>
    </comment>
    <comment ref="I93" authorId="0" shapeId="0" xr:uid="{00000000-0006-0000-06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600-0000A5000000}">
      <text>
        <r>
          <rPr>
            <sz val="9"/>
            <color indexed="81"/>
            <rFont val="ＭＳ Ｐゴシック"/>
            <family val="3"/>
            <charset val="128"/>
          </rPr>
          <t>弊社物流センター（大阪・埼玉）への
標準納期の日数をご記入ください</t>
        </r>
      </text>
    </comment>
    <comment ref="K93" authorId="0" shapeId="0" xr:uid="{00000000-0006-0000-0600-0000A6000000}">
      <text>
        <r>
          <rPr>
            <sz val="9"/>
            <color indexed="81"/>
            <rFont val="ＭＳ Ｐゴシック"/>
            <family val="3"/>
            <charset val="128"/>
          </rPr>
          <t>弊社への納入価格をご記入ください</t>
        </r>
      </text>
    </comment>
    <comment ref="L93" authorId="0" shapeId="0" xr:uid="{00000000-0006-0000-0600-0000A7000000}">
      <text>
        <r>
          <rPr>
            <sz val="9"/>
            <color indexed="81"/>
            <rFont val="ＭＳ Ｐゴシック"/>
            <family val="3"/>
            <charset val="128"/>
          </rPr>
          <t>最小発注数（ロット）を
数字のみご記入ください</t>
        </r>
      </text>
    </comment>
    <comment ref="M93" authorId="0" shapeId="0" xr:uid="{00000000-0006-0000-0600-0000A8000000}">
      <text>
        <r>
          <rPr>
            <sz val="9"/>
            <color indexed="81"/>
            <rFont val="ＭＳ Ｐゴシック"/>
            <family val="3"/>
            <charset val="128"/>
          </rPr>
          <t>最小発注数（ロット）の単位を
選択してください</t>
        </r>
      </text>
    </comment>
    <comment ref="N93" authorId="0" shapeId="0" xr:uid="{00000000-0006-0000-0600-0000A9000000}">
      <text>
        <r>
          <rPr>
            <sz val="12"/>
            <color indexed="81"/>
            <rFont val="ＭＳ Ｐゴシック"/>
            <family val="3"/>
            <charset val="128"/>
          </rPr>
          <t>発売済
または
販売開始予定日を入力してください</t>
        </r>
      </text>
    </comment>
    <comment ref="O93" authorId="0" shapeId="0" xr:uid="{00000000-0006-0000-06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600-0000AB000000}">
      <text>
        <r>
          <rPr>
            <sz val="9"/>
            <color indexed="81"/>
            <rFont val="ＭＳ Ｐゴシック"/>
            <family val="3"/>
            <charset val="128"/>
          </rPr>
          <t>貴社発注用品番があれば
25文字以内でご記入ください</t>
        </r>
      </text>
    </comment>
    <comment ref="Z93" authorId="0" shapeId="0" xr:uid="{00000000-0006-0000-0600-0000AC000000}">
      <text>
        <r>
          <rPr>
            <sz val="9"/>
            <color indexed="81"/>
            <rFont val="ＭＳ Ｐゴシック"/>
            <family val="3"/>
            <charset val="128"/>
          </rPr>
          <t xml:space="preserve">アズワン入力欄
</t>
        </r>
      </text>
    </comment>
    <comment ref="AA93" authorId="0" shapeId="0" xr:uid="{00000000-0006-0000-0600-0000AD000000}">
      <text>
        <r>
          <rPr>
            <sz val="9"/>
            <color indexed="81"/>
            <rFont val="ＭＳ Ｐゴシック"/>
            <family val="3"/>
            <charset val="128"/>
          </rPr>
          <t>アズワン入力欄
※引合の場合は100を入力</t>
        </r>
      </text>
    </comment>
    <comment ref="AB93" authorId="0" shapeId="0" xr:uid="{00000000-0006-0000-0600-0000AE000000}">
      <text>
        <r>
          <rPr>
            <sz val="9"/>
            <color indexed="81"/>
            <rFont val="ＭＳ Ｐゴシック"/>
            <family val="3"/>
            <charset val="128"/>
          </rPr>
          <t xml:space="preserve">アズワン入力欄
</t>
        </r>
      </text>
    </comment>
    <comment ref="AC93" authorId="0" shapeId="0" xr:uid="{00000000-0006-0000-0600-0000AF000000}">
      <text>
        <r>
          <rPr>
            <sz val="9"/>
            <color indexed="81"/>
            <rFont val="ＭＳ Ｐゴシック"/>
            <family val="3"/>
            <charset val="128"/>
          </rPr>
          <t>アズワン入力欄
※リストより選択</t>
        </r>
      </text>
    </comment>
    <comment ref="AF93" authorId="0" shapeId="0" xr:uid="{00000000-0006-0000-06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600-0000B1000000}">
      <text>
        <r>
          <rPr>
            <sz val="9"/>
            <color indexed="81"/>
            <rFont val="ＭＳ Ｐゴシック"/>
            <family val="3"/>
            <charset val="128"/>
          </rPr>
          <t xml:space="preserve">アズワン入力欄
</t>
        </r>
      </text>
    </comment>
    <comment ref="AH93" authorId="0" shapeId="0" xr:uid="{00000000-0006-0000-0600-0000B2000000}">
      <text>
        <r>
          <rPr>
            <sz val="9"/>
            <color indexed="81"/>
            <rFont val="ＭＳ Ｐゴシック"/>
            <family val="3"/>
            <charset val="128"/>
          </rPr>
          <t>アズワン入力欄
18文字以内</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7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700-000002000000}">
      <text>
        <r>
          <rPr>
            <sz val="9"/>
            <color indexed="81"/>
            <rFont val="ＭＳ Ｐゴシック"/>
            <family val="3"/>
            <charset val="128"/>
          </rPr>
          <t>商品名の読み仮名をご記入ください
※全角カタカナ入力</t>
        </r>
      </text>
    </comment>
    <comment ref="N3" authorId="0" shapeId="0" xr:uid="{00000000-0006-0000-0700-000003000000}">
      <text>
        <r>
          <rPr>
            <sz val="9"/>
            <color indexed="81"/>
            <rFont val="ＭＳ Ｐゴシック"/>
            <family val="3"/>
            <charset val="128"/>
          </rPr>
          <t>半角数字
例)　550-8527</t>
        </r>
      </text>
    </comment>
    <comment ref="B4" authorId="0" shapeId="0" xr:uid="{00000000-0006-0000-07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700-000005000000}">
      <text>
        <r>
          <rPr>
            <sz val="9"/>
            <color indexed="81"/>
            <rFont val="ＭＳ Ｐゴシック"/>
            <family val="3"/>
            <charset val="128"/>
          </rPr>
          <t>メーカー特有（意匠登録名）がある場合はご記入ください。</t>
        </r>
      </text>
    </comment>
    <comment ref="N4" authorId="0" shapeId="0" xr:uid="{00000000-0006-0000-0700-000006000000}">
      <text>
        <r>
          <rPr>
            <sz val="9"/>
            <color indexed="81"/>
            <rFont val="ＭＳ Ｐゴシック"/>
            <family val="3"/>
            <charset val="128"/>
          </rPr>
          <t>半角数字
例)　06-6447-8900</t>
        </r>
      </text>
    </comment>
    <comment ref="S4" authorId="2" shapeId="0" xr:uid="{00000000-0006-0000-0700-000007000000}">
      <text>
        <r>
          <rPr>
            <sz val="9"/>
            <color indexed="81"/>
            <rFont val="ＭＳ Ｐゴシック"/>
            <family val="3"/>
            <charset val="128"/>
          </rPr>
          <t xml:space="preserve">半角数字
例)　06-6447-8900
</t>
        </r>
      </text>
    </comment>
    <comment ref="M11" authorId="0" shapeId="0" xr:uid="{00000000-0006-0000-0700-000008000000}">
      <text>
        <r>
          <rPr>
            <sz val="9"/>
            <color indexed="81"/>
            <rFont val="ＭＳ Ｐゴシック"/>
            <family val="3"/>
            <charset val="128"/>
          </rPr>
          <t>1セル、40文字を基本にご記入ください</t>
        </r>
      </text>
    </comment>
    <comment ref="O19" authorId="0" shapeId="0" xr:uid="{00000000-0006-0000-0700-000009000000}">
      <text>
        <r>
          <rPr>
            <sz val="9"/>
            <color indexed="81"/>
            <rFont val="ＭＳ Ｐゴシック"/>
            <family val="3"/>
            <charset val="128"/>
          </rPr>
          <t>1セル、40文字を基本にご記入ください</t>
        </r>
      </text>
    </comment>
    <comment ref="M26" authorId="0" shapeId="0" xr:uid="{00000000-0006-0000-07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700-00000B000000}">
      <text>
        <r>
          <rPr>
            <sz val="9"/>
            <color indexed="81"/>
            <rFont val="ＭＳ Ｐゴシック"/>
            <family val="3"/>
            <charset val="128"/>
          </rPr>
          <t>アズワン記入欄
200文字以内</t>
        </r>
      </text>
    </comment>
    <comment ref="F29" authorId="2" shapeId="0" xr:uid="{00000000-0006-0000-0700-00000C000000}">
      <text>
        <r>
          <rPr>
            <sz val="9"/>
            <color indexed="81"/>
            <rFont val="ＭＳ Ｐゴシック"/>
            <family val="3"/>
            <charset val="128"/>
          </rPr>
          <t>アズワン記入欄
18文字以内</t>
        </r>
      </text>
    </comment>
    <comment ref="T29" authorId="2" shapeId="0" xr:uid="{00000000-0006-0000-0700-00000D000000}">
      <text>
        <r>
          <rPr>
            <sz val="9"/>
            <color indexed="81"/>
            <rFont val="ＭＳ Ｐゴシック"/>
            <family val="3"/>
            <charset val="128"/>
          </rPr>
          <t xml:space="preserve">月単位で数字をご記入ください。
</t>
        </r>
      </text>
    </comment>
    <comment ref="B30" authorId="0" shapeId="0" xr:uid="{00000000-0006-0000-0700-00000E000000}">
      <text>
        <r>
          <rPr>
            <sz val="9"/>
            <color indexed="81"/>
            <rFont val="ＭＳ Ｐゴシック"/>
            <family val="3"/>
            <charset val="128"/>
          </rPr>
          <t>アズワン入力欄
※リストより選択</t>
        </r>
      </text>
    </comment>
    <comment ref="D30" authorId="0" shapeId="0" xr:uid="{00000000-0006-0000-0700-00000F000000}">
      <text>
        <r>
          <rPr>
            <sz val="9"/>
            <color indexed="81"/>
            <rFont val="ＭＳ Ｐゴシック"/>
            <family val="3"/>
            <charset val="128"/>
          </rPr>
          <t>アズワン入力欄
※リストより選択</t>
        </r>
      </text>
    </comment>
    <comment ref="F30" authorId="0" shapeId="0" xr:uid="{00000000-0006-0000-0700-000010000000}">
      <text>
        <r>
          <rPr>
            <sz val="9"/>
            <color indexed="81"/>
            <rFont val="ＭＳ Ｐゴシック"/>
            <family val="3"/>
            <charset val="128"/>
          </rPr>
          <t xml:space="preserve">アズワン入力欄
大分類
</t>
        </r>
      </text>
    </comment>
    <comment ref="G30" authorId="2" shapeId="0" xr:uid="{00000000-0006-0000-07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7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7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700-000014000000}">
      <text>
        <r>
          <rPr>
            <sz val="9"/>
            <color indexed="81"/>
            <rFont val="ＭＳ Ｐゴシック"/>
            <family val="3"/>
            <charset val="128"/>
          </rPr>
          <t>アズワン入力欄
※リストより選択</t>
        </r>
      </text>
    </comment>
    <comment ref="F31" authorId="0" shapeId="0" xr:uid="{00000000-0006-0000-0700-000015000000}">
      <text>
        <r>
          <rPr>
            <sz val="9"/>
            <color indexed="81"/>
            <rFont val="ＭＳ Ｐゴシック"/>
            <family val="3"/>
            <charset val="128"/>
          </rPr>
          <t xml:space="preserve">アズワン入力欄
大分類
</t>
        </r>
      </text>
    </comment>
    <comment ref="G31" authorId="2" shapeId="0" xr:uid="{00000000-0006-0000-07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7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700-000018000000}">
      <text>
        <r>
          <rPr>
            <sz val="9"/>
            <color indexed="81"/>
            <rFont val="ＭＳ Ｐゴシック"/>
            <family val="3"/>
            <charset val="128"/>
          </rPr>
          <t>アズワン入力欄
担当者CD</t>
        </r>
      </text>
    </comment>
    <comment ref="C32" authorId="0" shapeId="0" xr:uid="{00000000-0006-0000-0700-000019000000}">
      <text>
        <r>
          <rPr>
            <sz val="9"/>
            <color indexed="81"/>
            <rFont val="ＭＳ Ｐゴシック"/>
            <family val="3"/>
            <charset val="128"/>
          </rPr>
          <t>アズワン入力欄
担当者名</t>
        </r>
      </text>
    </comment>
    <comment ref="E32" authorId="0" shapeId="0" xr:uid="{00000000-0006-0000-0700-00001A000000}">
      <text>
        <r>
          <rPr>
            <sz val="9"/>
            <color indexed="81"/>
            <rFont val="ＭＳ Ｐゴシック"/>
            <family val="3"/>
            <charset val="128"/>
          </rPr>
          <t>アズワン入力欄</t>
        </r>
      </text>
    </comment>
    <comment ref="I32" authorId="0" shapeId="0" xr:uid="{00000000-0006-0000-0700-00001B000000}">
      <text>
        <r>
          <rPr>
            <sz val="9"/>
            <color indexed="81"/>
            <rFont val="ＭＳ Ｐゴシック"/>
            <family val="3"/>
            <charset val="128"/>
          </rPr>
          <t>アズワン入力欄</t>
        </r>
      </text>
    </comment>
    <comment ref="X32" authorId="3" shapeId="0" xr:uid="{00000000-0006-0000-07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700-00001D000000}">
      <text>
        <r>
          <rPr>
            <sz val="9"/>
            <color indexed="81"/>
            <rFont val="ＭＳ Ｐゴシック"/>
            <family val="3"/>
            <charset val="128"/>
          </rPr>
          <t>仕様1の名称をご記入ください
例）幅×奥行×高さ（mm）</t>
        </r>
      </text>
    </comment>
    <comment ref="D36" authorId="0" shapeId="0" xr:uid="{00000000-0006-0000-0700-00001E000000}">
      <text>
        <r>
          <rPr>
            <sz val="9"/>
            <color indexed="81"/>
            <rFont val="ＭＳ Ｐゴシック"/>
            <family val="3"/>
            <charset val="128"/>
          </rPr>
          <t>仕様2の名称をご記入ください
例）容量（ml）</t>
        </r>
      </text>
    </comment>
    <comment ref="A37" authorId="0" shapeId="0" xr:uid="{00000000-0006-0000-0700-00001F000000}">
      <text>
        <r>
          <rPr>
            <sz val="9"/>
            <color indexed="81"/>
            <rFont val="ＭＳ Ｐゴシック"/>
            <family val="3"/>
            <charset val="128"/>
          </rPr>
          <t>型番をご記入ください
※同一型番は使用不可</t>
        </r>
      </text>
    </comment>
    <comment ref="B37" authorId="0" shapeId="0" xr:uid="{00000000-0006-0000-0700-000020000000}">
      <text>
        <r>
          <rPr>
            <sz val="9"/>
            <color indexed="81"/>
            <rFont val="ＭＳ Ｐゴシック"/>
            <family val="3"/>
            <charset val="128"/>
          </rPr>
          <t>カタログに記載する販売単位の入数をご記入ください</t>
        </r>
      </text>
    </comment>
    <comment ref="C37" authorId="0" shapeId="0" xr:uid="{00000000-0006-0000-0700-000021000000}">
      <text>
        <r>
          <rPr>
            <sz val="9"/>
            <color indexed="81"/>
            <rFont val="ＭＳ Ｐゴシック"/>
            <family val="3"/>
            <charset val="128"/>
          </rPr>
          <t>仕様1の詳細をご記入ください
例）　50×60×70</t>
        </r>
      </text>
    </comment>
    <comment ref="D37" authorId="0" shapeId="0" xr:uid="{00000000-0006-0000-0700-000022000000}">
      <text>
        <r>
          <rPr>
            <sz val="9"/>
            <color indexed="81"/>
            <rFont val="ＭＳ Ｐゴシック"/>
            <family val="3"/>
            <charset val="128"/>
          </rPr>
          <t>仕様2の詳細をご記入ください
例）　500</t>
        </r>
      </text>
    </comment>
    <comment ref="E37" authorId="0" shapeId="0" xr:uid="{00000000-0006-0000-0700-000023000000}">
      <text>
        <r>
          <rPr>
            <sz val="9"/>
            <color indexed="81"/>
            <rFont val="ＭＳ Ｐゴシック"/>
            <family val="3"/>
            <charset val="128"/>
          </rPr>
          <t>貴社定価をご記入ください
※定価オープンの場合は空欄</t>
        </r>
      </text>
    </comment>
    <comment ref="F37" authorId="0" shapeId="0" xr:uid="{00000000-0006-0000-0700-000024000000}">
      <text>
        <r>
          <rPr>
            <sz val="9"/>
            <color indexed="81"/>
            <rFont val="ＭＳ Ｐゴシック"/>
            <family val="3"/>
            <charset val="128"/>
          </rPr>
          <t>弊社への納入価格をご記入ください</t>
        </r>
      </text>
    </comment>
    <comment ref="G37" authorId="0" shapeId="0" xr:uid="{00000000-0006-0000-0700-000025000000}">
      <text>
        <r>
          <rPr>
            <sz val="9"/>
            <color indexed="81"/>
            <rFont val="ＭＳ Ｐゴシック"/>
            <family val="3"/>
            <charset val="128"/>
          </rPr>
          <t>最小発注数（ロット）を
数字のみご記入ください</t>
        </r>
      </text>
    </comment>
    <comment ref="H37" authorId="0" shapeId="0" xr:uid="{00000000-0006-0000-0700-000026000000}">
      <text>
        <r>
          <rPr>
            <sz val="9"/>
            <color indexed="81"/>
            <rFont val="ＭＳ Ｐゴシック"/>
            <family val="3"/>
            <charset val="128"/>
          </rPr>
          <t>最小発注数（ロット）の単位を
選択してください</t>
        </r>
      </text>
    </comment>
    <comment ref="I37" authorId="0" shapeId="0" xr:uid="{00000000-0006-0000-07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700-000028000000}">
      <text>
        <r>
          <rPr>
            <sz val="9"/>
            <color indexed="81"/>
            <rFont val="ＭＳ Ｐゴシック"/>
            <family val="3"/>
            <charset val="128"/>
          </rPr>
          <t>弊社物流センター（大阪・埼玉）への
標準納期の日数をご記入ください</t>
        </r>
      </text>
    </comment>
    <comment ref="K37" authorId="0" shapeId="0" xr:uid="{00000000-0006-0000-0700-000029000000}">
      <text>
        <r>
          <rPr>
            <sz val="9"/>
            <color indexed="81"/>
            <rFont val="ＭＳ Ｐゴシック"/>
            <family val="3"/>
            <charset val="128"/>
          </rPr>
          <t>弊社への納入価格をご記入ください</t>
        </r>
      </text>
    </comment>
    <comment ref="L37" authorId="0" shapeId="0" xr:uid="{00000000-0006-0000-0700-00002A000000}">
      <text>
        <r>
          <rPr>
            <sz val="9"/>
            <color indexed="81"/>
            <rFont val="ＭＳ Ｐゴシック"/>
            <family val="3"/>
            <charset val="128"/>
          </rPr>
          <t>最小発注数（ロット）を
数字のみご記入ください</t>
        </r>
      </text>
    </comment>
    <comment ref="M37" authorId="0" shapeId="0" xr:uid="{00000000-0006-0000-0700-00002B000000}">
      <text>
        <r>
          <rPr>
            <sz val="9"/>
            <color indexed="81"/>
            <rFont val="ＭＳ Ｐゴシック"/>
            <family val="3"/>
            <charset val="128"/>
          </rPr>
          <t>最小発注数（ロット）の単位を
選択してください</t>
        </r>
      </text>
    </comment>
    <comment ref="N37" authorId="0" shapeId="0" xr:uid="{00000000-0006-0000-0700-00002C000000}">
      <text>
        <r>
          <rPr>
            <sz val="12"/>
            <color indexed="81"/>
            <rFont val="ＭＳ Ｐゴシック"/>
            <family val="3"/>
            <charset val="128"/>
          </rPr>
          <t>発売済
または
販売開始予定日を入力してください</t>
        </r>
      </text>
    </comment>
    <comment ref="O37" authorId="0" shapeId="0" xr:uid="{00000000-0006-0000-07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700-00002E000000}">
      <text>
        <r>
          <rPr>
            <sz val="9"/>
            <color indexed="81"/>
            <rFont val="ＭＳ Ｐゴシック"/>
            <family val="3"/>
            <charset val="128"/>
          </rPr>
          <t>貴社発注用品番があれば
25文字以内でご記入ください</t>
        </r>
      </text>
    </comment>
    <comment ref="Q37" authorId="0" shapeId="0" xr:uid="{00000000-0006-0000-07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700-000030000000}">
      <text>
        <r>
          <rPr>
            <b/>
            <sz val="9"/>
            <color indexed="81"/>
            <rFont val="ＭＳ Ｐゴシック"/>
            <family val="3"/>
            <charset val="128"/>
          </rPr>
          <t>医薬品の登録番号を入力してください</t>
        </r>
      </text>
    </comment>
    <comment ref="T37" authorId="4" shapeId="0" xr:uid="{00000000-0006-0000-0700-000031000000}">
      <text>
        <r>
          <rPr>
            <sz val="9"/>
            <color indexed="81"/>
            <rFont val="ＭＳ Ｐゴシック"/>
            <family val="3"/>
            <charset val="128"/>
          </rPr>
          <t xml:space="preserve">薬価　請求コード9桁をご記入ください。
</t>
        </r>
      </text>
    </comment>
    <comment ref="U37" authorId="2" shapeId="0" xr:uid="{00000000-0006-0000-07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7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700-000034000000}">
      <text>
        <r>
          <rPr>
            <sz val="9"/>
            <color indexed="81"/>
            <rFont val="ＭＳ Ｐゴシック"/>
            <family val="3"/>
            <charset val="128"/>
          </rPr>
          <t>特定保険医療材料　請求コード9桁をご記入ください。</t>
        </r>
      </text>
    </comment>
    <comment ref="X37" authorId="0" shapeId="0" xr:uid="{00000000-0006-0000-0700-000035000000}">
      <text>
        <r>
          <rPr>
            <sz val="9"/>
            <color indexed="81"/>
            <rFont val="ＭＳ Ｐゴシック"/>
            <family val="3"/>
            <charset val="128"/>
          </rPr>
          <t xml:space="preserve">5桁 - （ハイフン）6桁の数字を入力してください。
計　12桁
</t>
        </r>
      </text>
    </comment>
    <comment ref="Y37" authorId="4" shapeId="0" xr:uid="{00000000-0006-0000-0700-000036000000}">
      <text>
        <r>
          <rPr>
            <sz val="9"/>
            <color indexed="81"/>
            <rFont val="ＭＳ Ｐゴシック"/>
            <family val="3"/>
            <charset val="128"/>
          </rPr>
          <t>該当なし または 該当品の
いずれかを選択してください</t>
        </r>
      </text>
    </comment>
    <comment ref="Z37" authorId="0" shapeId="0" xr:uid="{00000000-0006-0000-0700-000037000000}">
      <text>
        <r>
          <rPr>
            <sz val="9"/>
            <color indexed="81"/>
            <rFont val="ＭＳ Ｐゴシック"/>
            <family val="3"/>
            <charset val="128"/>
          </rPr>
          <t xml:space="preserve">アズワン入力欄
</t>
        </r>
      </text>
    </comment>
    <comment ref="AA37" authorId="0" shapeId="0" xr:uid="{00000000-0006-0000-0700-000038000000}">
      <text>
        <r>
          <rPr>
            <sz val="9"/>
            <color indexed="81"/>
            <rFont val="ＭＳ Ｐゴシック"/>
            <family val="3"/>
            <charset val="128"/>
          </rPr>
          <t>アズワン入力欄
※引合の場合は100を入力</t>
        </r>
      </text>
    </comment>
    <comment ref="AB37" authorId="0" shapeId="0" xr:uid="{00000000-0006-0000-0700-000039000000}">
      <text>
        <r>
          <rPr>
            <sz val="9"/>
            <color indexed="81"/>
            <rFont val="ＭＳ Ｐゴシック"/>
            <family val="3"/>
            <charset val="128"/>
          </rPr>
          <t xml:space="preserve">アズワン入力欄
</t>
        </r>
      </text>
    </comment>
    <comment ref="AC37" authorId="0" shapeId="0" xr:uid="{00000000-0006-0000-0700-00003A000000}">
      <text>
        <r>
          <rPr>
            <sz val="9"/>
            <color indexed="81"/>
            <rFont val="ＭＳ Ｐゴシック"/>
            <family val="3"/>
            <charset val="128"/>
          </rPr>
          <t>アズワン入力欄
※リストより選択</t>
        </r>
      </text>
    </comment>
    <comment ref="AF37" authorId="0" shapeId="0" xr:uid="{00000000-0006-0000-07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700-00003C000000}">
      <text>
        <r>
          <rPr>
            <sz val="9"/>
            <color indexed="81"/>
            <rFont val="ＭＳ Ｐゴシック"/>
            <family val="3"/>
            <charset val="128"/>
          </rPr>
          <t xml:space="preserve">アズワン入力欄
</t>
        </r>
      </text>
    </comment>
    <comment ref="AH37" authorId="0" shapeId="0" xr:uid="{00000000-0006-0000-0700-00003D000000}">
      <text>
        <r>
          <rPr>
            <sz val="9"/>
            <color indexed="81"/>
            <rFont val="ＭＳ Ｐゴシック"/>
            <family val="3"/>
            <charset val="128"/>
          </rPr>
          <t>アズワン入力欄
18文字以内</t>
        </r>
      </text>
    </comment>
    <comment ref="C52" authorId="0" shapeId="0" xr:uid="{00000000-0006-0000-0700-00003E000000}">
      <text>
        <r>
          <rPr>
            <sz val="9"/>
            <color indexed="81"/>
            <rFont val="ＭＳ Ｐゴシック"/>
            <family val="3"/>
            <charset val="128"/>
          </rPr>
          <t>仕様1の名称をご記入ください
例）幅×奥行×高さ（mm）</t>
        </r>
      </text>
    </comment>
    <comment ref="D52" authorId="0" shapeId="0" xr:uid="{00000000-0006-0000-0700-00003F000000}">
      <text>
        <r>
          <rPr>
            <sz val="9"/>
            <color indexed="81"/>
            <rFont val="ＭＳ Ｐゴシック"/>
            <family val="3"/>
            <charset val="128"/>
          </rPr>
          <t>仕様2の名称をご記入ください
例）容量（ml）</t>
        </r>
      </text>
    </comment>
    <comment ref="A53" authorId="0" shapeId="0" xr:uid="{00000000-0006-0000-0700-000040000000}">
      <text>
        <r>
          <rPr>
            <sz val="9"/>
            <color indexed="81"/>
            <rFont val="ＭＳ Ｐゴシック"/>
            <family val="3"/>
            <charset val="128"/>
          </rPr>
          <t>型番をご記入ください
※同一型番は使用不可</t>
        </r>
      </text>
    </comment>
    <comment ref="B53" authorId="0" shapeId="0" xr:uid="{00000000-0006-0000-0700-000041000000}">
      <text>
        <r>
          <rPr>
            <sz val="9"/>
            <color indexed="81"/>
            <rFont val="ＭＳ Ｐゴシック"/>
            <family val="3"/>
            <charset val="128"/>
          </rPr>
          <t>カタログに記載する販売単位の入数をご記入ください</t>
        </r>
      </text>
    </comment>
    <comment ref="C53" authorId="0" shapeId="0" xr:uid="{00000000-0006-0000-0700-000042000000}">
      <text>
        <r>
          <rPr>
            <sz val="9"/>
            <color indexed="81"/>
            <rFont val="ＭＳ Ｐゴシック"/>
            <family val="3"/>
            <charset val="128"/>
          </rPr>
          <t>仕様1の詳細をご記入ください
例）　50×60×70</t>
        </r>
      </text>
    </comment>
    <comment ref="D53" authorId="0" shapeId="0" xr:uid="{00000000-0006-0000-0700-000043000000}">
      <text>
        <r>
          <rPr>
            <sz val="9"/>
            <color indexed="81"/>
            <rFont val="ＭＳ Ｐゴシック"/>
            <family val="3"/>
            <charset val="128"/>
          </rPr>
          <t>仕様2の詳細をご記入ください
例）　500</t>
        </r>
      </text>
    </comment>
    <comment ref="E53" authorId="0" shapeId="0" xr:uid="{00000000-0006-0000-0700-000044000000}">
      <text>
        <r>
          <rPr>
            <sz val="9"/>
            <color indexed="81"/>
            <rFont val="ＭＳ Ｐゴシック"/>
            <family val="3"/>
            <charset val="128"/>
          </rPr>
          <t>貴社定価をご記入ください
※定価オープンの場合は空欄</t>
        </r>
      </text>
    </comment>
    <comment ref="F53" authorId="0" shapeId="0" xr:uid="{00000000-0006-0000-0700-000045000000}">
      <text>
        <r>
          <rPr>
            <sz val="9"/>
            <color indexed="81"/>
            <rFont val="ＭＳ Ｐゴシック"/>
            <family val="3"/>
            <charset val="128"/>
          </rPr>
          <t>弊社への納入価格をご記入ください</t>
        </r>
      </text>
    </comment>
    <comment ref="G53" authorId="0" shapeId="0" xr:uid="{00000000-0006-0000-0700-000046000000}">
      <text>
        <r>
          <rPr>
            <sz val="9"/>
            <color indexed="81"/>
            <rFont val="ＭＳ Ｐゴシック"/>
            <family val="3"/>
            <charset val="128"/>
          </rPr>
          <t>最小発注数（ロット）を
数字のみご記入ください</t>
        </r>
      </text>
    </comment>
    <comment ref="H53" authorId="0" shapeId="0" xr:uid="{00000000-0006-0000-0700-000047000000}">
      <text>
        <r>
          <rPr>
            <sz val="9"/>
            <color indexed="81"/>
            <rFont val="ＭＳ Ｐゴシック"/>
            <family val="3"/>
            <charset val="128"/>
          </rPr>
          <t>最小発注数（ロット）の単位を
選択してください</t>
        </r>
      </text>
    </comment>
    <comment ref="I53" authorId="0" shapeId="0" xr:uid="{00000000-0006-0000-07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700-000049000000}">
      <text>
        <r>
          <rPr>
            <sz val="9"/>
            <color indexed="81"/>
            <rFont val="ＭＳ Ｐゴシック"/>
            <family val="3"/>
            <charset val="128"/>
          </rPr>
          <t>弊社物流センター（大阪・埼玉）への
標準納期の日数をご記入ください</t>
        </r>
      </text>
    </comment>
    <comment ref="K53" authorId="0" shapeId="0" xr:uid="{00000000-0006-0000-0700-00004A000000}">
      <text>
        <r>
          <rPr>
            <sz val="9"/>
            <color indexed="81"/>
            <rFont val="ＭＳ Ｐゴシック"/>
            <family val="3"/>
            <charset val="128"/>
          </rPr>
          <t>弊社への納入価格をご記入ください</t>
        </r>
      </text>
    </comment>
    <comment ref="L53" authorId="0" shapeId="0" xr:uid="{00000000-0006-0000-0700-00004B000000}">
      <text>
        <r>
          <rPr>
            <sz val="9"/>
            <color indexed="81"/>
            <rFont val="ＭＳ Ｐゴシック"/>
            <family val="3"/>
            <charset val="128"/>
          </rPr>
          <t>最小発注数（ロット）を
数字のみご記入ください</t>
        </r>
      </text>
    </comment>
    <comment ref="M53" authorId="0" shapeId="0" xr:uid="{00000000-0006-0000-0700-00004C000000}">
      <text>
        <r>
          <rPr>
            <sz val="9"/>
            <color indexed="81"/>
            <rFont val="ＭＳ Ｐゴシック"/>
            <family val="3"/>
            <charset val="128"/>
          </rPr>
          <t>最小発注数（ロット）の単位を
選択してください</t>
        </r>
      </text>
    </comment>
    <comment ref="N53" authorId="0" shapeId="0" xr:uid="{00000000-0006-0000-0700-00004D000000}">
      <text>
        <r>
          <rPr>
            <sz val="12"/>
            <color indexed="81"/>
            <rFont val="ＭＳ Ｐゴシック"/>
            <family val="3"/>
            <charset val="128"/>
          </rPr>
          <t>発売済
または
販売開始予定日を入力してください</t>
        </r>
      </text>
    </comment>
    <comment ref="O53" authorId="0" shapeId="0" xr:uid="{00000000-0006-0000-07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700-00004F000000}">
      <text>
        <r>
          <rPr>
            <sz val="9"/>
            <color indexed="81"/>
            <rFont val="ＭＳ Ｐゴシック"/>
            <family val="3"/>
            <charset val="128"/>
          </rPr>
          <t>貴社発注用品番があれば
25文字以内でご記入ください</t>
        </r>
      </text>
    </comment>
    <comment ref="Z53" authorId="0" shapeId="0" xr:uid="{00000000-0006-0000-0700-000050000000}">
      <text>
        <r>
          <rPr>
            <sz val="9"/>
            <color indexed="81"/>
            <rFont val="ＭＳ Ｐゴシック"/>
            <family val="3"/>
            <charset val="128"/>
          </rPr>
          <t xml:space="preserve">アズワン入力欄
</t>
        </r>
      </text>
    </comment>
    <comment ref="AA53" authorId="0" shapeId="0" xr:uid="{00000000-0006-0000-0700-000051000000}">
      <text>
        <r>
          <rPr>
            <sz val="9"/>
            <color indexed="81"/>
            <rFont val="ＭＳ Ｐゴシック"/>
            <family val="3"/>
            <charset val="128"/>
          </rPr>
          <t>アズワン入力欄
※引合の場合は100を入力</t>
        </r>
      </text>
    </comment>
    <comment ref="AB53" authorId="0" shapeId="0" xr:uid="{00000000-0006-0000-0700-000052000000}">
      <text>
        <r>
          <rPr>
            <sz val="9"/>
            <color indexed="81"/>
            <rFont val="ＭＳ Ｐゴシック"/>
            <family val="3"/>
            <charset val="128"/>
          </rPr>
          <t xml:space="preserve">アズワン入力欄
</t>
        </r>
      </text>
    </comment>
    <comment ref="AC53" authorId="0" shapeId="0" xr:uid="{00000000-0006-0000-0700-000053000000}">
      <text>
        <r>
          <rPr>
            <sz val="9"/>
            <color indexed="81"/>
            <rFont val="ＭＳ Ｐゴシック"/>
            <family val="3"/>
            <charset val="128"/>
          </rPr>
          <t>アズワン入力欄
※リストより選択</t>
        </r>
      </text>
    </comment>
    <comment ref="AF53" authorId="0" shapeId="0" xr:uid="{00000000-0006-0000-07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700-000055000000}">
      <text>
        <r>
          <rPr>
            <sz val="9"/>
            <color indexed="81"/>
            <rFont val="ＭＳ Ｐゴシック"/>
            <family val="3"/>
            <charset val="128"/>
          </rPr>
          <t xml:space="preserve">アズワン入力欄
</t>
        </r>
      </text>
    </comment>
    <comment ref="AH53" authorId="0" shapeId="0" xr:uid="{00000000-0006-0000-0700-000056000000}">
      <text>
        <r>
          <rPr>
            <sz val="9"/>
            <color indexed="81"/>
            <rFont val="ＭＳ Ｐゴシック"/>
            <family val="3"/>
            <charset val="128"/>
          </rPr>
          <t>アズワン入力欄
18文字以内</t>
        </r>
      </text>
    </comment>
    <comment ref="A63" authorId="0" shapeId="0" xr:uid="{00000000-0006-0000-0700-000057000000}">
      <text>
        <r>
          <rPr>
            <sz val="9"/>
            <color indexed="81"/>
            <rFont val="ＭＳ Ｐゴシック"/>
            <family val="3"/>
            <charset val="128"/>
          </rPr>
          <t>型番をご記入ください
※同一型番は使用不可</t>
        </r>
      </text>
    </comment>
    <comment ref="B63" authorId="0" shapeId="0" xr:uid="{00000000-0006-0000-0700-000058000000}">
      <text>
        <r>
          <rPr>
            <sz val="9"/>
            <color indexed="81"/>
            <rFont val="ＭＳ Ｐゴシック"/>
            <family val="3"/>
            <charset val="128"/>
          </rPr>
          <t>カタログに記載する販売単位の入数をご記入ください</t>
        </r>
      </text>
    </comment>
    <comment ref="C63" authorId="0" shapeId="0" xr:uid="{00000000-0006-0000-0700-000059000000}">
      <text>
        <r>
          <rPr>
            <sz val="9"/>
            <color indexed="81"/>
            <rFont val="ＭＳ Ｐゴシック"/>
            <family val="3"/>
            <charset val="128"/>
          </rPr>
          <t>仕様1の詳細をご記入ください
例）　50×60×70</t>
        </r>
      </text>
    </comment>
    <comment ref="D63" authorId="0" shapeId="0" xr:uid="{00000000-0006-0000-0700-00005A000000}">
      <text>
        <r>
          <rPr>
            <sz val="9"/>
            <color indexed="81"/>
            <rFont val="ＭＳ Ｐゴシック"/>
            <family val="3"/>
            <charset val="128"/>
          </rPr>
          <t>仕様2の詳細をご記入ください
例）　500</t>
        </r>
      </text>
    </comment>
    <comment ref="E63" authorId="0" shapeId="0" xr:uid="{00000000-0006-0000-0700-00005B000000}">
      <text>
        <r>
          <rPr>
            <sz val="9"/>
            <color indexed="81"/>
            <rFont val="ＭＳ Ｐゴシック"/>
            <family val="3"/>
            <charset val="128"/>
          </rPr>
          <t>貴社定価をご記入ください
※定価オープンの場合は空欄</t>
        </r>
      </text>
    </comment>
    <comment ref="F63" authorId="0" shapeId="0" xr:uid="{00000000-0006-0000-0700-00005C000000}">
      <text>
        <r>
          <rPr>
            <sz val="9"/>
            <color indexed="81"/>
            <rFont val="ＭＳ Ｐゴシック"/>
            <family val="3"/>
            <charset val="128"/>
          </rPr>
          <t>弊社への納入価格をご記入ください</t>
        </r>
      </text>
    </comment>
    <comment ref="G63" authorId="0" shapeId="0" xr:uid="{00000000-0006-0000-0700-00005D000000}">
      <text>
        <r>
          <rPr>
            <sz val="9"/>
            <color indexed="81"/>
            <rFont val="ＭＳ Ｐゴシック"/>
            <family val="3"/>
            <charset val="128"/>
          </rPr>
          <t>最小発注数（ロット）を
数字のみご記入ください</t>
        </r>
      </text>
    </comment>
    <comment ref="H63" authorId="0" shapeId="0" xr:uid="{00000000-0006-0000-0700-00005E000000}">
      <text>
        <r>
          <rPr>
            <sz val="9"/>
            <color indexed="81"/>
            <rFont val="ＭＳ Ｐゴシック"/>
            <family val="3"/>
            <charset val="128"/>
          </rPr>
          <t>最小発注数（ロット）の単位を
選択してください</t>
        </r>
      </text>
    </comment>
    <comment ref="I63" authorId="0" shapeId="0" xr:uid="{00000000-0006-0000-07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700-000060000000}">
      <text>
        <r>
          <rPr>
            <sz val="9"/>
            <color indexed="81"/>
            <rFont val="ＭＳ Ｐゴシック"/>
            <family val="3"/>
            <charset val="128"/>
          </rPr>
          <t>弊社物流センター（大阪・埼玉）への
標準納期の日数をご記入ください</t>
        </r>
      </text>
    </comment>
    <comment ref="K63" authorId="0" shapeId="0" xr:uid="{00000000-0006-0000-0700-000061000000}">
      <text>
        <r>
          <rPr>
            <sz val="9"/>
            <color indexed="81"/>
            <rFont val="ＭＳ Ｐゴシック"/>
            <family val="3"/>
            <charset val="128"/>
          </rPr>
          <t>弊社への納入価格をご記入ください</t>
        </r>
      </text>
    </comment>
    <comment ref="L63" authorId="0" shapeId="0" xr:uid="{00000000-0006-0000-0700-000062000000}">
      <text>
        <r>
          <rPr>
            <sz val="9"/>
            <color indexed="81"/>
            <rFont val="ＭＳ Ｐゴシック"/>
            <family val="3"/>
            <charset val="128"/>
          </rPr>
          <t>最小発注数（ロット）を
数字のみご記入ください</t>
        </r>
      </text>
    </comment>
    <comment ref="M63" authorId="0" shapeId="0" xr:uid="{00000000-0006-0000-0700-000063000000}">
      <text>
        <r>
          <rPr>
            <sz val="9"/>
            <color indexed="81"/>
            <rFont val="ＭＳ Ｐゴシック"/>
            <family val="3"/>
            <charset val="128"/>
          </rPr>
          <t>最小発注数（ロット）の単位を
選択してください</t>
        </r>
      </text>
    </comment>
    <comment ref="N63" authorId="0" shapeId="0" xr:uid="{00000000-0006-0000-0700-000064000000}">
      <text>
        <r>
          <rPr>
            <sz val="12"/>
            <color indexed="81"/>
            <rFont val="ＭＳ Ｐゴシック"/>
            <family val="3"/>
            <charset val="128"/>
          </rPr>
          <t>発売済
または
販売開始予定日を入力してください</t>
        </r>
      </text>
    </comment>
    <comment ref="O63" authorId="0" shapeId="0" xr:uid="{00000000-0006-0000-07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700-000066000000}">
      <text>
        <r>
          <rPr>
            <sz val="9"/>
            <color indexed="81"/>
            <rFont val="ＭＳ Ｐゴシック"/>
            <family val="3"/>
            <charset val="128"/>
          </rPr>
          <t>貴社発注用品番があれば
25文字以内でご記入ください</t>
        </r>
      </text>
    </comment>
    <comment ref="Z63" authorId="0" shapeId="0" xr:uid="{00000000-0006-0000-0700-000067000000}">
      <text>
        <r>
          <rPr>
            <sz val="9"/>
            <color indexed="81"/>
            <rFont val="ＭＳ Ｐゴシック"/>
            <family val="3"/>
            <charset val="128"/>
          </rPr>
          <t xml:space="preserve">アズワン入力欄
</t>
        </r>
      </text>
    </comment>
    <comment ref="AA63" authorId="0" shapeId="0" xr:uid="{00000000-0006-0000-0700-000068000000}">
      <text>
        <r>
          <rPr>
            <sz val="9"/>
            <color indexed="81"/>
            <rFont val="ＭＳ Ｐゴシック"/>
            <family val="3"/>
            <charset val="128"/>
          </rPr>
          <t>アズワン入力欄
※引合の場合は100を入力</t>
        </r>
      </text>
    </comment>
    <comment ref="AB63" authorId="0" shapeId="0" xr:uid="{00000000-0006-0000-0700-000069000000}">
      <text>
        <r>
          <rPr>
            <sz val="9"/>
            <color indexed="81"/>
            <rFont val="ＭＳ Ｐゴシック"/>
            <family val="3"/>
            <charset val="128"/>
          </rPr>
          <t xml:space="preserve">アズワン入力欄
</t>
        </r>
      </text>
    </comment>
    <comment ref="AC63" authorId="0" shapeId="0" xr:uid="{00000000-0006-0000-0700-00006A000000}">
      <text>
        <r>
          <rPr>
            <sz val="9"/>
            <color indexed="81"/>
            <rFont val="ＭＳ Ｐゴシック"/>
            <family val="3"/>
            <charset val="128"/>
          </rPr>
          <t>アズワン入力欄
※リストより選択</t>
        </r>
      </text>
    </comment>
    <comment ref="AF63" authorId="0" shapeId="0" xr:uid="{00000000-0006-0000-07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700-00006C000000}">
      <text>
        <r>
          <rPr>
            <sz val="9"/>
            <color indexed="81"/>
            <rFont val="ＭＳ Ｐゴシック"/>
            <family val="3"/>
            <charset val="128"/>
          </rPr>
          <t xml:space="preserve">アズワン入力欄
</t>
        </r>
      </text>
    </comment>
    <comment ref="AH63" authorId="0" shapeId="0" xr:uid="{00000000-0006-0000-0700-00006D000000}">
      <text>
        <r>
          <rPr>
            <sz val="9"/>
            <color indexed="81"/>
            <rFont val="ＭＳ Ｐゴシック"/>
            <family val="3"/>
            <charset val="128"/>
          </rPr>
          <t>アズワン入力欄
18文字以内</t>
        </r>
      </text>
    </comment>
    <comment ref="A73" authorId="0" shapeId="0" xr:uid="{00000000-0006-0000-0700-00006E000000}">
      <text>
        <r>
          <rPr>
            <sz val="9"/>
            <color indexed="81"/>
            <rFont val="ＭＳ Ｐゴシック"/>
            <family val="3"/>
            <charset val="128"/>
          </rPr>
          <t>型番をご記入ください
※同一型番は使用不可</t>
        </r>
      </text>
    </comment>
    <comment ref="B73" authorId="0" shapeId="0" xr:uid="{00000000-0006-0000-0700-00006F000000}">
      <text>
        <r>
          <rPr>
            <sz val="9"/>
            <color indexed="81"/>
            <rFont val="ＭＳ Ｐゴシック"/>
            <family val="3"/>
            <charset val="128"/>
          </rPr>
          <t>カタログに記載する販売単位の入数をご記入ください</t>
        </r>
      </text>
    </comment>
    <comment ref="C73" authorId="0" shapeId="0" xr:uid="{00000000-0006-0000-0700-000070000000}">
      <text>
        <r>
          <rPr>
            <sz val="9"/>
            <color indexed="81"/>
            <rFont val="ＭＳ Ｐゴシック"/>
            <family val="3"/>
            <charset val="128"/>
          </rPr>
          <t>仕様1の詳細をご記入ください
例）　50×60×70</t>
        </r>
      </text>
    </comment>
    <comment ref="D73" authorId="0" shapeId="0" xr:uid="{00000000-0006-0000-0700-000071000000}">
      <text>
        <r>
          <rPr>
            <sz val="9"/>
            <color indexed="81"/>
            <rFont val="ＭＳ Ｐゴシック"/>
            <family val="3"/>
            <charset val="128"/>
          </rPr>
          <t>仕様2の詳細をご記入ください
例）　500</t>
        </r>
      </text>
    </comment>
    <comment ref="E73" authorId="0" shapeId="0" xr:uid="{00000000-0006-0000-0700-000072000000}">
      <text>
        <r>
          <rPr>
            <sz val="9"/>
            <color indexed="81"/>
            <rFont val="ＭＳ Ｐゴシック"/>
            <family val="3"/>
            <charset val="128"/>
          </rPr>
          <t>貴社定価をご記入ください
※定価オープンの場合は空欄</t>
        </r>
      </text>
    </comment>
    <comment ref="F73" authorId="0" shapeId="0" xr:uid="{00000000-0006-0000-0700-000073000000}">
      <text>
        <r>
          <rPr>
            <sz val="9"/>
            <color indexed="81"/>
            <rFont val="ＭＳ Ｐゴシック"/>
            <family val="3"/>
            <charset val="128"/>
          </rPr>
          <t>弊社への納入価格をご記入ください</t>
        </r>
      </text>
    </comment>
    <comment ref="G73" authorId="0" shapeId="0" xr:uid="{00000000-0006-0000-0700-000074000000}">
      <text>
        <r>
          <rPr>
            <sz val="9"/>
            <color indexed="81"/>
            <rFont val="ＭＳ Ｐゴシック"/>
            <family val="3"/>
            <charset val="128"/>
          </rPr>
          <t>最小発注数（ロット）を
数字のみご記入ください</t>
        </r>
      </text>
    </comment>
    <comment ref="H73" authorId="0" shapeId="0" xr:uid="{00000000-0006-0000-0700-000075000000}">
      <text>
        <r>
          <rPr>
            <sz val="9"/>
            <color indexed="81"/>
            <rFont val="ＭＳ Ｐゴシック"/>
            <family val="3"/>
            <charset val="128"/>
          </rPr>
          <t>最小発注数（ロット）の単位を
選択してください</t>
        </r>
      </text>
    </comment>
    <comment ref="I73" authorId="0" shapeId="0" xr:uid="{00000000-0006-0000-07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700-000077000000}">
      <text>
        <r>
          <rPr>
            <sz val="9"/>
            <color indexed="81"/>
            <rFont val="ＭＳ Ｐゴシック"/>
            <family val="3"/>
            <charset val="128"/>
          </rPr>
          <t>弊社物流センター（大阪・埼玉）への
標準納期の日数をご記入ください</t>
        </r>
      </text>
    </comment>
    <comment ref="K73" authorId="0" shapeId="0" xr:uid="{00000000-0006-0000-0700-000078000000}">
      <text>
        <r>
          <rPr>
            <sz val="9"/>
            <color indexed="81"/>
            <rFont val="ＭＳ Ｐゴシック"/>
            <family val="3"/>
            <charset val="128"/>
          </rPr>
          <t>弊社への納入価格をご記入ください</t>
        </r>
      </text>
    </comment>
    <comment ref="L73" authorId="0" shapeId="0" xr:uid="{00000000-0006-0000-0700-000079000000}">
      <text>
        <r>
          <rPr>
            <sz val="9"/>
            <color indexed="81"/>
            <rFont val="ＭＳ Ｐゴシック"/>
            <family val="3"/>
            <charset val="128"/>
          </rPr>
          <t>最小発注数（ロット）を
数字のみご記入ください</t>
        </r>
      </text>
    </comment>
    <comment ref="M73" authorId="0" shapeId="0" xr:uid="{00000000-0006-0000-0700-00007A000000}">
      <text>
        <r>
          <rPr>
            <sz val="9"/>
            <color indexed="81"/>
            <rFont val="ＭＳ Ｐゴシック"/>
            <family val="3"/>
            <charset val="128"/>
          </rPr>
          <t>最小発注数（ロット）の単位を
選択してください</t>
        </r>
      </text>
    </comment>
    <comment ref="N73" authorId="0" shapeId="0" xr:uid="{00000000-0006-0000-0700-00007B000000}">
      <text>
        <r>
          <rPr>
            <sz val="12"/>
            <color indexed="81"/>
            <rFont val="ＭＳ Ｐゴシック"/>
            <family val="3"/>
            <charset val="128"/>
          </rPr>
          <t>発売済
または
販売開始予定日を入力してください</t>
        </r>
      </text>
    </comment>
    <comment ref="O73" authorId="0" shapeId="0" xr:uid="{00000000-0006-0000-07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700-00007D000000}">
      <text>
        <r>
          <rPr>
            <sz val="9"/>
            <color indexed="81"/>
            <rFont val="ＭＳ Ｐゴシック"/>
            <family val="3"/>
            <charset val="128"/>
          </rPr>
          <t>貴社発注用品番があれば
25文字以内でご記入ください</t>
        </r>
      </text>
    </comment>
    <comment ref="Z73" authorId="0" shapeId="0" xr:uid="{00000000-0006-0000-0700-00007E000000}">
      <text>
        <r>
          <rPr>
            <sz val="9"/>
            <color indexed="81"/>
            <rFont val="ＭＳ Ｐゴシック"/>
            <family val="3"/>
            <charset val="128"/>
          </rPr>
          <t xml:space="preserve">アズワン入力欄
</t>
        </r>
      </text>
    </comment>
    <comment ref="AA73" authorId="0" shapeId="0" xr:uid="{00000000-0006-0000-0700-00007F000000}">
      <text>
        <r>
          <rPr>
            <sz val="9"/>
            <color indexed="81"/>
            <rFont val="ＭＳ Ｐゴシック"/>
            <family val="3"/>
            <charset val="128"/>
          </rPr>
          <t>アズワン入力欄
※引合の場合は100を入力</t>
        </r>
      </text>
    </comment>
    <comment ref="AB73" authorId="0" shapeId="0" xr:uid="{00000000-0006-0000-0700-000080000000}">
      <text>
        <r>
          <rPr>
            <sz val="9"/>
            <color indexed="81"/>
            <rFont val="ＭＳ Ｐゴシック"/>
            <family val="3"/>
            <charset val="128"/>
          </rPr>
          <t xml:space="preserve">アズワン入力欄
</t>
        </r>
      </text>
    </comment>
    <comment ref="AC73" authorId="0" shapeId="0" xr:uid="{00000000-0006-0000-0700-000081000000}">
      <text>
        <r>
          <rPr>
            <sz val="9"/>
            <color indexed="81"/>
            <rFont val="ＭＳ Ｐゴシック"/>
            <family val="3"/>
            <charset val="128"/>
          </rPr>
          <t>アズワン入力欄
※リストより選択</t>
        </r>
      </text>
    </comment>
    <comment ref="AF73" authorId="0" shapeId="0" xr:uid="{00000000-0006-0000-07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700-000083000000}">
      <text>
        <r>
          <rPr>
            <sz val="9"/>
            <color indexed="81"/>
            <rFont val="ＭＳ Ｐゴシック"/>
            <family val="3"/>
            <charset val="128"/>
          </rPr>
          <t xml:space="preserve">アズワン入力欄
</t>
        </r>
      </text>
    </comment>
    <comment ref="AH73" authorId="0" shapeId="0" xr:uid="{00000000-0006-0000-0700-000084000000}">
      <text>
        <r>
          <rPr>
            <sz val="9"/>
            <color indexed="81"/>
            <rFont val="ＭＳ Ｐゴシック"/>
            <family val="3"/>
            <charset val="128"/>
          </rPr>
          <t>アズワン入力欄
18文字以内</t>
        </r>
      </text>
    </comment>
    <comment ref="A83" authorId="0" shapeId="0" xr:uid="{00000000-0006-0000-0700-000085000000}">
      <text>
        <r>
          <rPr>
            <sz val="9"/>
            <color indexed="81"/>
            <rFont val="ＭＳ Ｐゴシック"/>
            <family val="3"/>
            <charset val="128"/>
          </rPr>
          <t>型番をご記入ください
※同一型番は使用不可</t>
        </r>
      </text>
    </comment>
    <comment ref="B83" authorId="0" shapeId="0" xr:uid="{00000000-0006-0000-0700-000086000000}">
      <text>
        <r>
          <rPr>
            <sz val="9"/>
            <color indexed="81"/>
            <rFont val="ＭＳ Ｐゴシック"/>
            <family val="3"/>
            <charset val="128"/>
          </rPr>
          <t>カタログに記載する販売単位の入数をご記入ください</t>
        </r>
      </text>
    </comment>
    <comment ref="C83" authorId="0" shapeId="0" xr:uid="{00000000-0006-0000-0700-000087000000}">
      <text>
        <r>
          <rPr>
            <sz val="9"/>
            <color indexed="81"/>
            <rFont val="ＭＳ Ｐゴシック"/>
            <family val="3"/>
            <charset val="128"/>
          </rPr>
          <t>仕様1の詳細をご記入ください
例）　50×60×70</t>
        </r>
      </text>
    </comment>
    <comment ref="D83" authorId="0" shapeId="0" xr:uid="{00000000-0006-0000-0700-000088000000}">
      <text>
        <r>
          <rPr>
            <sz val="9"/>
            <color indexed="81"/>
            <rFont val="ＭＳ Ｐゴシック"/>
            <family val="3"/>
            <charset val="128"/>
          </rPr>
          <t>仕様2の詳細をご記入ください
例）　500</t>
        </r>
      </text>
    </comment>
    <comment ref="E83" authorId="0" shapeId="0" xr:uid="{00000000-0006-0000-0700-000089000000}">
      <text>
        <r>
          <rPr>
            <sz val="9"/>
            <color indexed="81"/>
            <rFont val="ＭＳ Ｐゴシック"/>
            <family val="3"/>
            <charset val="128"/>
          </rPr>
          <t>貴社定価をご記入ください
※定価オープンの場合は空欄</t>
        </r>
      </text>
    </comment>
    <comment ref="F83" authorId="0" shapeId="0" xr:uid="{00000000-0006-0000-0700-00008A000000}">
      <text>
        <r>
          <rPr>
            <sz val="9"/>
            <color indexed="81"/>
            <rFont val="ＭＳ Ｐゴシック"/>
            <family val="3"/>
            <charset val="128"/>
          </rPr>
          <t>弊社への納入価格をご記入ください</t>
        </r>
      </text>
    </comment>
    <comment ref="G83" authorId="0" shapeId="0" xr:uid="{00000000-0006-0000-0700-00008B000000}">
      <text>
        <r>
          <rPr>
            <sz val="9"/>
            <color indexed="81"/>
            <rFont val="ＭＳ Ｐゴシック"/>
            <family val="3"/>
            <charset val="128"/>
          </rPr>
          <t>最小発注数（ロット）を
数字のみご記入ください</t>
        </r>
      </text>
    </comment>
    <comment ref="H83" authorId="0" shapeId="0" xr:uid="{00000000-0006-0000-0700-00008C000000}">
      <text>
        <r>
          <rPr>
            <sz val="9"/>
            <color indexed="81"/>
            <rFont val="ＭＳ Ｐゴシック"/>
            <family val="3"/>
            <charset val="128"/>
          </rPr>
          <t>最小発注数（ロット）の単位を
選択してください</t>
        </r>
      </text>
    </comment>
    <comment ref="I83" authorId="0" shapeId="0" xr:uid="{00000000-0006-0000-07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700-00008E000000}">
      <text>
        <r>
          <rPr>
            <sz val="9"/>
            <color indexed="81"/>
            <rFont val="ＭＳ Ｐゴシック"/>
            <family val="3"/>
            <charset val="128"/>
          </rPr>
          <t>弊社物流センター（大阪・埼玉）への
標準納期の日数をご記入ください</t>
        </r>
      </text>
    </comment>
    <comment ref="K83" authorId="0" shapeId="0" xr:uid="{00000000-0006-0000-0700-00008F000000}">
      <text>
        <r>
          <rPr>
            <sz val="9"/>
            <color indexed="81"/>
            <rFont val="ＭＳ Ｐゴシック"/>
            <family val="3"/>
            <charset val="128"/>
          </rPr>
          <t>弊社への納入価格をご記入ください</t>
        </r>
      </text>
    </comment>
    <comment ref="L83" authorId="0" shapeId="0" xr:uid="{00000000-0006-0000-0700-000090000000}">
      <text>
        <r>
          <rPr>
            <sz val="9"/>
            <color indexed="81"/>
            <rFont val="ＭＳ Ｐゴシック"/>
            <family val="3"/>
            <charset val="128"/>
          </rPr>
          <t>最小発注数（ロット）を
数字のみご記入ください</t>
        </r>
      </text>
    </comment>
    <comment ref="M83" authorId="0" shapeId="0" xr:uid="{00000000-0006-0000-0700-000091000000}">
      <text>
        <r>
          <rPr>
            <sz val="9"/>
            <color indexed="81"/>
            <rFont val="ＭＳ Ｐゴシック"/>
            <family val="3"/>
            <charset val="128"/>
          </rPr>
          <t>最小発注数（ロット）の単位を
選択してください</t>
        </r>
      </text>
    </comment>
    <comment ref="N83" authorId="0" shapeId="0" xr:uid="{00000000-0006-0000-0700-000092000000}">
      <text>
        <r>
          <rPr>
            <sz val="12"/>
            <color indexed="81"/>
            <rFont val="ＭＳ Ｐゴシック"/>
            <family val="3"/>
            <charset val="128"/>
          </rPr>
          <t>発売済
または
販売開始予定日を入力してください</t>
        </r>
      </text>
    </comment>
    <comment ref="O83" authorId="0" shapeId="0" xr:uid="{00000000-0006-0000-07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700-000094000000}">
      <text>
        <r>
          <rPr>
            <sz val="9"/>
            <color indexed="81"/>
            <rFont val="ＭＳ Ｐゴシック"/>
            <family val="3"/>
            <charset val="128"/>
          </rPr>
          <t>貴社発注用品番があれば
25文字以内でご記入ください</t>
        </r>
      </text>
    </comment>
    <comment ref="Z83" authorId="0" shapeId="0" xr:uid="{00000000-0006-0000-0700-000095000000}">
      <text>
        <r>
          <rPr>
            <sz val="9"/>
            <color indexed="81"/>
            <rFont val="ＭＳ Ｐゴシック"/>
            <family val="3"/>
            <charset val="128"/>
          </rPr>
          <t xml:space="preserve">アズワン入力欄
</t>
        </r>
      </text>
    </comment>
    <comment ref="AA83" authorId="0" shapeId="0" xr:uid="{00000000-0006-0000-0700-000096000000}">
      <text>
        <r>
          <rPr>
            <sz val="9"/>
            <color indexed="81"/>
            <rFont val="ＭＳ Ｐゴシック"/>
            <family val="3"/>
            <charset val="128"/>
          </rPr>
          <t>アズワン入力欄
※引合の場合は100を入力</t>
        </r>
      </text>
    </comment>
    <comment ref="AB83" authorId="0" shapeId="0" xr:uid="{00000000-0006-0000-0700-000097000000}">
      <text>
        <r>
          <rPr>
            <sz val="9"/>
            <color indexed="81"/>
            <rFont val="ＭＳ Ｐゴシック"/>
            <family val="3"/>
            <charset val="128"/>
          </rPr>
          <t xml:space="preserve">アズワン入力欄
</t>
        </r>
      </text>
    </comment>
    <comment ref="AC83" authorId="0" shapeId="0" xr:uid="{00000000-0006-0000-0700-000098000000}">
      <text>
        <r>
          <rPr>
            <sz val="9"/>
            <color indexed="81"/>
            <rFont val="ＭＳ Ｐゴシック"/>
            <family val="3"/>
            <charset val="128"/>
          </rPr>
          <t>アズワン入力欄
※リストより選択</t>
        </r>
      </text>
    </comment>
    <comment ref="AF83" authorId="0" shapeId="0" xr:uid="{00000000-0006-0000-07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700-00009A000000}">
      <text>
        <r>
          <rPr>
            <sz val="9"/>
            <color indexed="81"/>
            <rFont val="ＭＳ Ｐゴシック"/>
            <family val="3"/>
            <charset val="128"/>
          </rPr>
          <t xml:space="preserve">アズワン入力欄
</t>
        </r>
      </text>
    </comment>
    <comment ref="AH83" authorId="0" shapeId="0" xr:uid="{00000000-0006-0000-0700-00009B000000}">
      <text>
        <r>
          <rPr>
            <sz val="9"/>
            <color indexed="81"/>
            <rFont val="ＭＳ Ｐゴシック"/>
            <family val="3"/>
            <charset val="128"/>
          </rPr>
          <t>アズワン入力欄
18文字以内</t>
        </r>
      </text>
    </comment>
    <comment ref="A93" authorId="0" shapeId="0" xr:uid="{00000000-0006-0000-0700-00009C000000}">
      <text>
        <r>
          <rPr>
            <sz val="9"/>
            <color indexed="81"/>
            <rFont val="ＭＳ Ｐゴシック"/>
            <family val="3"/>
            <charset val="128"/>
          </rPr>
          <t>型番をご記入ください
※同一型番は使用不可</t>
        </r>
      </text>
    </comment>
    <comment ref="B93" authorId="0" shapeId="0" xr:uid="{00000000-0006-0000-0700-00009D000000}">
      <text>
        <r>
          <rPr>
            <sz val="9"/>
            <color indexed="81"/>
            <rFont val="ＭＳ Ｐゴシック"/>
            <family val="3"/>
            <charset val="128"/>
          </rPr>
          <t>カタログに記載する販売単位の入数をご記入ください</t>
        </r>
      </text>
    </comment>
    <comment ref="C93" authorId="0" shapeId="0" xr:uid="{00000000-0006-0000-0700-00009E000000}">
      <text>
        <r>
          <rPr>
            <sz val="9"/>
            <color indexed="81"/>
            <rFont val="ＭＳ Ｐゴシック"/>
            <family val="3"/>
            <charset val="128"/>
          </rPr>
          <t>仕様1の詳細をご記入ください
例）　50×60×70</t>
        </r>
      </text>
    </comment>
    <comment ref="D93" authorId="0" shapeId="0" xr:uid="{00000000-0006-0000-0700-00009F000000}">
      <text>
        <r>
          <rPr>
            <sz val="9"/>
            <color indexed="81"/>
            <rFont val="ＭＳ Ｐゴシック"/>
            <family val="3"/>
            <charset val="128"/>
          </rPr>
          <t>仕様2の詳細をご記入ください
例）　500</t>
        </r>
      </text>
    </comment>
    <comment ref="E93" authorId="0" shapeId="0" xr:uid="{00000000-0006-0000-0700-0000A0000000}">
      <text>
        <r>
          <rPr>
            <sz val="9"/>
            <color indexed="81"/>
            <rFont val="ＭＳ Ｐゴシック"/>
            <family val="3"/>
            <charset val="128"/>
          </rPr>
          <t>貴社定価をご記入ください
※定価オープンの場合は空欄</t>
        </r>
      </text>
    </comment>
    <comment ref="F93" authorId="0" shapeId="0" xr:uid="{00000000-0006-0000-0700-0000A1000000}">
      <text>
        <r>
          <rPr>
            <sz val="9"/>
            <color indexed="81"/>
            <rFont val="ＭＳ Ｐゴシック"/>
            <family val="3"/>
            <charset val="128"/>
          </rPr>
          <t>弊社への納入価格をご記入ください</t>
        </r>
      </text>
    </comment>
    <comment ref="G93" authorId="0" shapeId="0" xr:uid="{00000000-0006-0000-0700-0000A2000000}">
      <text>
        <r>
          <rPr>
            <sz val="9"/>
            <color indexed="81"/>
            <rFont val="ＭＳ Ｐゴシック"/>
            <family val="3"/>
            <charset val="128"/>
          </rPr>
          <t>最小発注数（ロット）を
数字のみご記入ください</t>
        </r>
      </text>
    </comment>
    <comment ref="H93" authorId="0" shapeId="0" xr:uid="{00000000-0006-0000-0700-0000A3000000}">
      <text>
        <r>
          <rPr>
            <sz val="9"/>
            <color indexed="81"/>
            <rFont val="ＭＳ Ｐゴシック"/>
            <family val="3"/>
            <charset val="128"/>
          </rPr>
          <t>最小発注数（ロット）の単位を
選択してください</t>
        </r>
      </text>
    </comment>
    <comment ref="I93" authorId="0" shapeId="0" xr:uid="{00000000-0006-0000-07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700-0000A5000000}">
      <text>
        <r>
          <rPr>
            <sz val="9"/>
            <color indexed="81"/>
            <rFont val="ＭＳ Ｐゴシック"/>
            <family val="3"/>
            <charset val="128"/>
          </rPr>
          <t>弊社物流センター（大阪・埼玉）への
標準納期の日数をご記入ください</t>
        </r>
      </text>
    </comment>
    <comment ref="K93" authorId="0" shapeId="0" xr:uid="{00000000-0006-0000-0700-0000A6000000}">
      <text>
        <r>
          <rPr>
            <sz val="9"/>
            <color indexed="81"/>
            <rFont val="ＭＳ Ｐゴシック"/>
            <family val="3"/>
            <charset val="128"/>
          </rPr>
          <t>弊社への納入価格をご記入ください</t>
        </r>
      </text>
    </comment>
    <comment ref="L93" authorId="0" shapeId="0" xr:uid="{00000000-0006-0000-0700-0000A7000000}">
      <text>
        <r>
          <rPr>
            <sz val="9"/>
            <color indexed="81"/>
            <rFont val="ＭＳ Ｐゴシック"/>
            <family val="3"/>
            <charset val="128"/>
          </rPr>
          <t>最小発注数（ロット）を
数字のみご記入ください</t>
        </r>
      </text>
    </comment>
    <comment ref="M93" authorId="0" shapeId="0" xr:uid="{00000000-0006-0000-0700-0000A8000000}">
      <text>
        <r>
          <rPr>
            <sz val="9"/>
            <color indexed="81"/>
            <rFont val="ＭＳ Ｐゴシック"/>
            <family val="3"/>
            <charset val="128"/>
          </rPr>
          <t>最小発注数（ロット）の単位を
選択してください</t>
        </r>
      </text>
    </comment>
    <comment ref="N93" authorId="0" shapeId="0" xr:uid="{00000000-0006-0000-0700-0000A9000000}">
      <text>
        <r>
          <rPr>
            <sz val="12"/>
            <color indexed="81"/>
            <rFont val="ＭＳ Ｐゴシック"/>
            <family val="3"/>
            <charset val="128"/>
          </rPr>
          <t>発売済
または
販売開始予定日を入力してください</t>
        </r>
      </text>
    </comment>
    <comment ref="O93" authorId="0" shapeId="0" xr:uid="{00000000-0006-0000-07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700-0000AB000000}">
      <text>
        <r>
          <rPr>
            <sz val="9"/>
            <color indexed="81"/>
            <rFont val="ＭＳ Ｐゴシック"/>
            <family val="3"/>
            <charset val="128"/>
          </rPr>
          <t>貴社発注用品番があれば
25文字以内でご記入ください</t>
        </r>
      </text>
    </comment>
    <comment ref="Z93" authorId="0" shapeId="0" xr:uid="{00000000-0006-0000-0700-0000AC000000}">
      <text>
        <r>
          <rPr>
            <sz val="9"/>
            <color indexed="81"/>
            <rFont val="ＭＳ Ｐゴシック"/>
            <family val="3"/>
            <charset val="128"/>
          </rPr>
          <t xml:space="preserve">アズワン入力欄
</t>
        </r>
      </text>
    </comment>
    <comment ref="AA93" authorId="0" shapeId="0" xr:uid="{00000000-0006-0000-0700-0000AD000000}">
      <text>
        <r>
          <rPr>
            <sz val="9"/>
            <color indexed="81"/>
            <rFont val="ＭＳ Ｐゴシック"/>
            <family val="3"/>
            <charset val="128"/>
          </rPr>
          <t>アズワン入力欄
※引合の場合は100を入力</t>
        </r>
      </text>
    </comment>
    <comment ref="AB93" authorId="0" shapeId="0" xr:uid="{00000000-0006-0000-0700-0000AE000000}">
      <text>
        <r>
          <rPr>
            <sz val="9"/>
            <color indexed="81"/>
            <rFont val="ＭＳ Ｐゴシック"/>
            <family val="3"/>
            <charset val="128"/>
          </rPr>
          <t xml:space="preserve">アズワン入力欄
</t>
        </r>
      </text>
    </comment>
    <comment ref="AC93" authorId="0" shapeId="0" xr:uid="{00000000-0006-0000-0700-0000AF000000}">
      <text>
        <r>
          <rPr>
            <sz val="9"/>
            <color indexed="81"/>
            <rFont val="ＭＳ Ｐゴシック"/>
            <family val="3"/>
            <charset val="128"/>
          </rPr>
          <t>アズワン入力欄
※リストより選択</t>
        </r>
      </text>
    </comment>
    <comment ref="AF93" authorId="0" shapeId="0" xr:uid="{00000000-0006-0000-07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700-0000B1000000}">
      <text>
        <r>
          <rPr>
            <sz val="9"/>
            <color indexed="81"/>
            <rFont val="ＭＳ Ｐゴシック"/>
            <family val="3"/>
            <charset val="128"/>
          </rPr>
          <t xml:space="preserve">アズワン入力欄
</t>
        </r>
      </text>
    </comment>
    <comment ref="AH93" authorId="0" shapeId="0" xr:uid="{00000000-0006-0000-0700-0000B2000000}">
      <text>
        <r>
          <rPr>
            <sz val="9"/>
            <color indexed="81"/>
            <rFont val="ＭＳ Ｐゴシック"/>
            <family val="3"/>
            <charset val="128"/>
          </rPr>
          <t>アズワン入力欄
18文字以内</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アズワン株式会社</author>
    <author>境 真未</author>
    <author>山本 奈奈枝</author>
    <author>柏田 麻衣</author>
    <author>彌益 健治</author>
  </authors>
  <commentList>
    <comment ref="N1" authorId="0" shapeId="0" xr:uid="{00000000-0006-0000-0800-000001000000}">
      <text>
        <r>
          <rPr>
            <sz val="9"/>
            <color indexed="81"/>
            <rFont val="ＭＳ Ｐゴシック"/>
            <family val="3"/>
            <charset val="128"/>
          </rPr>
          <t xml:space="preserve">貴社コード番号を半角6桁数字にてご記入ください
※コードが分からない場合は空欄で結構です
※新規仕入先様は空欄で結構です
</t>
        </r>
        <r>
          <rPr>
            <b/>
            <sz val="11"/>
            <color indexed="81"/>
            <rFont val="ＭＳ Ｐゴシック"/>
            <family val="3"/>
            <charset val="128"/>
          </rPr>
          <t>例）001234-00１⇒123401</t>
        </r>
      </text>
    </comment>
    <comment ref="B3" authorId="1" shapeId="0" xr:uid="{00000000-0006-0000-0800-000002000000}">
      <text>
        <r>
          <rPr>
            <sz val="9"/>
            <color indexed="81"/>
            <rFont val="ＭＳ Ｐゴシック"/>
            <family val="3"/>
            <charset val="128"/>
          </rPr>
          <t>商品名の読み仮名をご記入ください
※全角カタカナ入力</t>
        </r>
      </text>
    </comment>
    <comment ref="N3" authorId="0" shapeId="0" xr:uid="{00000000-0006-0000-0800-000003000000}">
      <text>
        <r>
          <rPr>
            <sz val="9"/>
            <color indexed="81"/>
            <rFont val="ＭＳ Ｐゴシック"/>
            <family val="3"/>
            <charset val="128"/>
          </rPr>
          <t>半角数字
例)　550-8527</t>
        </r>
      </text>
    </comment>
    <comment ref="B4" authorId="0" shapeId="0" xr:uid="{00000000-0006-0000-0800-000004000000}">
      <text>
        <r>
          <rPr>
            <b/>
            <sz val="9"/>
            <color indexed="81"/>
            <rFont val="ＭＳ Ｐゴシック"/>
            <family val="3"/>
            <charset val="128"/>
          </rPr>
          <t>必須項目（カタログ掲載索引となるもの）</t>
        </r>
        <r>
          <rPr>
            <sz val="9"/>
            <color indexed="81"/>
            <rFont val="ＭＳ Ｐゴシック"/>
            <family val="3"/>
            <charset val="128"/>
          </rPr>
          <t xml:space="preserve">
全角20文字（半角40文字）　一般品名
メーカー特有（意匠登録名）はサブ品名
カタログにおける小組単位で1sheet作成してください。
一般品名でお願いします。</t>
        </r>
      </text>
    </comment>
    <comment ref="H4" authorId="0" shapeId="0" xr:uid="{00000000-0006-0000-0800-000005000000}">
      <text>
        <r>
          <rPr>
            <sz val="9"/>
            <color indexed="81"/>
            <rFont val="ＭＳ Ｐゴシック"/>
            <family val="3"/>
            <charset val="128"/>
          </rPr>
          <t>メーカー特有（意匠登録名）がある場合はご記入ください。</t>
        </r>
      </text>
    </comment>
    <comment ref="N4" authorId="0" shapeId="0" xr:uid="{00000000-0006-0000-0800-000006000000}">
      <text>
        <r>
          <rPr>
            <sz val="9"/>
            <color indexed="81"/>
            <rFont val="ＭＳ Ｐゴシック"/>
            <family val="3"/>
            <charset val="128"/>
          </rPr>
          <t>半角数字
例)　06-6447-8900</t>
        </r>
      </text>
    </comment>
    <comment ref="S4" authorId="2" shapeId="0" xr:uid="{00000000-0006-0000-0800-000007000000}">
      <text>
        <r>
          <rPr>
            <sz val="9"/>
            <color indexed="81"/>
            <rFont val="ＭＳ Ｐゴシック"/>
            <family val="3"/>
            <charset val="128"/>
          </rPr>
          <t xml:space="preserve">半角数字
例)　06-6447-8900
</t>
        </r>
      </text>
    </comment>
    <comment ref="M11" authorId="0" shapeId="0" xr:uid="{00000000-0006-0000-0800-000008000000}">
      <text>
        <r>
          <rPr>
            <sz val="9"/>
            <color indexed="81"/>
            <rFont val="ＭＳ Ｐゴシック"/>
            <family val="3"/>
            <charset val="128"/>
          </rPr>
          <t>1セル、40文字を基本にご記入ください</t>
        </r>
      </text>
    </comment>
    <comment ref="O19" authorId="0" shapeId="0" xr:uid="{00000000-0006-0000-0800-000009000000}">
      <text>
        <r>
          <rPr>
            <sz val="9"/>
            <color indexed="81"/>
            <rFont val="ＭＳ Ｐゴシック"/>
            <family val="3"/>
            <charset val="128"/>
          </rPr>
          <t>1セル、40文字を基本にご記入ください</t>
        </r>
      </text>
    </comment>
    <comment ref="M26" authorId="0" shapeId="0" xr:uid="{00000000-0006-0000-0800-00000A000000}">
      <text>
        <r>
          <rPr>
            <sz val="9"/>
            <color indexed="81"/>
            <rFont val="ＭＳ Ｐゴシック"/>
            <family val="3"/>
            <charset val="128"/>
          </rPr>
          <t>該当する項目を下記より選択し入力してください
①元払い：　元払いの場合
②●運賃：　運賃が必要な場合
③●取合：　ロット取合せ発注が必要な場合</t>
        </r>
      </text>
    </comment>
    <comment ref="B29" authorId="2" shapeId="0" xr:uid="{00000000-0006-0000-0800-00000B000000}">
      <text>
        <r>
          <rPr>
            <sz val="9"/>
            <color indexed="81"/>
            <rFont val="ＭＳ Ｐゴシック"/>
            <family val="3"/>
            <charset val="128"/>
          </rPr>
          <t>アズワン記入欄
200文字以内</t>
        </r>
      </text>
    </comment>
    <comment ref="F29" authorId="2" shapeId="0" xr:uid="{00000000-0006-0000-0800-00000C000000}">
      <text>
        <r>
          <rPr>
            <sz val="9"/>
            <color indexed="81"/>
            <rFont val="ＭＳ Ｐゴシック"/>
            <family val="3"/>
            <charset val="128"/>
          </rPr>
          <t>アズワン記入欄
18文字以内</t>
        </r>
      </text>
    </comment>
    <comment ref="T29" authorId="2" shapeId="0" xr:uid="{00000000-0006-0000-0800-00000D000000}">
      <text>
        <r>
          <rPr>
            <sz val="9"/>
            <color indexed="81"/>
            <rFont val="ＭＳ Ｐゴシック"/>
            <family val="3"/>
            <charset val="128"/>
          </rPr>
          <t xml:space="preserve">月単位で数字をご記入ください。
</t>
        </r>
      </text>
    </comment>
    <comment ref="B30" authorId="0" shapeId="0" xr:uid="{00000000-0006-0000-0800-00000E000000}">
      <text>
        <r>
          <rPr>
            <sz val="9"/>
            <color indexed="81"/>
            <rFont val="ＭＳ Ｐゴシック"/>
            <family val="3"/>
            <charset val="128"/>
          </rPr>
          <t>アズワン入力欄
※リストより選択</t>
        </r>
      </text>
    </comment>
    <comment ref="D30" authorId="0" shapeId="0" xr:uid="{00000000-0006-0000-0800-00000F000000}">
      <text>
        <r>
          <rPr>
            <sz val="9"/>
            <color indexed="81"/>
            <rFont val="ＭＳ Ｐゴシック"/>
            <family val="3"/>
            <charset val="128"/>
          </rPr>
          <t>アズワン入力欄
※リストより選択</t>
        </r>
      </text>
    </comment>
    <comment ref="F30" authorId="0" shapeId="0" xr:uid="{00000000-0006-0000-0800-000010000000}">
      <text>
        <r>
          <rPr>
            <sz val="9"/>
            <color indexed="81"/>
            <rFont val="ＭＳ Ｐゴシック"/>
            <family val="3"/>
            <charset val="128"/>
          </rPr>
          <t xml:space="preserve">アズワン入力欄
大分類
</t>
        </r>
      </text>
    </comment>
    <comment ref="G30" authorId="2" shapeId="0" xr:uid="{00000000-0006-0000-0800-000011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0" authorId="2" shapeId="0" xr:uid="{00000000-0006-0000-0800-000012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1" authorId="0" shapeId="0" xr:uid="{00000000-0006-0000-0800-000013000000}">
      <text>
        <r>
          <rPr>
            <sz val="9"/>
            <color indexed="81"/>
            <rFont val="ＭＳ Ｐゴシック"/>
            <family val="3"/>
            <charset val="128"/>
          </rPr>
          <t>アズワン入力欄　
※リストより選択
※改良改善（仕入先同一）、既存差替（仕入先変更）
※新規以外は対応CDも入力</t>
        </r>
      </text>
    </comment>
    <comment ref="D31" authorId="0" shapeId="0" xr:uid="{00000000-0006-0000-0800-000014000000}">
      <text>
        <r>
          <rPr>
            <sz val="9"/>
            <color indexed="81"/>
            <rFont val="ＭＳ Ｐゴシック"/>
            <family val="3"/>
            <charset val="128"/>
          </rPr>
          <t>アズワン入力欄
※リストより選択</t>
        </r>
      </text>
    </comment>
    <comment ref="F31" authorId="0" shapeId="0" xr:uid="{00000000-0006-0000-0800-000015000000}">
      <text>
        <r>
          <rPr>
            <sz val="9"/>
            <color indexed="81"/>
            <rFont val="ＭＳ Ｐゴシック"/>
            <family val="3"/>
            <charset val="128"/>
          </rPr>
          <t xml:space="preserve">アズワン入力欄
大分類
</t>
        </r>
      </text>
    </comment>
    <comment ref="G31" authorId="2" shapeId="0" xr:uid="{00000000-0006-0000-0800-000016000000}">
      <text>
        <r>
          <rPr>
            <sz val="9"/>
            <color indexed="81"/>
            <rFont val="ＭＳ Ｐゴシック"/>
            <family val="3"/>
            <charset val="128"/>
          </rPr>
          <t>アズワン入力欄
中分類</t>
        </r>
        <r>
          <rPr>
            <b/>
            <sz val="9"/>
            <color indexed="81"/>
            <rFont val="ＭＳ Ｐゴシック"/>
            <family val="3"/>
            <charset val="128"/>
          </rPr>
          <t xml:space="preserve">
</t>
        </r>
      </text>
    </comment>
    <comment ref="I31" authorId="2" shapeId="0" xr:uid="{00000000-0006-0000-0800-000017000000}">
      <text>
        <r>
          <rPr>
            <sz val="9"/>
            <color indexed="81"/>
            <rFont val="ＭＳ Ｐゴシック"/>
            <family val="3"/>
            <charset val="128"/>
          </rPr>
          <t>アズワン入力欄
小分類</t>
        </r>
        <r>
          <rPr>
            <b/>
            <sz val="9"/>
            <color indexed="81"/>
            <rFont val="ＭＳ Ｐゴシック"/>
            <family val="3"/>
            <charset val="128"/>
          </rPr>
          <t xml:space="preserve">
</t>
        </r>
      </text>
    </comment>
    <comment ref="B32" authorId="0" shapeId="0" xr:uid="{00000000-0006-0000-0800-000018000000}">
      <text>
        <r>
          <rPr>
            <sz val="9"/>
            <color indexed="81"/>
            <rFont val="ＭＳ Ｐゴシック"/>
            <family val="3"/>
            <charset val="128"/>
          </rPr>
          <t>アズワン入力欄
担当者CD</t>
        </r>
      </text>
    </comment>
    <comment ref="C32" authorId="0" shapeId="0" xr:uid="{00000000-0006-0000-0800-000019000000}">
      <text>
        <r>
          <rPr>
            <sz val="9"/>
            <color indexed="81"/>
            <rFont val="ＭＳ Ｐゴシック"/>
            <family val="3"/>
            <charset val="128"/>
          </rPr>
          <t>アズワン入力欄
担当者名</t>
        </r>
      </text>
    </comment>
    <comment ref="E32" authorId="0" shapeId="0" xr:uid="{00000000-0006-0000-0800-00001A000000}">
      <text>
        <r>
          <rPr>
            <sz val="9"/>
            <color indexed="81"/>
            <rFont val="ＭＳ Ｐゴシック"/>
            <family val="3"/>
            <charset val="128"/>
          </rPr>
          <t>アズワン入力欄</t>
        </r>
      </text>
    </comment>
    <comment ref="I32" authorId="0" shapeId="0" xr:uid="{00000000-0006-0000-0800-00001B000000}">
      <text>
        <r>
          <rPr>
            <sz val="9"/>
            <color indexed="81"/>
            <rFont val="ＭＳ Ｐゴシック"/>
            <family val="3"/>
            <charset val="128"/>
          </rPr>
          <t>アズワン入力欄</t>
        </r>
      </text>
    </comment>
    <comment ref="X32" authorId="3" shapeId="0" xr:uid="{00000000-0006-0000-0800-00001C000000}">
      <text>
        <r>
          <rPr>
            <sz val="14"/>
            <color indexed="81"/>
            <rFont val="ＭＳ Ｐゴシック"/>
            <family val="3"/>
            <charset val="128"/>
          </rPr>
          <t>アズワン入力欄
販売店に商品データを提供する際の注意・条件を指定してください。
0：Web販売可能
A:Web販売不可（仕入先都合）
B:Web販売不可（当社都合）
C:条件付販売（専門知識）
D:条件付販売（ユーザー確認・専門知識）
E：条件付販売（仕入先報告要）
F：条件付販売（仕入先報告要・専門知識）
G：条件付販売（仕入先報告要・ユーザー確認）
のうち該当する数字or英字を入力してください</t>
        </r>
      </text>
    </comment>
    <comment ref="C36" authorId="0" shapeId="0" xr:uid="{00000000-0006-0000-0800-00001D000000}">
      <text>
        <r>
          <rPr>
            <sz val="9"/>
            <color indexed="81"/>
            <rFont val="ＭＳ Ｐゴシック"/>
            <family val="3"/>
            <charset val="128"/>
          </rPr>
          <t>仕様1の名称をご記入ください
例）幅×奥行×高さ（mm）</t>
        </r>
      </text>
    </comment>
    <comment ref="D36" authorId="0" shapeId="0" xr:uid="{00000000-0006-0000-0800-00001E000000}">
      <text>
        <r>
          <rPr>
            <sz val="9"/>
            <color indexed="81"/>
            <rFont val="ＭＳ Ｐゴシック"/>
            <family val="3"/>
            <charset val="128"/>
          </rPr>
          <t>仕様2の名称をご記入ください
例）容量（ml）</t>
        </r>
      </text>
    </comment>
    <comment ref="A37" authorId="0" shapeId="0" xr:uid="{00000000-0006-0000-0800-00001F000000}">
      <text>
        <r>
          <rPr>
            <sz val="9"/>
            <color indexed="81"/>
            <rFont val="ＭＳ Ｐゴシック"/>
            <family val="3"/>
            <charset val="128"/>
          </rPr>
          <t>型番をご記入ください
※同一型番は使用不可</t>
        </r>
      </text>
    </comment>
    <comment ref="B37" authorId="0" shapeId="0" xr:uid="{00000000-0006-0000-0800-000020000000}">
      <text>
        <r>
          <rPr>
            <sz val="9"/>
            <color indexed="81"/>
            <rFont val="ＭＳ Ｐゴシック"/>
            <family val="3"/>
            <charset val="128"/>
          </rPr>
          <t>カタログに記載する販売単位の入数をご記入ください</t>
        </r>
      </text>
    </comment>
    <comment ref="C37" authorId="0" shapeId="0" xr:uid="{00000000-0006-0000-0800-000021000000}">
      <text>
        <r>
          <rPr>
            <sz val="9"/>
            <color indexed="81"/>
            <rFont val="ＭＳ Ｐゴシック"/>
            <family val="3"/>
            <charset val="128"/>
          </rPr>
          <t>仕様1の詳細をご記入ください
例）　50×60×70</t>
        </r>
      </text>
    </comment>
    <comment ref="D37" authorId="0" shapeId="0" xr:uid="{00000000-0006-0000-0800-000022000000}">
      <text>
        <r>
          <rPr>
            <sz val="9"/>
            <color indexed="81"/>
            <rFont val="ＭＳ Ｐゴシック"/>
            <family val="3"/>
            <charset val="128"/>
          </rPr>
          <t>仕様2の詳細をご記入ください
例）　500</t>
        </r>
      </text>
    </comment>
    <comment ref="E37" authorId="0" shapeId="0" xr:uid="{00000000-0006-0000-0800-000023000000}">
      <text>
        <r>
          <rPr>
            <sz val="9"/>
            <color indexed="81"/>
            <rFont val="ＭＳ Ｐゴシック"/>
            <family val="3"/>
            <charset val="128"/>
          </rPr>
          <t>貴社定価をご記入ください
※定価オープンの場合は空欄</t>
        </r>
      </text>
    </comment>
    <comment ref="F37" authorId="0" shapeId="0" xr:uid="{00000000-0006-0000-0800-000024000000}">
      <text>
        <r>
          <rPr>
            <sz val="9"/>
            <color indexed="81"/>
            <rFont val="ＭＳ Ｐゴシック"/>
            <family val="3"/>
            <charset val="128"/>
          </rPr>
          <t>弊社への納入価格をご記入ください</t>
        </r>
      </text>
    </comment>
    <comment ref="G37" authorId="0" shapeId="0" xr:uid="{00000000-0006-0000-0800-000025000000}">
      <text>
        <r>
          <rPr>
            <sz val="9"/>
            <color indexed="81"/>
            <rFont val="ＭＳ Ｐゴシック"/>
            <family val="3"/>
            <charset val="128"/>
          </rPr>
          <t>最小発注数（ロット）を
数字のみご記入ください</t>
        </r>
      </text>
    </comment>
    <comment ref="H37" authorId="0" shapeId="0" xr:uid="{00000000-0006-0000-0800-000026000000}">
      <text>
        <r>
          <rPr>
            <sz val="9"/>
            <color indexed="81"/>
            <rFont val="ＭＳ Ｐゴシック"/>
            <family val="3"/>
            <charset val="128"/>
          </rPr>
          <t>最小発注数（ロット）の単位を
選択してください</t>
        </r>
      </text>
    </comment>
    <comment ref="I37" authorId="0" shapeId="0" xr:uid="{00000000-0006-0000-0800-000027000000}">
      <text>
        <r>
          <rPr>
            <sz val="9"/>
            <color indexed="81"/>
            <rFont val="ＭＳ Ｐゴシック"/>
            <family val="3"/>
            <charset val="128"/>
          </rPr>
          <t>最小発注数（ロット）を越えて出荷して頂く場合の
数量単位をご記入ください
※数字のみご記入ください</t>
        </r>
      </text>
    </comment>
    <comment ref="J37" authorId="0" shapeId="0" xr:uid="{00000000-0006-0000-0800-000028000000}">
      <text>
        <r>
          <rPr>
            <sz val="9"/>
            <color indexed="81"/>
            <rFont val="ＭＳ Ｐゴシック"/>
            <family val="3"/>
            <charset val="128"/>
          </rPr>
          <t>弊社物流センター（大阪・埼玉）への
標準納期の日数をご記入ください</t>
        </r>
      </text>
    </comment>
    <comment ref="K37" authorId="0" shapeId="0" xr:uid="{00000000-0006-0000-0800-000029000000}">
      <text>
        <r>
          <rPr>
            <sz val="9"/>
            <color indexed="81"/>
            <rFont val="ＭＳ Ｐゴシック"/>
            <family val="3"/>
            <charset val="128"/>
          </rPr>
          <t>弊社への納入価格をご記入ください</t>
        </r>
      </text>
    </comment>
    <comment ref="L37" authorId="0" shapeId="0" xr:uid="{00000000-0006-0000-0800-00002A000000}">
      <text>
        <r>
          <rPr>
            <sz val="9"/>
            <color indexed="81"/>
            <rFont val="ＭＳ Ｐゴシック"/>
            <family val="3"/>
            <charset val="128"/>
          </rPr>
          <t>最小発注数（ロット）を
数字のみご記入ください</t>
        </r>
      </text>
    </comment>
    <comment ref="M37" authorId="0" shapeId="0" xr:uid="{00000000-0006-0000-0800-00002B000000}">
      <text>
        <r>
          <rPr>
            <sz val="9"/>
            <color indexed="81"/>
            <rFont val="ＭＳ Ｐゴシック"/>
            <family val="3"/>
            <charset val="128"/>
          </rPr>
          <t>最小発注数（ロット）の単位を
選択してください</t>
        </r>
      </text>
    </comment>
    <comment ref="N37" authorId="0" shapeId="0" xr:uid="{00000000-0006-0000-0800-00002C000000}">
      <text>
        <r>
          <rPr>
            <sz val="12"/>
            <color indexed="81"/>
            <rFont val="ＭＳ Ｐゴシック"/>
            <family val="3"/>
            <charset val="128"/>
          </rPr>
          <t>発売済
または
販売開始予定日を入力してください</t>
        </r>
      </text>
    </comment>
    <comment ref="O37" authorId="0" shapeId="0" xr:uid="{00000000-0006-0000-0800-00002D000000}">
      <text>
        <r>
          <rPr>
            <sz val="9"/>
            <color indexed="81"/>
            <rFont val="ＭＳ Ｐゴシック"/>
            <family val="3"/>
            <charset val="128"/>
          </rPr>
          <t>13桁 または 8桁の数字を入力してください
設定がない場合は - （ハイフン）を入力してください</t>
        </r>
      </text>
    </comment>
    <comment ref="P37" authorId="0" shapeId="0" xr:uid="{00000000-0006-0000-0800-00002E000000}">
      <text>
        <r>
          <rPr>
            <sz val="9"/>
            <color indexed="81"/>
            <rFont val="ＭＳ Ｐゴシック"/>
            <family val="3"/>
            <charset val="128"/>
          </rPr>
          <t>貴社発注用品番があれば
25文字以内でご記入ください</t>
        </r>
      </text>
    </comment>
    <comment ref="Q37" authorId="0" shapeId="0" xr:uid="{00000000-0006-0000-0800-00002F000000}">
      <text>
        <r>
          <rPr>
            <sz val="9"/>
            <color indexed="81"/>
            <rFont val="ＭＳ Ｐゴシック"/>
            <family val="3"/>
            <charset val="128"/>
          </rPr>
          <t>医薬品分類を選択してください
※医薬品でない場合は「雑品」を選択してください。</t>
        </r>
      </text>
    </comment>
    <comment ref="S37" authorId="4" shapeId="0" xr:uid="{00000000-0006-0000-0800-000030000000}">
      <text>
        <r>
          <rPr>
            <b/>
            <sz val="9"/>
            <color indexed="81"/>
            <rFont val="ＭＳ Ｐゴシック"/>
            <family val="3"/>
            <charset val="128"/>
          </rPr>
          <t>医薬品の登録番号を入力してください</t>
        </r>
      </text>
    </comment>
    <comment ref="T37" authorId="4" shapeId="0" xr:uid="{00000000-0006-0000-0800-000031000000}">
      <text>
        <r>
          <rPr>
            <sz val="9"/>
            <color indexed="81"/>
            <rFont val="ＭＳ Ｐゴシック"/>
            <family val="3"/>
            <charset val="128"/>
          </rPr>
          <t xml:space="preserve">薬価　請求コード9桁をご記入ください。
</t>
        </r>
      </text>
    </comment>
    <comment ref="U37" authorId="2" shapeId="0" xr:uid="{00000000-0006-0000-0800-000032000000}">
      <text>
        <r>
          <rPr>
            <sz val="9"/>
            <color indexed="81"/>
            <rFont val="ＭＳ Ｐゴシック"/>
            <family val="3"/>
            <charset val="128"/>
          </rPr>
          <t xml:space="preserve">医療機器分類を選択してください。
該当しない場合は「雑品」を選択してください。
</t>
        </r>
      </text>
    </comment>
    <comment ref="V37" authorId="0" shapeId="0" xr:uid="{00000000-0006-0000-0800-000033000000}">
      <text>
        <r>
          <rPr>
            <sz val="9"/>
            <color indexed="81"/>
            <rFont val="ＭＳ Ｐゴシック"/>
            <family val="3"/>
            <charset val="128"/>
          </rPr>
          <t>医療機器に該当する場合は番号を入力してください
医療機器届出番号／医療機器認証番号／医療機器承認番号</t>
        </r>
      </text>
    </comment>
    <comment ref="W37" authorId="4" shapeId="0" xr:uid="{00000000-0006-0000-0800-000034000000}">
      <text>
        <r>
          <rPr>
            <sz val="9"/>
            <color indexed="81"/>
            <rFont val="ＭＳ Ｐゴシック"/>
            <family val="3"/>
            <charset val="128"/>
          </rPr>
          <t>特定保険医療材料　請求コード9桁をご記入ください。</t>
        </r>
      </text>
    </comment>
    <comment ref="X37" authorId="0" shapeId="0" xr:uid="{00000000-0006-0000-0800-000035000000}">
      <text>
        <r>
          <rPr>
            <sz val="9"/>
            <color indexed="81"/>
            <rFont val="ＭＳ Ｐゴシック"/>
            <family val="3"/>
            <charset val="128"/>
          </rPr>
          <t xml:space="preserve">5桁 - （ハイフン）6桁の数字を入力してください。
計　12桁
</t>
        </r>
      </text>
    </comment>
    <comment ref="Y37" authorId="4" shapeId="0" xr:uid="{00000000-0006-0000-0800-000036000000}">
      <text>
        <r>
          <rPr>
            <sz val="9"/>
            <color indexed="81"/>
            <rFont val="ＭＳ Ｐゴシック"/>
            <family val="3"/>
            <charset val="128"/>
          </rPr>
          <t>該当なし または 該当品の
いずれかを選択してください</t>
        </r>
      </text>
    </comment>
    <comment ref="Z37" authorId="0" shapeId="0" xr:uid="{00000000-0006-0000-0800-000037000000}">
      <text>
        <r>
          <rPr>
            <sz val="9"/>
            <color indexed="81"/>
            <rFont val="ＭＳ Ｐゴシック"/>
            <family val="3"/>
            <charset val="128"/>
          </rPr>
          <t xml:space="preserve">アズワン入力欄
</t>
        </r>
      </text>
    </comment>
    <comment ref="AA37" authorId="0" shapeId="0" xr:uid="{00000000-0006-0000-0800-000038000000}">
      <text>
        <r>
          <rPr>
            <sz val="9"/>
            <color indexed="81"/>
            <rFont val="ＭＳ Ｐゴシック"/>
            <family val="3"/>
            <charset val="128"/>
          </rPr>
          <t>アズワン入力欄
※引合の場合は100を入力</t>
        </r>
      </text>
    </comment>
    <comment ref="AB37" authorId="0" shapeId="0" xr:uid="{00000000-0006-0000-0800-000039000000}">
      <text>
        <r>
          <rPr>
            <sz val="9"/>
            <color indexed="81"/>
            <rFont val="ＭＳ Ｐゴシック"/>
            <family val="3"/>
            <charset val="128"/>
          </rPr>
          <t xml:space="preserve">アズワン入力欄
</t>
        </r>
      </text>
    </comment>
    <comment ref="AC37" authorId="0" shapeId="0" xr:uid="{00000000-0006-0000-0800-00003A000000}">
      <text>
        <r>
          <rPr>
            <sz val="9"/>
            <color indexed="81"/>
            <rFont val="ＭＳ Ｐゴシック"/>
            <family val="3"/>
            <charset val="128"/>
          </rPr>
          <t>アズワン入力欄
※リストより選択</t>
        </r>
      </text>
    </comment>
    <comment ref="AF37" authorId="0" shapeId="0" xr:uid="{00000000-0006-0000-0800-00003B000000}">
      <text>
        <r>
          <rPr>
            <sz val="9"/>
            <color indexed="81"/>
            <rFont val="ＭＳ Ｐゴシック"/>
            <family val="3"/>
            <charset val="128"/>
          </rPr>
          <t>アズワン入力欄
大型または特大を選択
※大型の場合は大型金額も入力</t>
        </r>
      </text>
    </comment>
    <comment ref="AG37" authorId="0" shapeId="0" xr:uid="{00000000-0006-0000-0800-00003C000000}">
      <text>
        <r>
          <rPr>
            <sz val="9"/>
            <color indexed="81"/>
            <rFont val="ＭＳ Ｐゴシック"/>
            <family val="3"/>
            <charset val="128"/>
          </rPr>
          <t xml:space="preserve">アズワン入力欄
</t>
        </r>
      </text>
    </comment>
    <comment ref="AH37" authorId="0" shapeId="0" xr:uid="{00000000-0006-0000-0800-00003D000000}">
      <text>
        <r>
          <rPr>
            <sz val="9"/>
            <color indexed="81"/>
            <rFont val="ＭＳ Ｐゴシック"/>
            <family val="3"/>
            <charset val="128"/>
          </rPr>
          <t>アズワン入力欄
18文字以内</t>
        </r>
      </text>
    </comment>
    <comment ref="C52" authorId="0" shapeId="0" xr:uid="{00000000-0006-0000-0800-00003E000000}">
      <text>
        <r>
          <rPr>
            <sz val="9"/>
            <color indexed="81"/>
            <rFont val="ＭＳ Ｐゴシック"/>
            <family val="3"/>
            <charset val="128"/>
          </rPr>
          <t>仕様1の名称をご記入ください
例）幅×奥行×高さ（mm）</t>
        </r>
      </text>
    </comment>
    <comment ref="D52" authorId="0" shapeId="0" xr:uid="{00000000-0006-0000-0800-00003F000000}">
      <text>
        <r>
          <rPr>
            <sz val="9"/>
            <color indexed="81"/>
            <rFont val="ＭＳ Ｐゴシック"/>
            <family val="3"/>
            <charset val="128"/>
          </rPr>
          <t>仕様2の名称をご記入ください
例）容量（ml）</t>
        </r>
      </text>
    </comment>
    <comment ref="A53" authorId="0" shapeId="0" xr:uid="{00000000-0006-0000-0800-000040000000}">
      <text>
        <r>
          <rPr>
            <sz val="9"/>
            <color indexed="81"/>
            <rFont val="ＭＳ Ｐゴシック"/>
            <family val="3"/>
            <charset val="128"/>
          </rPr>
          <t>型番をご記入ください
※同一型番は使用不可</t>
        </r>
      </text>
    </comment>
    <comment ref="B53" authorId="0" shapeId="0" xr:uid="{00000000-0006-0000-0800-000041000000}">
      <text>
        <r>
          <rPr>
            <sz val="9"/>
            <color indexed="81"/>
            <rFont val="ＭＳ Ｐゴシック"/>
            <family val="3"/>
            <charset val="128"/>
          </rPr>
          <t>カタログに記載する販売単位の入数をご記入ください</t>
        </r>
      </text>
    </comment>
    <comment ref="C53" authorId="0" shapeId="0" xr:uid="{00000000-0006-0000-0800-000042000000}">
      <text>
        <r>
          <rPr>
            <sz val="9"/>
            <color indexed="81"/>
            <rFont val="ＭＳ Ｐゴシック"/>
            <family val="3"/>
            <charset val="128"/>
          </rPr>
          <t>仕様1の詳細をご記入ください
例）　50×60×70</t>
        </r>
      </text>
    </comment>
    <comment ref="D53" authorId="0" shapeId="0" xr:uid="{00000000-0006-0000-0800-000043000000}">
      <text>
        <r>
          <rPr>
            <sz val="9"/>
            <color indexed="81"/>
            <rFont val="ＭＳ Ｐゴシック"/>
            <family val="3"/>
            <charset val="128"/>
          </rPr>
          <t>仕様2の詳細をご記入ください
例）　500</t>
        </r>
      </text>
    </comment>
    <comment ref="E53" authorId="0" shapeId="0" xr:uid="{00000000-0006-0000-0800-000044000000}">
      <text>
        <r>
          <rPr>
            <sz val="9"/>
            <color indexed="81"/>
            <rFont val="ＭＳ Ｐゴシック"/>
            <family val="3"/>
            <charset val="128"/>
          </rPr>
          <t>貴社定価をご記入ください
※定価オープンの場合は空欄</t>
        </r>
      </text>
    </comment>
    <comment ref="F53" authorId="0" shapeId="0" xr:uid="{00000000-0006-0000-0800-000045000000}">
      <text>
        <r>
          <rPr>
            <sz val="9"/>
            <color indexed="81"/>
            <rFont val="ＭＳ Ｐゴシック"/>
            <family val="3"/>
            <charset val="128"/>
          </rPr>
          <t>弊社への納入価格をご記入ください</t>
        </r>
      </text>
    </comment>
    <comment ref="G53" authorId="0" shapeId="0" xr:uid="{00000000-0006-0000-0800-000046000000}">
      <text>
        <r>
          <rPr>
            <sz val="9"/>
            <color indexed="81"/>
            <rFont val="ＭＳ Ｐゴシック"/>
            <family val="3"/>
            <charset val="128"/>
          </rPr>
          <t>最小発注数（ロット）を
数字のみご記入ください</t>
        </r>
      </text>
    </comment>
    <comment ref="H53" authorId="0" shapeId="0" xr:uid="{00000000-0006-0000-0800-000047000000}">
      <text>
        <r>
          <rPr>
            <sz val="9"/>
            <color indexed="81"/>
            <rFont val="ＭＳ Ｐゴシック"/>
            <family val="3"/>
            <charset val="128"/>
          </rPr>
          <t>最小発注数（ロット）の単位を
選択してください</t>
        </r>
      </text>
    </comment>
    <comment ref="I53" authorId="0" shapeId="0" xr:uid="{00000000-0006-0000-0800-000048000000}">
      <text>
        <r>
          <rPr>
            <sz val="9"/>
            <color indexed="81"/>
            <rFont val="ＭＳ Ｐゴシック"/>
            <family val="3"/>
            <charset val="128"/>
          </rPr>
          <t>最小発注数（ロット）を越えて出荷して頂く場合の
数量単位をご記入ください
※数字のみご記入ください</t>
        </r>
      </text>
    </comment>
    <comment ref="J53" authorId="0" shapeId="0" xr:uid="{00000000-0006-0000-0800-000049000000}">
      <text>
        <r>
          <rPr>
            <sz val="9"/>
            <color indexed="81"/>
            <rFont val="ＭＳ Ｐゴシック"/>
            <family val="3"/>
            <charset val="128"/>
          </rPr>
          <t>弊社物流センター（大阪・埼玉）への
標準納期の日数をご記入ください</t>
        </r>
      </text>
    </comment>
    <comment ref="K53" authorId="0" shapeId="0" xr:uid="{00000000-0006-0000-0800-00004A000000}">
      <text>
        <r>
          <rPr>
            <sz val="9"/>
            <color indexed="81"/>
            <rFont val="ＭＳ Ｐゴシック"/>
            <family val="3"/>
            <charset val="128"/>
          </rPr>
          <t>弊社への納入価格をご記入ください</t>
        </r>
      </text>
    </comment>
    <comment ref="L53" authorId="0" shapeId="0" xr:uid="{00000000-0006-0000-0800-00004B000000}">
      <text>
        <r>
          <rPr>
            <sz val="9"/>
            <color indexed="81"/>
            <rFont val="ＭＳ Ｐゴシック"/>
            <family val="3"/>
            <charset val="128"/>
          </rPr>
          <t>最小発注数（ロット）を
数字のみご記入ください</t>
        </r>
      </text>
    </comment>
    <comment ref="M53" authorId="0" shapeId="0" xr:uid="{00000000-0006-0000-0800-00004C000000}">
      <text>
        <r>
          <rPr>
            <sz val="9"/>
            <color indexed="81"/>
            <rFont val="ＭＳ Ｐゴシック"/>
            <family val="3"/>
            <charset val="128"/>
          </rPr>
          <t>最小発注数（ロット）の単位を
選択してください</t>
        </r>
      </text>
    </comment>
    <comment ref="N53" authorId="0" shapeId="0" xr:uid="{00000000-0006-0000-0800-00004D000000}">
      <text>
        <r>
          <rPr>
            <sz val="12"/>
            <color indexed="81"/>
            <rFont val="ＭＳ Ｐゴシック"/>
            <family val="3"/>
            <charset val="128"/>
          </rPr>
          <t>発売済
または
販売開始予定日を入力してください</t>
        </r>
      </text>
    </comment>
    <comment ref="O53" authorId="0" shapeId="0" xr:uid="{00000000-0006-0000-0800-00004E000000}">
      <text>
        <r>
          <rPr>
            <sz val="9"/>
            <color indexed="81"/>
            <rFont val="ＭＳ Ｐゴシック"/>
            <family val="3"/>
            <charset val="128"/>
          </rPr>
          <t>13桁 または 8桁の数字を入力してください
設定がない場合は - （ハイフン）を入力してください</t>
        </r>
      </text>
    </comment>
    <comment ref="P53" authorId="0" shapeId="0" xr:uid="{00000000-0006-0000-0800-00004F000000}">
      <text>
        <r>
          <rPr>
            <sz val="9"/>
            <color indexed="81"/>
            <rFont val="ＭＳ Ｐゴシック"/>
            <family val="3"/>
            <charset val="128"/>
          </rPr>
          <t>貴社発注用品番があれば
25文字以内でご記入ください</t>
        </r>
      </text>
    </comment>
    <comment ref="Z53" authorId="0" shapeId="0" xr:uid="{00000000-0006-0000-0800-000050000000}">
      <text>
        <r>
          <rPr>
            <sz val="9"/>
            <color indexed="81"/>
            <rFont val="ＭＳ Ｐゴシック"/>
            <family val="3"/>
            <charset val="128"/>
          </rPr>
          <t xml:space="preserve">アズワン入力欄
</t>
        </r>
      </text>
    </comment>
    <comment ref="AA53" authorId="0" shapeId="0" xr:uid="{00000000-0006-0000-0800-000051000000}">
      <text>
        <r>
          <rPr>
            <sz val="9"/>
            <color indexed="81"/>
            <rFont val="ＭＳ Ｐゴシック"/>
            <family val="3"/>
            <charset val="128"/>
          </rPr>
          <t>アズワン入力欄
※引合の場合は100を入力</t>
        </r>
      </text>
    </comment>
    <comment ref="AB53" authorId="0" shapeId="0" xr:uid="{00000000-0006-0000-0800-000052000000}">
      <text>
        <r>
          <rPr>
            <sz val="9"/>
            <color indexed="81"/>
            <rFont val="ＭＳ Ｐゴシック"/>
            <family val="3"/>
            <charset val="128"/>
          </rPr>
          <t xml:space="preserve">アズワン入力欄
</t>
        </r>
      </text>
    </comment>
    <comment ref="AC53" authorId="0" shapeId="0" xr:uid="{00000000-0006-0000-0800-000053000000}">
      <text>
        <r>
          <rPr>
            <sz val="9"/>
            <color indexed="81"/>
            <rFont val="ＭＳ Ｐゴシック"/>
            <family val="3"/>
            <charset val="128"/>
          </rPr>
          <t>アズワン入力欄
※リストより選択</t>
        </r>
      </text>
    </comment>
    <comment ref="AF53" authorId="0" shapeId="0" xr:uid="{00000000-0006-0000-0800-000054000000}">
      <text>
        <r>
          <rPr>
            <sz val="9"/>
            <color indexed="81"/>
            <rFont val="ＭＳ Ｐゴシック"/>
            <family val="3"/>
            <charset val="128"/>
          </rPr>
          <t>アズワン入力欄
大型または特大を選択
※大型の場合は大型金額も入力</t>
        </r>
      </text>
    </comment>
    <comment ref="AG53" authorId="0" shapeId="0" xr:uid="{00000000-0006-0000-0800-000055000000}">
      <text>
        <r>
          <rPr>
            <sz val="9"/>
            <color indexed="81"/>
            <rFont val="ＭＳ Ｐゴシック"/>
            <family val="3"/>
            <charset val="128"/>
          </rPr>
          <t xml:space="preserve">アズワン入力欄
</t>
        </r>
      </text>
    </comment>
    <comment ref="AH53" authorId="0" shapeId="0" xr:uid="{00000000-0006-0000-0800-000056000000}">
      <text>
        <r>
          <rPr>
            <sz val="9"/>
            <color indexed="81"/>
            <rFont val="ＭＳ Ｐゴシック"/>
            <family val="3"/>
            <charset val="128"/>
          </rPr>
          <t>アズワン入力欄
18文字以内</t>
        </r>
      </text>
    </comment>
    <comment ref="A63" authorId="0" shapeId="0" xr:uid="{00000000-0006-0000-0800-000057000000}">
      <text>
        <r>
          <rPr>
            <sz val="9"/>
            <color indexed="81"/>
            <rFont val="ＭＳ Ｐゴシック"/>
            <family val="3"/>
            <charset val="128"/>
          </rPr>
          <t>型番をご記入ください
※同一型番は使用不可</t>
        </r>
      </text>
    </comment>
    <comment ref="B63" authorId="0" shapeId="0" xr:uid="{00000000-0006-0000-0800-000058000000}">
      <text>
        <r>
          <rPr>
            <sz val="9"/>
            <color indexed="81"/>
            <rFont val="ＭＳ Ｐゴシック"/>
            <family val="3"/>
            <charset val="128"/>
          </rPr>
          <t>カタログに記載する販売単位の入数をご記入ください</t>
        </r>
      </text>
    </comment>
    <comment ref="C63" authorId="0" shapeId="0" xr:uid="{00000000-0006-0000-0800-000059000000}">
      <text>
        <r>
          <rPr>
            <sz val="9"/>
            <color indexed="81"/>
            <rFont val="ＭＳ Ｐゴシック"/>
            <family val="3"/>
            <charset val="128"/>
          </rPr>
          <t>仕様1の詳細をご記入ください
例）　50×60×70</t>
        </r>
      </text>
    </comment>
    <comment ref="D63" authorId="0" shapeId="0" xr:uid="{00000000-0006-0000-0800-00005A000000}">
      <text>
        <r>
          <rPr>
            <sz val="9"/>
            <color indexed="81"/>
            <rFont val="ＭＳ Ｐゴシック"/>
            <family val="3"/>
            <charset val="128"/>
          </rPr>
          <t>仕様2の詳細をご記入ください
例）　500</t>
        </r>
      </text>
    </comment>
    <comment ref="E63" authorId="0" shapeId="0" xr:uid="{00000000-0006-0000-0800-00005B000000}">
      <text>
        <r>
          <rPr>
            <sz val="9"/>
            <color indexed="81"/>
            <rFont val="ＭＳ Ｐゴシック"/>
            <family val="3"/>
            <charset val="128"/>
          </rPr>
          <t>貴社定価をご記入ください
※定価オープンの場合は空欄</t>
        </r>
      </text>
    </comment>
    <comment ref="F63" authorId="0" shapeId="0" xr:uid="{00000000-0006-0000-0800-00005C000000}">
      <text>
        <r>
          <rPr>
            <sz val="9"/>
            <color indexed="81"/>
            <rFont val="ＭＳ Ｐゴシック"/>
            <family val="3"/>
            <charset val="128"/>
          </rPr>
          <t>弊社への納入価格をご記入ください</t>
        </r>
      </text>
    </comment>
    <comment ref="G63" authorId="0" shapeId="0" xr:uid="{00000000-0006-0000-0800-00005D000000}">
      <text>
        <r>
          <rPr>
            <sz val="9"/>
            <color indexed="81"/>
            <rFont val="ＭＳ Ｐゴシック"/>
            <family val="3"/>
            <charset val="128"/>
          </rPr>
          <t>最小発注数（ロット）を
数字のみご記入ください</t>
        </r>
      </text>
    </comment>
    <comment ref="H63" authorId="0" shapeId="0" xr:uid="{00000000-0006-0000-0800-00005E000000}">
      <text>
        <r>
          <rPr>
            <sz val="9"/>
            <color indexed="81"/>
            <rFont val="ＭＳ Ｐゴシック"/>
            <family val="3"/>
            <charset val="128"/>
          </rPr>
          <t>最小発注数（ロット）の単位を
選択してください</t>
        </r>
      </text>
    </comment>
    <comment ref="I63" authorId="0" shapeId="0" xr:uid="{00000000-0006-0000-0800-00005F000000}">
      <text>
        <r>
          <rPr>
            <sz val="9"/>
            <color indexed="81"/>
            <rFont val="ＭＳ Ｐゴシック"/>
            <family val="3"/>
            <charset val="128"/>
          </rPr>
          <t>最小発注数（ロット）を越えて出荷して頂く場合の
数量単位をご記入ください
※数字のみご記入ください</t>
        </r>
      </text>
    </comment>
    <comment ref="J63" authorId="0" shapeId="0" xr:uid="{00000000-0006-0000-0800-000060000000}">
      <text>
        <r>
          <rPr>
            <sz val="9"/>
            <color indexed="81"/>
            <rFont val="ＭＳ Ｐゴシック"/>
            <family val="3"/>
            <charset val="128"/>
          </rPr>
          <t>弊社物流センター（大阪・埼玉）への
標準納期の日数をご記入ください</t>
        </r>
      </text>
    </comment>
    <comment ref="K63" authorId="0" shapeId="0" xr:uid="{00000000-0006-0000-0800-000061000000}">
      <text>
        <r>
          <rPr>
            <sz val="9"/>
            <color indexed="81"/>
            <rFont val="ＭＳ Ｐゴシック"/>
            <family val="3"/>
            <charset val="128"/>
          </rPr>
          <t>弊社への納入価格をご記入ください</t>
        </r>
      </text>
    </comment>
    <comment ref="L63" authorId="0" shapeId="0" xr:uid="{00000000-0006-0000-0800-000062000000}">
      <text>
        <r>
          <rPr>
            <sz val="9"/>
            <color indexed="81"/>
            <rFont val="ＭＳ Ｐゴシック"/>
            <family val="3"/>
            <charset val="128"/>
          </rPr>
          <t>最小発注数（ロット）を
数字のみご記入ください</t>
        </r>
      </text>
    </comment>
    <comment ref="M63" authorId="0" shapeId="0" xr:uid="{00000000-0006-0000-0800-000063000000}">
      <text>
        <r>
          <rPr>
            <sz val="9"/>
            <color indexed="81"/>
            <rFont val="ＭＳ Ｐゴシック"/>
            <family val="3"/>
            <charset val="128"/>
          </rPr>
          <t>最小発注数（ロット）の単位を
選択してください</t>
        </r>
      </text>
    </comment>
    <comment ref="N63" authorId="0" shapeId="0" xr:uid="{00000000-0006-0000-0800-000064000000}">
      <text>
        <r>
          <rPr>
            <sz val="12"/>
            <color indexed="81"/>
            <rFont val="ＭＳ Ｐゴシック"/>
            <family val="3"/>
            <charset val="128"/>
          </rPr>
          <t>発売済
または
販売開始予定日を入力してください</t>
        </r>
      </text>
    </comment>
    <comment ref="O63" authorId="0" shapeId="0" xr:uid="{00000000-0006-0000-0800-000065000000}">
      <text>
        <r>
          <rPr>
            <sz val="9"/>
            <color indexed="81"/>
            <rFont val="ＭＳ Ｐゴシック"/>
            <family val="3"/>
            <charset val="128"/>
          </rPr>
          <t>13桁 または 8桁の数字を入力してください
設定がない場合は - （ハイフン）を入力してください</t>
        </r>
      </text>
    </comment>
    <comment ref="P63" authorId="0" shapeId="0" xr:uid="{00000000-0006-0000-0800-000066000000}">
      <text>
        <r>
          <rPr>
            <sz val="9"/>
            <color indexed="81"/>
            <rFont val="ＭＳ Ｐゴシック"/>
            <family val="3"/>
            <charset val="128"/>
          </rPr>
          <t>貴社発注用品番があれば
25文字以内でご記入ください</t>
        </r>
      </text>
    </comment>
    <comment ref="Z63" authorId="0" shapeId="0" xr:uid="{00000000-0006-0000-0800-000067000000}">
      <text>
        <r>
          <rPr>
            <sz val="9"/>
            <color indexed="81"/>
            <rFont val="ＭＳ Ｐゴシック"/>
            <family val="3"/>
            <charset val="128"/>
          </rPr>
          <t xml:space="preserve">アズワン入力欄
</t>
        </r>
      </text>
    </comment>
    <comment ref="AA63" authorId="0" shapeId="0" xr:uid="{00000000-0006-0000-0800-000068000000}">
      <text>
        <r>
          <rPr>
            <sz val="9"/>
            <color indexed="81"/>
            <rFont val="ＭＳ Ｐゴシック"/>
            <family val="3"/>
            <charset val="128"/>
          </rPr>
          <t>アズワン入力欄
※引合の場合は100を入力</t>
        </r>
      </text>
    </comment>
    <comment ref="AB63" authorId="0" shapeId="0" xr:uid="{00000000-0006-0000-0800-000069000000}">
      <text>
        <r>
          <rPr>
            <sz val="9"/>
            <color indexed="81"/>
            <rFont val="ＭＳ Ｐゴシック"/>
            <family val="3"/>
            <charset val="128"/>
          </rPr>
          <t xml:space="preserve">アズワン入力欄
</t>
        </r>
      </text>
    </comment>
    <comment ref="AC63" authorId="0" shapeId="0" xr:uid="{00000000-0006-0000-0800-00006A000000}">
      <text>
        <r>
          <rPr>
            <sz val="9"/>
            <color indexed="81"/>
            <rFont val="ＭＳ Ｐゴシック"/>
            <family val="3"/>
            <charset val="128"/>
          </rPr>
          <t>アズワン入力欄
※リストより選択</t>
        </r>
      </text>
    </comment>
    <comment ref="AF63" authorId="0" shapeId="0" xr:uid="{00000000-0006-0000-0800-00006B000000}">
      <text>
        <r>
          <rPr>
            <sz val="9"/>
            <color indexed="81"/>
            <rFont val="ＭＳ Ｐゴシック"/>
            <family val="3"/>
            <charset val="128"/>
          </rPr>
          <t>アズワン入力欄
大型または特大を選択
※大型の場合は大型金額も入力</t>
        </r>
      </text>
    </comment>
    <comment ref="AG63" authorId="0" shapeId="0" xr:uid="{00000000-0006-0000-0800-00006C000000}">
      <text>
        <r>
          <rPr>
            <sz val="9"/>
            <color indexed="81"/>
            <rFont val="ＭＳ Ｐゴシック"/>
            <family val="3"/>
            <charset val="128"/>
          </rPr>
          <t xml:space="preserve">アズワン入力欄
</t>
        </r>
      </text>
    </comment>
    <comment ref="AH63" authorId="0" shapeId="0" xr:uid="{00000000-0006-0000-0800-00006D000000}">
      <text>
        <r>
          <rPr>
            <sz val="9"/>
            <color indexed="81"/>
            <rFont val="ＭＳ Ｐゴシック"/>
            <family val="3"/>
            <charset val="128"/>
          </rPr>
          <t>アズワン入力欄
18文字以内</t>
        </r>
      </text>
    </comment>
    <comment ref="A73" authorId="0" shapeId="0" xr:uid="{00000000-0006-0000-0800-00006E000000}">
      <text>
        <r>
          <rPr>
            <sz val="9"/>
            <color indexed="81"/>
            <rFont val="ＭＳ Ｐゴシック"/>
            <family val="3"/>
            <charset val="128"/>
          </rPr>
          <t>型番をご記入ください
※同一型番は使用不可</t>
        </r>
      </text>
    </comment>
    <comment ref="B73" authorId="0" shapeId="0" xr:uid="{00000000-0006-0000-0800-00006F000000}">
      <text>
        <r>
          <rPr>
            <sz val="9"/>
            <color indexed="81"/>
            <rFont val="ＭＳ Ｐゴシック"/>
            <family val="3"/>
            <charset val="128"/>
          </rPr>
          <t>カタログに記載する販売単位の入数をご記入ください</t>
        </r>
      </text>
    </comment>
    <comment ref="C73" authorId="0" shapeId="0" xr:uid="{00000000-0006-0000-0800-000070000000}">
      <text>
        <r>
          <rPr>
            <sz val="9"/>
            <color indexed="81"/>
            <rFont val="ＭＳ Ｐゴシック"/>
            <family val="3"/>
            <charset val="128"/>
          </rPr>
          <t>仕様1の詳細をご記入ください
例）　50×60×70</t>
        </r>
      </text>
    </comment>
    <comment ref="D73" authorId="0" shapeId="0" xr:uid="{00000000-0006-0000-0800-000071000000}">
      <text>
        <r>
          <rPr>
            <sz val="9"/>
            <color indexed="81"/>
            <rFont val="ＭＳ Ｐゴシック"/>
            <family val="3"/>
            <charset val="128"/>
          </rPr>
          <t>仕様2の詳細をご記入ください
例）　500</t>
        </r>
      </text>
    </comment>
    <comment ref="E73" authorId="0" shapeId="0" xr:uid="{00000000-0006-0000-0800-000072000000}">
      <text>
        <r>
          <rPr>
            <sz val="9"/>
            <color indexed="81"/>
            <rFont val="ＭＳ Ｐゴシック"/>
            <family val="3"/>
            <charset val="128"/>
          </rPr>
          <t>貴社定価をご記入ください
※定価オープンの場合は空欄</t>
        </r>
      </text>
    </comment>
    <comment ref="F73" authorId="0" shapeId="0" xr:uid="{00000000-0006-0000-0800-000073000000}">
      <text>
        <r>
          <rPr>
            <sz val="9"/>
            <color indexed="81"/>
            <rFont val="ＭＳ Ｐゴシック"/>
            <family val="3"/>
            <charset val="128"/>
          </rPr>
          <t>弊社への納入価格をご記入ください</t>
        </r>
      </text>
    </comment>
    <comment ref="G73" authorId="0" shapeId="0" xr:uid="{00000000-0006-0000-0800-000074000000}">
      <text>
        <r>
          <rPr>
            <sz val="9"/>
            <color indexed="81"/>
            <rFont val="ＭＳ Ｐゴシック"/>
            <family val="3"/>
            <charset val="128"/>
          </rPr>
          <t>最小発注数（ロット）を
数字のみご記入ください</t>
        </r>
      </text>
    </comment>
    <comment ref="H73" authorId="0" shapeId="0" xr:uid="{00000000-0006-0000-0800-000075000000}">
      <text>
        <r>
          <rPr>
            <sz val="9"/>
            <color indexed="81"/>
            <rFont val="ＭＳ Ｐゴシック"/>
            <family val="3"/>
            <charset val="128"/>
          </rPr>
          <t>最小発注数（ロット）の単位を
選択してください</t>
        </r>
      </text>
    </comment>
    <comment ref="I73" authorId="0" shapeId="0" xr:uid="{00000000-0006-0000-0800-000076000000}">
      <text>
        <r>
          <rPr>
            <sz val="9"/>
            <color indexed="81"/>
            <rFont val="ＭＳ Ｐゴシック"/>
            <family val="3"/>
            <charset val="128"/>
          </rPr>
          <t>最小発注数（ロット）を越えて出荷して頂く場合の
数量単位をご記入ください
※数字のみご記入ください</t>
        </r>
      </text>
    </comment>
    <comment ref="J73" authorId="0" shapeId="0" xr:uid="{00000000-0006-0000-0800-000077000000}">
      <text>
        <r>
          <rPr>
            <sz val="9"/>
            <color indexed="81"/>
            <rFont val="ＭＳ Ｐゴシック"/>
            <family val="3"/>
            <charset val="128"/>
          </rPr>
          <t>弊社物流センター（大阪・埼玉）への
標準納期の日数をご記入ください</t>
        </r>
      </text>
    </comment>
    <comment ref="K73" authorId="0" shapeId="0" xr:uid="{00000000-0006-0000-0800-000078000000}">
      <text>
        <r>
          <rPr>
            <sz val="9"/>
            <color indexed="81"/>
            <rFont val="ＭＳ Ｐゴシック"/>
            <family val="3"/>
            <charset val="128"/>
          </rPr>
          <t>弊社への納入価格をご記入ください</t>
        </r>
      </text>
    </comment>
    <comment ref="L73" authorId="0" shapeId="0" xr:uid="{00000000-0006-0000-0800-000079000000}">
      <text>
        <r>
          <rPr>
            <sz val="9"/>
            <color indexed="81"/>
            <rFont val="ＭＳ Ｐゴシック"/>
            <family val="3"/>
            <charset val="128"/>
          </rPr>
          <t>最小発注数（ロット）を
数字のみご記入ください</t>
        </r>
      </text>
    </comment>
    <comment ref="M73" authorId="0" shapeId="0" xr:uid="{00000000-0006-0000-0800-00007A000000}">
      <text>
        <r>
          <rPr>
            <sz val="9"/>
            <color indexed="81"/>
            <rFont val="ＭＳ Ｐゴシック"/>
            <family val="3"/>
            <charset val="128"/>
          </rPr>
          <t>最小発注数（ロット）の単位を
選択してください</t>
        </r>
      </text>
    </comment>
    <comment ref="N73" authorId="0" shapeId="0" xr:uid="{00000000-0006-0000-0800-00007B000000}">
      <text>
        <r>
          <rPr>
            <sz val="12"/>
            <color indexed="81"/>
            <rFont val="ＭＳ Ｐゴシック"/>
            <family val="3"/>
            <charset val="128"/>
          </rPr>
          <t>発売済
または
販売開始予定日を入力してください</t>
        </r>
      </text>
    </comment>
    <comment ref="O73" authorId="0" shapeId="0" xr:uid="{00000000-0006-0000-0800-00007C000000}">
      <text>
        <r>
          <rPr>
            <sz val="9"/>
            <color indexed="81"/>
            <rFont val="ＭＳ Ｐゴシック"/>
            <family val="3"/>
            <charset val="128"/>
          </rPr>
          <t>13桁 または 8桁の数字を入力してください
設定がない場合は - （ハイフン）を入力してください</t>
        </r>
      </text>
    </comment>
    <comment ref="P73" authorId="0" shapeId="0" xr:uid="{00000000-0006-0000-0800-00007D000000}">
      <text>
        <r>
          <rPr>
            <sz val="9"/>
            <color indexed="81"/>
            <rFont val="ＭＳ Ｐゴシック"/>
            <family val="3"/>
            <charset val="128"/>
          </rPr>
          <t>貴社発注用品番があれば
25文字以内でご記入ください</t>
        </r>
      </text>
    </comment>
    <comment ref="Z73" authorId="0" shapeId="0" xr:uid="{00000000-0006-0000-0800-00007E000000}">
      <text>
        <r>
          <rPr>
            <sz val="9"/>
            <color indexed="81"/>
            <rFont val="ＭＳ Ｐゴシック"/>
            <family val="3"/>
            <charset val="128"/>
          </rPr>
          <t xml:space="preserve">アズワン入力欄
</t>
        </r>
      </text>
    </comment>
    <comment ref="AA73" authorId="0" shapeId="0" xr:uid="{00000000-0006-0000-0800-00007F000000}">
      <text>
        <r>
          <rPr>
            <sz val="9"/>
            <color indexed="81"/>
            <rFont val="ＭＳ Ｐゴシック"/>
            <family val="3"/>
            <charset val="128"/>
          </rPr>
          <t>アズワン入力欄
※引合の場合は100を入力</t>
        </r>
      </text>
    </comment>
    <comment ref="AB73" authorId="0" shapeId="0" xr:uid="{00000000-0006-0000-0800-000080000000}">
      <text>
        <r>
          <rPr>
            <sz val="9"/>
            <color indexed="81"/>
            <rFont val="ＭＳ Ｐゴシック"/>
            <family val="3"/>
            <charset val="128"/>
          </rPr>
          <t xml:space="preserve">アズワン入力欄
</t>
        </r>
      </text>
    </comment>
    <comment ref="AC73" authorId="0" shapeId="0" xr:uid="{00000000-0006-0000-0800-000081000000}">
      <text>
        <r>
          <rPr>
            <sz val="9"/>
            <color indexed="81"/>
            <rFont val="ＭＳ Ｐゴシック"/>
            <family val="3"/>
            <charset val="128"/>
          </rPr>
          <t>アズワン入力欄
※リストより選択</t>
        </r>
      </text>
    </comment>
    <comment ref="AF73" authorId="0" shapeId="0" xr:uid="{00000000-0006-0000-0800-000082000000}">
      <text>
        <r>
          <rPr>
            <sz val="9"/>
            <color indexed="81"/>
            <rFont val="ＭＳ Ｐゴシック"/>
            <family val="3"/>
            <charset val="128"/>
          </rPr>
          <t>アズワン入力欄
大型または特大を選択
※大型の場合は大型金額も入力</t>
        </r>
      </text>
    </comment>
    <comment ref="AG73" authorId="0" shapeId="0" xr:uid="{00000000-0006-0000-0800-000083000000}">
      <text>
        <r>
          <rPr>
            <sz val="9"/>
            <color indexed="81"/>
            <rFont val="ＭＳ Ｐゴシック"/>
            <family val="3"/>
            <charset val="128"/>
          </rPr>
          <t xml:space="preserve">アズワン入力欄
</t>
        </r>
      </text>
    </comment>
    <comment ref="AH73" authorId="0" shapeId="0" xr:uid="{00000000-0006-0000-0800-000084000000}">
      <text>
        <r>
          <rPr>
            <sz val="9"/>
            <color indexed="81"/>
            <rFont val="ＭＳ Ｐゴシック"/>
            <family val="3"/>
            <charset val="128"/>
          </rPr>
          <t>アズワン入力欄
18文字以内</t>
        </r>
      </text>
    </comment>
    <comment ref="A83" authorId="0" shapeId="0" xr:uid="{00000000-0006-0000-0800-000085000000}">
      <text>
        <r>
          <rPr>
            <sz val="9"/>
            <color indexed="81"/>
            <rFont val="ＭＳ Ｐゴシック"/>
            <family val="3"/>
            <charset val="128"/>
          </rPr>
          <t>型番をご記入ください
※同一型番は使用不可</t>
        </r>
      </text>
    </comment>
    <comment ref="B83" authorId="0" shapeId="0" xr:uid="{00000000-0006-0000-0800-000086000000}">
      <text>
        <r>
          <rPr>
            <sz val="9"/>
            <color indexed="81"/>
            <rFont val="ＭＳ Ｐゴシック"/>
            <family val="3"/>
            <charset val="128"/>
          </rPr>
          <t>カタログに記載する販売単位の入数をご記入ください</t>
        </r>
      </text>
    </comment>
    <comment ref="C83" authorId="0" shapeId="0" xr:uid="{00000000-0006-0000-0800-000087000000}">
      <text>
        <r>
          <rPr>
            <sz val="9"/>
            <color indexed="81"/>
            <rFont val="ＭＳ Ｐゴシック"/>
            <family val="3"/>
            <charset val="128"/>
          </rPr>
          <t>仕様1の詳細をご記入ください
例）　50×60×70</t>
        </r>
      </text>
    </comment>
    <comment ref="D83" authorId="0" shapeId="0" xr:uid="{00000000-0006-0000-0800-000088000000}">
      <text>
        <r>
          <rPr>
            <sz val="9"/>
            <color indexed="81"/>
            <rFont val="ＭＳ Ｐゴシック"/>
            <family val="3"/>
            <charset val="128"/>
          </rPr>
          <t>仕様2の詳細をご記入ください
例）　500</t>
        </r>
      </text>
    </comment>
    <comment ref="E83" authorId="0" shapeId="0" xr:uid="{00000000-0006-0000-0800-000089000000}">
      <text>
        <r>
          <rPr>
            <sz val="9"/>
            <color indexed="81"/>
            <rFont val="ＭＳ Ｐゴシック"/>
            <family val="3"/>
            <charset val="128"/>
          </rPr>
          <t>貴社定価をご記入ください
※定価オープンの場合は空欄</t>
        </r>
      </text>
    </comment>
    <comment ref="F83" authorId="0" shapeId="0" xr:uid="{00000000-0006-0000-0800-00008A000000}">
      <text>
        <r>
          <rPr>
            <sz val="9"/>
            <color indexed="81"/>
            <rFont val="ＭＳ Ｐゴシック"/>
            <family val="3"/>
            <charset val="128"/>
          </rPr>
          <t>弊社への納入価格をご記入ください</t>
        </r>
      </text>
    </comment>
    <comment ref="G83" authorId="0" shapeId="0" xr:uid="{00000000-0006-0000-0800-00008B000000}">
      <text>
        <r>
          <rPr>
            <sz val="9"/>
            <color indexed="81"/>
            <rFont val="ＭＳ Ｐゴシック"/>
            <family val="3"/>
            <charset val="128"/>
          </rPr>
          <t>最小発注数（ロット）を
数字のみご記入ください</t>
        </r>
      </text>
    </comment>
    <comment ref="H83" authorId="0" shapeId="0" xr:uid="{00000000-0006-0000-0800-00008C000000}">
      <text>
        <r>
          <rPr>
            <sz val="9"/>
            <color indexed="81"/>
            <rFont val="ＭＳ Ｐゴシック"/>
            <family val="3"/>
            <charset val="128"/>
          </rPr>
          <t>最小発注数（ロット）の単位を
選択してください</t>
        </r>
      </text>
    </comment>
    <comment ref="I83" authorId="0" shapeId="0" xr:uid="{00000000-0006-0000-0800-00008D000000}">
      <text>
        <r>
          <rPr>
            <sz val="9"/>
            <color indexed="81"/>
            <rFont val="ＭＳ Ｐゴシック"/>
            <family val="3"/>
            <charset val="128"/>
          </rPr>
          <t>最小発注数（ロット）を越えて出荷して頂く場合の
数量単位をご記入ください
※数字のみご記入ください</t>
        </r>
      </text>
    </comment>
    <comment ref="J83" authorId="0" shapeId="0" xr:uid="{00000000-0006-0000-0800-00008E000000}">
      <text>
        <r>
          <rPr>
            <sz val="9"/>
            <color indexed="81"/>
            <rFont val="ＭＳ Ｐゴシック"/>
            <family val="3"/>
            <charset val="128"/>
          </rPr>
          <t>弊社物流センター（大阪・埼玉）への
標準納期の日数をご記入ください</t>
        </r>
      </text>
    </comment>
    <comment ref="K83" authorId="0" shapeId="0" xr:uid="{00000000-0006-0000-0800-00008F000000}">
      <text>
        <r>
          <rPr>
            <sz val="9"/>
            <color indexed="81"/>
            <rFont val="ＭＳ Ｐゴシック"/>
            <family val="3"/>
            <charset val="128"/>
          </rPr>
          <t>弊社への納入価格をご記入ください</t>
        </r>
      </text>
    </comment>
    <comment ref="L83" authorId="0" shapeId="0" xr:uid="{00000000-0006-0000-0800-000090000000}">
      <text>
        <r>
          <rPr>
            <sz val="9"/>
            <color indexed="81"/>
            <rFont val="ＭＳ Ｐゴシック"/>
            <family val="3"/>
            <charset val="128"/>
          </rPr>
          <t>最小発注数（ロット）を
数字のみご記入ください</t>
        </r>
      </text>
    </comment>
    <comment ref="M83" authorId="0" shapeId="0" xr:uid="{00000000-0006-0000-0800-000091000000}">
      <text>
        <r>
          <rPr>
            <sz val="9"/>
            <color indexed="81"/>
            <rFont val="ＭＳ Ｐゴシック"/>
            <family val="3"/>
            <charset val="128"/>
          </rPr>
          <t>最小発注数（ロット）の単位を
選択してください</t>
        </r>
      </text>
    </comment>
    <comment ref="N83" authorId="0" shapeId="0" xr:uid="{00000000-0006-0000-0800-000092000000}">
      <text>
        <r>
          <rPr>
            <sz val="12"/>
            <color indexed="81"/>
            <rFont val="ＭＳ Ｐゴシック"/>
            <family val="3"/>
            <charset val="128"/>
          </rPr>
          <t>発売済
または
販売開始予定日を入力してください</t>
        </r>
      </text>
    </comment>
    <comment ref="O83" authorId="0" shapeId="0" xr:uid="{00000000-0006-0000-0800-000093000000}">
      <text>
        <r>
          <rPr>
            <sz val="9"/>
            <color indexed="81"/>
            <rFont val="ＭＳ Ｐゴシック"/>
            <family val="3"/>
            <charset val="128"/>
          </rPr>
          <t>13桁 または 8桁の数字を入力してください
設定がない場合は - （ハイフン）を入力してください</t>
        </r>
      </text>
    </comment>
    <comment ref="P83" authorId="0" shapeId="0" xr:uid="{00000000-0006-0000-0800-000094000000}">
      <text>
        <r>
          <rPr>
            <sz val="9"/>
            <color indexed="81"/>
            <rFont val="ＭＳ Ｐゴシック"/>
            <family val="3"/>
            <charset val="128"/>
          </rPr>
          <t>貴社発注用品番があれば
25文字以内でご記入ください</t>
        </r>
      </text>
    </comment>
    <comment ref="Z83" authorId="0" shapeId="0" xr:uid="{00000000-0006-0000-0800-000095000000}">
      <text>
        <r>
          <rPr>
            <sz val="9"/>
            <color indexed="81"/>
            <rFont val="ＭＳ Ｐゴシック"/>
            <family val="3"/>
            <charset val="128"/>
          </rPr>
          <t xml:space="preserve">アズワン入力欄
</t>
        </r>
      </text>
    </comment>
    <comment ref="AA83" authorId="0" shapeId="0" xr:uid="{00000000-0006-0000-0800-000096000000}">
      <text>
        <r>
          <rPr>
            <sz val="9"/>
            <color indexed="81"/>
            <rFont val="ＭＳ Ｐゴシック"/>
            <family val="3"/>
            <charset val="128"/>
          </rPr>
          <t>アズワン入力欄
※引合の場合は100を入力</t>
        </r>
      </text>
    </comment>
    <comment ref="AB83" authorId="0" shapeId="0" xr:uid="{00000000-0006-0000-0800-000097000000}">
      <text>
        <r>
          <rPr>
            <sz val="9"/>
            <color indexed="81"/>
            <rFont val="ＭＳ Ｐゴシック"/>
            <family val="3"/>
            <charset val="128"/>
          </rPr>
          <t xml:space="preserve">アズワン入力欄
</t>
        </r>
      </text>
    </comment>
    <comment ref="AC83" authorId="0" shapeId="0" xr:uid="{00000000-0006-0000-0800-000098000000}">
      <text>
        <r>
          <rPr>
            <sz val="9"/>
            <color indexed="81"/>
            <rFont val="ＭＳ Ｐゴシック"/>
            <family val="3"/>
            <charset val="128"/>
          </rPr>
          <t>アズワン入力欄
※リストより選択</t>
        </r>
      </text>
    </comment>
    <comment ref="AF83" authorId="0" shapeId="0" xr:uid="{00000000-0006-0000-0800-000099000000}">
      <text>
        <r>
          <rPr>
            <sz val="9"/>
            <color indexed="81"/>
            <rFont val="ＭＳ Ｐゴシック"/>
            <family val="3"/>
            <charset val="128"/>
          </rPr>
          <t>アズワン入力欄
大型または特大を選択
※大型の場合は大型金額も入力</t>
        </r>
      </text>
    </comment>
    <comment ref="AG83" authorId="0" shapeId="0" xr:uid="{00000000-0006-0000-0800-00009A000000}">
      <text>
        <r>
          <rPr>
            <sz val="9"/>
            <color indexed="81"/>
            <rFont val="ＭＳ Ｐゴシック"/>
            <family val="3"/>
            <charset val="128"/>
          </rPr>
          <t xml:space="preserve">アズワン入力欄
</t>
        </r>
      </text>
    </comment>
    <comment ref="AH83" authorId="0" shapeId="0" xr:uid="{00000000-0006-0000-0800-00009B000000}">
      <text>
        <r>
          <rPr>
            <sz val="9"/>
            <color indexed="81"/>
            <rFont val="ＭＳ Ｐゴシック"/>
            <family val="3"/>
            <charset val="128"/>
          </rPr>
          <t>アズワン入力欄
18文字以内</t>
        </r>
      </text>
    </comment>
    <comment ref="A93" authorId="0" shapeId="0" xr:uid="{00000000-0006-0000-0800-00009C000000}">
      <text>
        <r>
          <rPr>
            <sz val="9"/>
            <color indexed="81"/>
            <rFont val="ＭＳ Ｐゴシック"/>
            <family val="3"/>
            <charset val="128"/>
          </rPr>
          <t>型番をご記入ください
※同一型番は使用不可</t>
        </r>
      </text>
    </comment>
    <comment ref="B93" authorId="0" shapeId="0" xr:uid="{00000000-0006-0000-0800-00009D000000}">
      <text>
        <r>
          <rPr>
            <sz val="9"/>
            <color indexed="81"/>
            <rFont val="ＭＳ Ｐゴシック"/>
            <family val="3"/>
            <charset val="128"/>
          </rPr>
          <t>カタログに記載する販売単位の入数をご記入ください</t>
        </r>
      </text>
    </comment>
    <comment ref="C93" authorId="0" shapeId="0" xr:uid="{00000000-0006-0000-0800-00009E000000}">
      <text>
        <r>
          <rPr>
            <sz val="9"/>
            <color indexed="81"/>
            <rFont val="ＭＳ Ｐゴシック"/>
            <family val="3"/>
            <charset val="128"/>
          </rPr>
          <t>仕様1の詳細をご記入ください
例）　50×60×70</t>
        </r>
      </text>
    </comment>
    <comment ref="D93" authorId="0" shapeId="0" xr:uid="{00000000-0006-0000-0800-00009F000000}">
      <text>
        <r>
          <rPr>
            <sz val="9"/>
            <color indexed="81"/>
            <rFont val="ＭＳ Ｐゴシック"/>
            <family val="3"/>
            <charset val="128"/>
          </rPr>
          <t>仕様2の詳細をご記入ください
例）　500</t>
        </r>
      </text>
    </comment>
    <comment ref="E93" authorId="0" shapeId="0" xr:uid="{00000000-0006-0000-0800-0000A0000000}">
      <text>
        <r>
          <rPr>
            <sz val="9"/>
            <color indexed="81"/>
            <rFont val="ＭＳ Ｐゴシック"/>
            <family val="3"/>
            <charset val="128"/>
          </rPr>
          <t>貴社定価をご記入ください
※定価オープンの場合は空欄</t>
        </r>
      </text>
    </comment>
    <comment ref="F93" authorId="0" shapeId="0" xr:uid="{00000000-0006-0000-0800-0000A1000000}">
      <text>
        <r>
          <rPr>
            <sz val="9"/>
            <color indexed="81"/>
            <rFont val="ＭＳ Ｐゴシック"/>
            <family val="3"/>
            <charset val="128"/>
          </rPr>
          <t>弊社への納入価格をご記入ください</t>
        </r>
      </text>
    </comment>
    <comment ref="G93" authorId="0" shapeId="0" xr:uid="{00000000-0006-0000-0800-0000A2000000}">
      <text>
        <r>
          <rPr>
            <sz val="9"/>
            <color indexed="81"/>
            <rFont val="ＭＳ Ｐゴシック"/>
            <family val="3"/>
            <charset val="128"/>
          </rPr>
          <t>最小発注数（ロット）を
数字のみご記入ください</t>
        </r>
      </text>
    </comment>
    <comment ref="H93" authorId="0" shapeId="0" xr:uid="{00000000-0006-0000-0800-0000A3000000}">
      <text>
        <r>
          <rPr>
            <sz val="9"/>
            <color indexed="81"/>
            <rFont val="ＭＳ Ｐゴシック"/>
            <family val="3"/>
            <charset val="128"/>
          </rPr>
          <t>最小発注数（ロット）の単位を
選択してください</t>
        </r>
      </text>
    </comment>
    <comment ref="I93" authorId="0" shapeId="0" xr:uid="{00000000-0006-0000-0800-0000A4000000}">
      <text>
        <r>
          <rPr>
            <sz val="9"/>
            <color indexed="81"/>
            <rFont val="ＭＳ Ｐゴシック"/>
            <family val="3"/>
            <charset val="128"/>
          </rPr>
          <t>最小発注数（ロット）を越えて出荷して頂く場合の
数量単位をご記入ください
※数字のみご記入ください</t>
        </r>
      </text>
    </comment>
    <comment ref="J93" authorId="0" shapeId="0" xr:uid="{00000000-0006-0000-0800-0000A5000000}">
      <text>
        <r>
          <rPr>
            <sz val="9"/>
            <color indexed="81"/>
            <rFont val="ＭＳ Ｐゴシック"/>
            <family val="3"/>
            <charset val="128"/>
          </rPr>
          <t>弊社物流センター（大阪・埼玉）への
標準納期の日数をご記入ください</t>
        </r>
      </text>
    </comment>
    <comment ref="K93" authorId="0" shapeId="0" xr:uid="{00000000-0006-0000-0800-0000A6000000}">
      <text>
        <r>
          <rPr>
            <sz val="9"/>
            <color indexed="81"/>
            <rFont val="ＭＳ Ｐゴシック"/>
            <family val="3"/>
            <charset val="128"/>
          </rPr>
          <t>弊社への納入価格をご記入ください</t>
        </r>
      </text>
    </comment>
    <comment ref="L93" authorId="0" shapeId="0" xr:uid="{00000000-0006-0000-0800-0000A7000000}">
      <text>
        <r>
          <rPr>
            <sz val="9"/>
            <color indexed="81"/>
            <rFont val="ＭＳ Ｐゴシック"/>
            <family val="3"/>
            <charset val="128"/>
          </rPr>
          <t>最小発注数（ロット）を
数字のみご記入ください</t>
        </r>
      </text>
    </comment>
    <comment ref="M93" authorId="0" shapeId="0" xr:uid="{00000000-0006-0000-0800-0000A8000000}">
      <text>
        <r>
          <rPr>
            <sz val="9"/>
            <color indexed="81"/>
            <rFont val="ＭＳ Ｐゴシック"/>
            <family val="3"/>
            <charset val="128"/>
          </rPr>
          <t>最小発注数（ロット）の単位を
選択してください</t>
        </r>
      </text>
    </comment>
    <comment ref="N93" authorId="0" shapeId="0" xr:uid="{00000000-0006-0000-0800-0000A9000000}">
      <text>
        <r>
          <rPr>
            <sz val="12"/>
            <color indexed="81"/>
            <rFont val="ＭＳ Ｐゴシック"/>
            <family val="3"/>
            <charset val="128"/>
          </rPr>
          <t>発売済
または
販売開始予定日を入力してください</t>
        </r>
      </text>
    </comment>
    <comment ref="O93" authorId="0" shapeId="0" xr:uid="{00000000-0006-0000-0800-0000AA000000}">
      <text>
        <r>
          <rPr>
            <sz val="9"/>
            <color indexed="81"/>
            <rFont val="ＭＳ Ｐゴシック"/>
            <family val="3"/>
            <charset val="128"/>
          </rPr>
          <t>13桁 または 8桁の数字を入力してください
設定がない場合は - （ハイフン）を入力してください</t>
        </r>
      </text>
    </comment>
    <comment ref="P93" authorId="0" shapeId="0" xr:uid="{00000000-0006-0000-0800-0000AB000000}">
      <text>
        <r>
          <rPr>
            <sz val="9"/>
            <color indexed="81"/>
            <rFont val="ＭＳ Ｐゴシック"/>
            <family val="3"/>
            <charset val="128"/>
          </rPr>
          <t>貴社発注用品番があれば
25文字以内でご記入ください</t>
        </r>
      </text>
    </comment>
    <comment ref="Z93" authorId="0" shapeId="0" xr:uid="{00000000-0006-0000-0800-0000AC000000}">
      <text>
        <r>
          <rPr>
            <sz val="9"/>
            <color indexed="81"/>
            <rFont val="ＭＳ Ｐゴシック"/>
            <family val="3"/>
            <charset val="128"/>
          </rPr>
          <t xml:space="preserve">アズワン入力欄
</t>
        </r>
      </text>
    </comment>
    <comment ref="AA93" authorId="0" shapeId="0" xr:uid="{00000000-0006-0000-0800-0000AD000000}">
      <text>
        <r>
          <rPr>
            <sz val="9"/>
            <color indexed="81"/>
            <rFont val="ＭＳ Ｐゴシック"/>
            <family val="3"/>
            <charset val="128"/>
          </rPr>
          <t>アズワン入力欄
※引合の場合は100を入力</t>
        </r>
      </text>
    </comment>
    <comment ref="AB93" authorId="0" shapeId="0" xr:uid="{00000000-0006-0000-0800-0000AE000000}">
      <text>
        <r>
          <rPr>
            <sz val="9"/>
            <color indexed="81"/>
            <rFont val="ＭＳ Ｐゴシック"/>
            <family val="3"/>
            <charset val="128"/>
          </rPr>
          <t xml:space="preserve">アズワン入力欄
</t>
        </r>
      </text>
    </comment>
    <comment ref="AC93" authorId="0" shapeId="0" xr:uid="{00000000-0006-0000-0800-0000AF000000}">
      <text>
        <r>
          <rPr>
            <sz val="9"/>
            <color indexed="81"/>
            <rFont val="ＭＳ Ｐゴシック"/>
            <family val="3"/>
            <charset val="128"/>
          </rPr>
          <t>アズワン入力欄
※リストより選択</t>
        </r>
      </text>
    </comment>
    <comment ref="AF93" authorId="0" shapeId="0" xr:uid="{00000000-0006-0000-0800-0000B0000000}">
      <text>
        <r>
          <rPr>
            <sz val="9"/>
            <color indexed="81"/>
            <rFont val="ＭＳ Ｐゴシック"/>
            <family val="3"/>
            <charset val="128"/>
          </rPr>
          <t>アズワン入力欄
大型または特大を選択
※大型の場合は大型金額も入力</t>
        </r>
      </text>
    </comment>
    <comment ref="AG93" authorId="0" shapeId="0" xr:uid="{00000000-0006-0000-0800-0000B1000000}">
      <text>
        <r>
          <rPr>
            <sz val="9"/>
            <color indexed="81"/>
            <rFont val="ＭＳ Ｐゴシック"/>
            <family val="3"/>
            <charset val="128"/>
          </rPr>
          <t xml:space="preserve">アズワン入力欄
</t>
        </r>
      </text>
    </comment>
    <comment ref="AH93" authorId="0" shapeId="0" xr:uid="{00000000-0006-0000-0800-0000B2000000}">
      <text>
        <r>
          <rPr>
            <sz val="9"/>
            <color indexed="81"/>
            <rFont val="ＭＳ Ｐゴシック"/>
            <family val="3"/>
            <charset val="128"/>
          </rPr>
          <t>アズワン入力欄
18文字以内</t>
        </r>
      </text>
    </comment>
  </commentList>
</comments>
</file>

<file path=xl/sharedStrings.xml><?xml version="1.0" encoding="utf-8"?>
<sst xmlns="http://schemas.openxmlformats.org/spreadsheetml/2006/main" count="2272" uniqueCount="191">
  <si>
    <t>商品名</t>
  </si>
  <si>
    <t>項目</t>
  </si>
  <si>
    <t>サブ品名</t>
    <rPh sb="2" eb="4">
      <t>ヒンメイ</t>
    </rPh>
    <phoneticPr fontId="3"/>
  </si>
  <si>
    <t>型番</t>
    <rPh sb="0" eb="2">
      <t>カタバン</t>
    </rPh>
    <phoneticPr fontId="3"/>
  </si>
  <si>
    <t>入数</t>
    <rPh sb="0" eb="1">
      <t>イ</t>
    </rPh>
    <rPh sb="1" eb="2">
      <t>スウ</t>
    </rPh>
    <phoneticPr fontId="3"/>
  </si>
  <si>
    <t>単位</t>
    <rPh sb="0" eb="2">
      <t>タンイ</t>
    </rPh>
    <phoneticPr fontId="3"/>
  </si>
  <si>
    <t>外貨原価</t>
    <rPh sb="0" eb="2">
      <t>ガイカ</t>
    </rPh>
    <rPh sb="2" eb="4">
      <t>ゲンカ</t>
    </rPh>
    <phoneticPr fontId="3"/>
  </si>
  <si>
    <t>通貨単位</t>
    <rPh sb="0" eb="2">
      <t>ツウカ</t>
    </rPh>
    <rPh sb="2" eb="4">
      <t>タンイ</t>
    </rPh>
    <phoneticPr fontId="3"/>
  </si>
  <si>
    <t>内容</t>
    <rPh sb="0" eb="2">
      <t>ナイヨウ</t>
    </rPh>
    <phoneticPr fontId="3"/>
  </si>
  <si>
    <t>貴社CD番号</t>
    <rPh sb="0" eb="2">
      <t>キシャ</t>
    </rPh>
    <rPh sb="4" eb="6">
      <t>バンゴウ</t>
    </rPh>
    <phoneticPr fontId="3"/>
  </si>
  <si>
    <t>貴社名</t>
    <rPh sb="0" eb="1">
      <t>キ</t>
    </rPh>
    <phoneticPr fontId="3"/>
  </si>
  <si>
    <t>雑品</t>
  </si>
  <si>
    <t>JANコード</t>
    <phoneticPr fontId="3"/>
  </si>
  <si>
    <t>TOPIX №</t>
    <phoneticPr fontId="3"/>
  </si>
  <si>
    <t>※合計600byte以内</t>
    <rPh sb="1" eb="3">
      <t>ゴウケイ</t>
    </rPh>
    <rPh sb="10" eb="12">
      <t>イナイ</t>
    </rPh>
    <phoneticPr fontId="3"/>
  </si>
  <si>
    <t>ｸﾗｽⅠ(一般)</t>
  </si>
  <si>
    <t>●</t>
    <phoneticPr fontId="3"/>
  </si>
  <si>
    <t>TEL</t>
    <phoneticPr fontId="3"/>
  </si>
  <si>
    <t>FAX</t>
    <phoneticPr fontId="3"/>
  </si>
  <si>
    <t>箱</t>
  </si>
  <si>
    <t>個</t>
  </si>
  <si>
    <t>【右記資料を添付してください】　①　見積書　②　パンフレット　③　外観図面・性能表等　④添付資料　⑤取扱説明書</t>
    <rPh sb="44" eb="46">
      <t>テンプ</t>
    </rPh>
    <rPh sb="46" eb="48">
      <t>シリョウ</t>
    </rPh>
    <rPh sb="50" eb="52">
      <t>トリアツカイ</t>
    </rPh>
    <rPh sb="52" eb="55">
      <t>セツメイショ</t>
    </rPh>
    <phoneticPr fontId="3"/>
  </si>
  <si>
    <t>カナ品名</t>
    <rPh sb="2" eb="4">
      <t>ヒンメイ</t>
    </rPh>
    <phoneticPr fontId="3"/>
  </si>
  <si>
    <t>【特長】　簡潔な文章でご記入ください。</t>
    <rPh sb="5" eb="7">
      <t>カンケツ</t>
    </rPh>
    <rPh sb="8" eb="10">
      <t>ブンショウ</t>
    </rPh>
    <rPh sb="12" eb="14">
      <t>キニュウ</t>
    </rPh>
    <phoneticPr fontId="3"/>
  </si>
  <si>
    <t>e-mail</t>
    <phoneticPr fontId="3"/>
  </si>
  <si>
    <t>非課税</t>
    <rPh sb="0" eb="3">
      <t>ヒカゼイ</t>
    </rPh>
    <phoneticPr fontId="3"/>
  </si>
  <si>
    <t>大型・特大</t>
    <rPh sb="0" eb="2">
      <t>オオガタ</t>
    </rPh>
    <rPh sb="3" eb="5">
      <t>トクダイ</t>
    </rPh>
    <phoneticPr fontId="3"/>
  </si>
  <si>
    <t>大型金額</t>
    <rPh sb="0" eb="2">
      <t>オオガタ</t>
    </rPh>
    <rPh sb="2" eb="4">
      <t>キンガク</t>
    </rPh>
    <phoneticPr fontId="3"/>
  </si>
  <si>
    <t>郵便番号</t>
    <rPh sb="0" eb="2">
      <t>ユウビン</t>
    </rPh>
    <rPh sb="2" eb="4">
      <t>バンゴウ</t>
    </rPh>
    <phoneticPr fontId="3"/>
  </si>
  <si>
    <t>【提案主旨・競合品情報・市場情報など】　必ずご記入下さい。</t>
    <rPh sb="1" eb="3">
      <t>テイアン</t>
    </rPh>
    <rPh sb="3" eb="5">
      <t>シュシ</t>
    </rPh>
    <phoneticPr fontId="3"/>
  </si>
  <si>
    <t>アズワン担当者CD／名</t>
    <phoneticPr fontId="3"/>
  </si>
  <si>
    <t>例） 1箱（25枚入）</t>
    <rPh sb="0" eb="1">
      <t>レイ</t>
    </rPh>
    <rPh sb="4" eb="5">
      <t>ハコ</t>
    </rPh>
    <rPh sb="8" eb="9">
      <t>マイ</t>
    </rPh>
    <rPh sb="9" eb="10">
      <t>イ</t>
    </rPh>
    <phoneticPr fontId="3"/>
  </si>
  <si>
    <t>仕様名称1 （サイズ等）</t>
    <rPh sb="0" eb="2">
      <t>シヨウ</t>
    </rPh>
    <rPh sb="2" eb="4">
      <t>メイショウ</t>
    </rPh>
    <rPh sb="10" eb="11">
      <t>トウ</t>
    </rPh>
    <phoneticPr fontId="3"/>
  </si>
  <si>
    <t>メーカー定価
（税抜）</t>
    <phoneticPr fontId="3"/>
  </si>
  <si>
    <t>仕切価格
（税抜）</t>
    <phoneticPr fontId="3"/>
  </si>
  <si>
    <t>納期
/LT</t>
    <rPh sb="0" eb="2">
      <t>ノウキ</t>
    </rPh>
    <phoneticPr fontId="3"/>
  </si>
  <si>
    <t>アズワン
希望定価</t>
    <phoneticPr fontId="3"/>
  </si>
  <si>
    <t>アズワン
希望掛率</t>
    <rPh sb="5" eb="7">
      <t>キボウ</t>
    </rPh>
    <rPh sb="7" eb="9">
      <t>カケリツ</t>
    </rPh>
    <phoneticPr fontId="3"/>
  </si>
  <si>
    <t>対応CD
（明細用）</t>
    <rPh sb="0" eb="2">
      <t>タイオウ</t>
    </rPh>
    <rPh sb="6" eb="8">
      <t>メイサイ</t>
    </rPh>
    <rPh sb="8" eb="9">
      <t>ヨウ</t>
    </rPh>
    <phoneticPr fontId="3"/>
  </si>
  <si>
    <t>【画像貼付欄】　※カタログ掲載用ではないので、荒い画像で結構です。</t>
    <phoneticPr fontId="3"/>
  </si>
  <si>
    <t>御社品番
（型番以外）</t>
    <rPh sb="0" eb="2">
      <t>オンシャ</t>
    </rPh>
    <rPh sb="2" eb="4">
      <t>ヒンバン</t>
    </rPh>
    <rPh sb="6" eb="8">
      <t>カタバン</t>
    </rPh>
    <rPh sb="8" eb="10">
      <t>イガイ</t>
    </rPh>
    <phoneticPr fontId="3"/>
  </si>
  <si>
    <t>【送料】　必ずご記入下さい。（最小発注量で送料必要時は元払い条件を下記にご記入ください。）</t>
    <rPh sb="1" eb="3">
      <t>ソウリョウ</t>
    </rPh>
    <rPh sb="19" eb="20">
      <t>リョウ</t>
    </rPh>
    <phoneticPr fontId="3"/>
  </si>
  <si>
    <t>ご提案日</t>
    <rPh sb="1" eb="3">
      <t>テイアン</t>
    </rPh>
    <rPh sb="3" eb="4">
      <t>ビ</t>
    </rPh>
    <phoneticPr fontId="3"/>
  </si>
  <si>
    <t>最小
発注数</t>
    <rPh sb="0" eb="2">
      <t>サイショウ</t>
    </rPh>
    <rPh sb="5" eb="6">
      <t>スウ</t>
    </rPh>
    <phoneticPr fontId="3"/>
  </si>
  <si>
    <t>追加
発注数</t>
    <rPh sb="0" eb="2">
      <t>ツイカ</t>
    </rPh>
    <rPh sb="3" eb="6">
      <t>ハッチュウスウ</t>
    </rPh>
    <phoneticPr fontId="3"/>
  </si>
  <si>
    <t>NVS-2</t>
  </si>
  <si>
    <t>50×50</t>
  </si>
  <si>
    <t>75×75</t>
  </si>
  <si>
    <t>掲載分類CD
大／中／小</t>
    <phoneticPr fontId="3"/>
  </si>
  <si>
    <t>該当なし</t>
  </si>
  <si>
    <t>元払い：</t>
  </si>
  <si>
    <t>【Web掲載について】　採用となりました商品は、弊社Webサイトおよび弊社販売店Webサイトへ掲載させて頂きます。</t>
    <phoneticPr fontId="3"/>
  </si>
  <si>
    <t>TAISコード</t>
    <phoneticPr fontId="3"/>
  </si>
  <si>
    <t>まとめ買い
仕切価格
（税抜）</t>
    <rPh sb="3" eb="4">
      <t>ガ</t>
    </rPh>
    <phoneticPr fontId="3"/>
  </si>
  <si>
    <t>まとめ買い
発注数</t>
    <rPh sb="3" eb="4">
      <t>カ</t>
    </rPh>
    <rPh sb="8" eb="9">
      <t>スウ</t>
    </rPh>
    <phoneticPr fontId="3"/>
  </si>
  <si>
    <t>最小発注条件記載欄</t>
    <phoneticPr fontId="3"/>
  </si>
  <si>
    <t>薬価請求ｺｰﾄﾞ</t>
    <phoneticPr fontId="3"/>
  </si>
  <si>
    <t>特定保材
請求ｺｰﾄﾞ</t>
    <rPh sb="0" eb="2">
      <t>トクテイ</t>
    </rPh>
    <rPh sb="2" eb="3">
      <t>ホ</t>
    </rPh>
    <rPh sb="3" eb="4">
      <t>ザイ</t>
    </rPh>
    <rPh sb="5" eb="7">
      <t>セイキュウ</t>
    </rPh>
    <phoneticPr fontId="3"/>
  </si>
  <si>
    <t>　</t>
    <phoneticPr fontId="3"/>
  </si>
  <si>
    <t>滅菌個包装</t>
    <rPh sb="0" eb="2">
      <t>メッキン</t>
    </rPh>
    <rPh sb="2" eb="3">
      <t>コ</t>
    </rPh>
    <rPh sb="3" eb="5">
      <t>ホウソウ</t>
    </rPh>
    <phoneticPr fontId="21"/>
  </si>
  <si>
    <t>滅菌一括包装</t>
    <rPh sb="0" eb="2">
      <t>メッキン</t>
    </rPh>
    <rPh sb="2" eb="4">
      <t>イッカツ</t>
    </rPh>
    <rPh sb="4" eb="6">
      <t>ホウソウ</t>
    </rPh>
    <phoneticPr fontId="21"/>
  </si>
  <si>
    <t>全て該当なし</t>
    <phoneticPr fontId="3"/>
  </si>
  <si>
    <t>貴部署名</t>
    <phoneticPr fontId="3"/>
  </si>
  <si>
    <t>ご住所</t>
    <phoneticPr fontId="3"/>
  </si>
  <si>
    <t>ご担当者様名</t>
    <rPh sb="1" eb="4">
      <t>タントウシャ</t>
    </rPh>
    <rPh sb="4" eb="5">
      <t>サマ</t>
    </rPh>
    <rPh sb="5" eb="6">
      <t>メイ</t>
    </rPh>
    <phoneticPr fontId="3"/>
  </si>
  <si>
    <t>M直</t>
    <rPh sb="1" eb="2">
      <t>チョク</t>
    </rPh>
    <phoneticPr fontId="3"/>
  </si>
  <si>
    <t>※まとめ買い条件を右側にご記載ください。</t>
  </si>
  <si>
    <t>介護保険適用
（住宅改修）</t>
    <phoneticPr fontId="3"/>
  </si>
  <si>
    <t>介護保険適用
（購入）</t>
    <phoneticPr fontId="3"/>
  </si>
  <si>
    <t>組立の
必要性</t>
    <phoneticPr fontId="3"/>
  </si>
  <si>
    <t>組立工具の
必要性</t>
    <phoneticPr fontId="3"/>
  </si>
  <si>
    <t>引合管理</t>
    <phoneticPr fontId="3"/>
  </si>
  <si>
    <t>品種名</t>
    <rPh sb="0" eb="2">
      <t>ヒンシュ</t>
    </rPh>
    <rPh sb="2" eb="3">
      <t>メイ</t>
    </rPh>
    <phoneticPr fontId="3"/>
  </si>
  <si>
    <t>提案区分
NB･PB･OEM</t>
    <phoneticPr fontId="3"/>
  </si>
  <si>
    <t>国内外仕入</t>
    <phoneticPr fontId="3"/>
  </si>
  <si>
    <t>新改
差替･行追加</t>
    <phoneticPr fontId="3"/>
  </si>
  <si>
    <t>構成情報</t>
    <phoneticPr fontId="3"/>
  </si>
  <si>
    <t>品目分類CD
大／中／小</t>
    <rPh sb="0" eb="2">
      <t>ヒンモク</t>
    </rPh>
    <phoneticPr fontId="3"/>
  </si>
  <si>
    <t>アズワン担当者ＣＤ／名</t>
    <rPh sb="4" eb="7">
      <t>タントウシャ</t>
    </rPh>
    <rPh sb="10" eb="11">
      <t>ナ</t>
    </rPh>
    <phoneticPr fontId="3"/>
  </si>
  <si>
    <t>※ご提案は新規ご提案商品のみ（カタログ掲載外）で
　お願い致します。</t>
    <rPh sb="2" eb="4">
      <t>テイアン</t>
    </rPh>
    <rPh sb="5" eb="7">
      <t>シンキ</t>
    </rPh>
    <rPh sb="8" eb="10">
      <t>テイアン</t>
    </rPh>
    <rPh sb="10" eb="12">
      <t>ショウヒン</t>
    </rPh>
    <rPh sb="27" eb="28">
      <t>ネガイ</t>
    </rPh>
    <rPh sb="29" eb="30">
      <t>タ</t>
    </rPh>
    <phoneticPr fontId="3"/>
  </si>
  <si>
    <t>管理№</t>
    <phoneticPr fontId="3"/>
  </si>
  <si>
    <t>なし</t>
  </si>
  <si>
    <t>対応ＣＤ</t>
    <phoneticPr fontId="3"/>
  </si>
  <si>
    <t>有効期限
（ヶ月）</t>
    <rPh sb="0" eb="2">
      <t>ユウコウ</t>
    </rPh>
    <rPh sb="2" eb="4">
      <t>キゲン</t>
    </rPh>
    <rPh sb="7" eb="8">
      <t>ゲツ</t>
    </rPh>
    <phoneticPr fontId="3"/>
  </si>
  <si>
    <t>【記入例】　●運賃：</t>
    <rPh sb="1" eb="3">
      <t>キニュウ</t>
    </rPh>
    <rPh sb="3" eb="4">
      <t>レイ</t>
    </rPh>
    <rPh sb="7" eb="9">
      <t>ウンチン</t>
    </rPh>
    <phoneticPr fontId="3"/>
  </si>
  <si>
    <t>【運賃条件　記入例】　　納入価格3万円（税別）未満は500円、以上は元払い。</t>
    <rPh sb="1" eb="3">
      <t>ウンチン</t>
    </rPh>
    <rPh sb="3" eb="5">
      <t>ジョウケン</t>
    </rPh>
    <rPh sb="6" eb="8">
      <t>キニュウ</t>
    </rPh>
    <rPh sb="8" eb="9">
      <t>レイ</t>
    </rPh>
    <rPh sb="12" eb="14">
      <t>ノウニュウ</t>
    </rPh>
    <rPh sb="14" eb="16">
      <t>カカク</t>
    </rPh>
    <rPh sb="17" eb="19">
      <t>マンエン</t>
    </rPh>
    <rPh sb="20" eb="22">
      <t>ゼイベツ</t>
    </rPh>
    <rPh sb="23" eb="25">
      <t>ミマン</t>
    </rPh>
    <rPh sb="29" eb="30">
      <t>エン</t>
    </rPh>
    <rPh sb="31" eb="33">
      <t>イジョウ</t>
    </rPh>
    <rPh sb="34" eb="36">
      <t>モトバラ</t>
    </rPh>
    <phoneticPr fontId="3"/>
  </si>
  <si>
    <t>アズワン株式会社</t>
    <phoneticPr fontId="3"/>
  </si>
  <si>
    <t>●</t>
  </si>
  <si>
    <t>4912345678999</t>
    <phoneticPr fontId="3"/>
  </si>
  <si>
    <t>555-0001-N</t>
    <phoneticPr fontId="3"/>
  </si>
  <si>
    <t>あり</t>
  </si>
  <si>
    <t>医療機器
登録番号</t>
    <rPh sb="0" eb="2">
      <t>イリョウ</t>
    </rPh>
    <rPh sb="2" eb="4">
      <t>キキ</t>
    </rPh>
    <rPh sb="5" eb="7">
      <t>トウロク</t>
    </rPh>
    <rPh sb="7" eb="9">
      <t>バンゴウ</t>
    </rPh>
    <phoneticPr fontId="3"/>
  </si>
  <si>
    <t>医薬品
登録番号</t>
    <rPh sb="4" eb="6">
      <t>トウロク</t>
    </rPh>
    <rPh sb="6" eb="8">
      <t>バンゴウ</t>
    </rPh>
    <phoneticPr fontId="3"/>
  </si>
  <si>
    <t>　</t>
  </si>
  <si>
    <t>Web販売可否</t>
    <rPh sb="3" eb="5">
      <t>ハンバイ</t>
    </rPh>
    <rPh sb="5" eb="7">
      <t>カヒ</t>
    </rPh>
    <phoneticPr fontId="3"/>
  </si>
  <si>
    <t>Web販売
不可理由</t>
    <rPh sb="3" eb="5">
      <t>ハンバイ</t>
    </rPh>
    <rPh sb="6" eb="8">
      <t>フカ</t>
    </rPh>
    <rPh sb="8" eb="10">
      <t>リユウ</t>
    </rPh>
    <rPh sb="9" eb="10">
      <t>ゴウリ</t>
    </rPh>
    <phoneticPr fontId="3"/>
  </si>
  <si>
    <t>Web販売可否
フラグ</t>
    <rPh sb="3" eb="5">
      <t>ハンバイ</t>
    </rPh>
    <rPh sb="5" eb="7">
      <t>カヒ</t>
    </rPh>
    <phoneticPr fontId="3"/>
  </si>
  <si>
    <t>PRTR法</t>
    <phoneticPr fontId="3"/>
  </si>
  <si>
    <t>労安法</t>
    <phoneticPr fontId="3"/>
  </si>
  <si>
    <t>食品衛生法</t>
    <phoneticPr fontId="3"/>
  </si>
  <si>
    <t>PSE</t>
    <phoneticPr fontId="3"/>
  </si>
  <si>
    <t>電波管理法</t>
    <phoneticPr fontId="3"/>
  </si>
  <si>
    <t>医療機器
分類</t>
    <phoneticPr fontId="3"/>
  </si>
  <si>
    <t>医薬用外
危険物</t>
    <rPh sb="0" eb="3">
      <t>イヤクヨウ</t>
    </rPh>
    <rPh sb="3" eb="4">
      <t>ガイ</t>
    </rPh>
    <phoneticPr fontId="21"/>
  </si>
  <si>
    <t>消防法
危険物
（第4類）</t>
    <rPh sb="0" eb="3">
      <t>ショウボウホウ</t>
    </rPh>
    <rPh sb="4" eb="7">
      <t>キケンブツ</t>
    </rPh>
    <rPh sb="9" eb="10">
      <t>ダイ</t>
    </rPh>
    <rPh sb="11" eb="12">
      <t>ルイ</t>
    </rPh>
    <phoneticPr fontId="3"/>
  </si>
  <si>
    <t>医薬品</t>
    <rPh sb="0" eb="3">
      <t>イヤクヒン</t>
    </rPh>
    <phoneticPr fontId="3"/>
  </si>
  <si>
    <t>医療機器</t>
    <phoneticPr fontId="3"/>
  </si>
  <si>
    <t>福祉用具</t>
    <phoneticPr fontId="3"/>
  </si>
  <si>
    <t>発売日
（発売済/
予定年月）</t>
    <rPh sb="0" eb="2">
      <t>ハツバイ</t>
    </rPh>
    <rPh sb="2" eb="3">
      <t>ビ</t>
    </rPh>
    <rPh sb="5" eb="7">
      <t>ハツバイ</t>
    </rPh>
    <rPh sb="7" eb="8">
      <t>ズ</t>
    </rPh>
    <rPh sb="10" eb="12">
      <t>ヨテイ</t>
    </rPh>
    <rPh sb="12" eb="14">
      <t>ネンゲツ</t>
    </rPh>
    <phoneticPr fontId="3"/>
  </si>
  <si>
    <t>ＳＧマーク
取得</t>
    <rPh sb="6" eb="8">
      <t>シュトク</t>
    </rPh>
    <phoneticPr fontId="3"/>
  </si>
  <si>
    <t>初回発注
数量</t>
    <rPh sb="0" eb="2">
      <t>ショカイ</t>
    </rPh>
    <rPh sb="2" eb="4">
      <t>ハッチュウ</t>
    </rPh>
    <rPh sb="5" eb="7">
      <t>スウリョウ</t>
    </rPh>
    <phoneticPr fontId="3"/>
  </si>
  <si>
    <t>初回発注
金額</t>
    <rPh sb="0" eb="2">
      <t>ショカイ</t>
    </rPh>
    <rPh sb="2" eb="4">
      <t>ハッチュウ</t>
    </rPh>
    <rPh sb="5" eb="7">
      <t>キンガク</t>
    </rPh>
    <phoneticPr fontId="3"/>
  </si>
  <si>
    <t>Web販売が不可の場合は理由を入力ください</t>
    <phoneticPr fontId="3"/>
  </si>
  <si>
    <t>弊社使用欄</t>
    <rPh sb="0" eb="2">
      <t>ヘイシャ</t>
    </rPh>
    <rPh sb="2" eb="4">
      <t>シヨウ</t>
    </rPh>
    <rPh sb="4" eb="5">
      <t>ラン</t>
    </rPh>
    <phoneticPr fontId="3"/>
  </si>
  <si>
    <t>弊社使用欄</t>
    <phoneticPr fontId="3"/>
  </si>
  <si>
    <t>※サイズをご記入の場合は、幅×奥行×高さ　単位（mm）でお願い致します。</t>
    <rPh sb="6" eb="8">
      <t>キニュウ</t>
    </rPh>
    <rPh sb="9" eb="11">
      <t>バアイ</t>
    </rPh>
    <rPh sb="29" eb="30">
      <t>ネガイ</t>
    </rPh>
    <rPh sb="31" eb="32">
      <t>タ</t>
    </rPh>
    <phoneticPr fontId="3"/>
  </si>
  <si>
    <t>　　　　　 ※償還該当品は請求分類（例：特定保険医療材料請求分類：膀胱留置カテーテル（2）2管一般（Ⅱ））をご明記ください。</t>
    <rPh sb="7" eb="9">
      <t>ショウカン</t>
    </rPh>
    <rPh sb="9" eb="12">
      <t>ガイトウヒン</t>
    </rPh>
    <rPh sb="13" eb="15">
      <t>セイキュウ</t>
    </rPh>
    <rPh sb="15" eb="17">
      <t>ブンルイ</t>
    </rPh>
    <rPh sb="18" eb="19">
      <t>レイ</t>
    </rPh>
    <rPh sb="20" eb="22">
      <t>トクテイ</t>
    </rPh>
    <rPh sb="22" eb="24">
      <t>ホケン</t>
    </rPh>
    <rPh sb="24" eb="26">
      <t>イリョウ</t>
    </rPh>
    <rPh sb="26" eb="28">
      <t>ザイリョウ</t>
    </rPh>
    <rPh sb="28" eb="30">
      <t>セイキュウ</t>
    </rPh>
    <rPh sb="30" eb="32">
      <t>ブンルイ</t>
    </rPh>
    <rPh sb="33" eb="35">
      <t>ボウコウ</t>
    </rPh>
    <rPh sb="35" eb="37">
      <t>リュウチ</t>
    </rPh>
    <rPh sb="46" eb="47">
      <t>カン</t>
    </rPh>
    <rPh sb="47" eb="49">
      <t>イッパン</t>
    </rPh>
    <rPh sb="55" eb="57">
      <t>メイキ</t>
    </rPh>
    <phoneticPr fontId="3"/>
  </si>
  <si>
    <t>【仕様】　できるだけ多くの項目についてご記入ください。</t>
    <rPh sb="10" eb="11">
      <t>オオ</t>
    </rPh>
    <rPh sb="13" eb="15">
      <t>コウモク</t>
    </rPh>
    <rPh sb="20" eb="22">
      <t>キニュウ</t>
    </rPh>
    <phoneticPr fontId="3"/>
  </si>
  <si>
    <t>医薬品
分類2</t>
    <rPh sb="0" eb="3">
      <t>イヤクヒン</t>
    </rPh>
    <phoneticPr fontId="3"/>
  </si>
  <si>
    <t>医薬品
分類1</t>
    <rPh sb="0" eb="3">
      <t>イヤクヒン</t>
    </rPh>
    <phoneticPr fontId="3"/>
  </si>
  <si>
    <r>
      <t>【製品特性】</t>
    </r>
    <r>
      <rPr>
        <sz val="12"/>
        <color rgb="FFFF0000"/>
        <rFont val="ＭＳ Ｐゴシック"/>
        <family val="3"/>
        <charset val="128"/>
      </rPr>
      <t>　</t>
    </r>
    <r>
      <rPr>
        <sz val="12"/>
        <rFont val="ＭＳ Ｐゴシック"/>
        <family val="3"/>
        <charset val="128"/>
      </rPr>
      <t>下記の該当項目をリストよりお選びください。該当ありの場合 ● を選択してください。
　　　　　　　　　全項目該当なしの場合は、「全て該当なし」に ● を選択してください。</t>
    </r>
    <rPh sb="7" eb="9">
      <t>カキ</t>
    </rPh>
    <rPh sb="8" eb="9">
      <t>イカ</t>
    </rPh>
    <rPh sb="10" eb="12">
      <t>ガイトウ</t>
    </rPh>
    <rPh sb="12" eb="14">
      <t>コウモク</t>
    </rPh>
    <rPh sb="21" eb="22">
      <t>エラ</t>
    </rPh>
    <rPh sb="28" eb="30">
      <t>ガイトウ</t>
    </rPh>
    <rPh sb="33" eb="35">
      <t>バアイ</t>
    </rPh>
    <rPh sb="39" eb="41">
      <t>センタク</t>
    </rPh>
    <phoneticPr fontId="3"/>
  </si>
  <si>
    <r>
      <t xml:space="preserve">  </t>
    </r>
    <r>
      <rPr>
        <sz val="11"/>
        <color rgb="FFFF0000"/>
        <rFont val="ＭＳ Ｐゴシック"/>
        <family val="3"/>
        <charset val="128"/>
      </rPr>
      <t xml:space="preserve"> 　　　　　　　Web販売可否のご入力が無い場合は、「Web販売可」として判断させて頂きます。</t>
    </r>
    <phoneticPr fontId="3"/>
  </si>
  <si>
    <r>
      <t xml:space="preserve">     ＜　ナビ助2018（仮称）商品提案書　</t>
    </r>
    <r>
      <rPr>
        <sz val="14"/>
        <rFont val="HGS創英角ｺﾞｼｯｸUB"/>
        <family val="3"/>
        <charset val="128"/>
      </rPr>
      <t>発刊2018年10月予定</t>
    </r>
    <r>
      <rPr>
        <sz val="20"/>
        <rFont val="HGS創英角ｺﾞｼｯｸUB"/>
        <family val="3"/>
        <charset val="128"/>
      </rPr>
      <t>　＞</t>
    </r>
    <rPh sb="9" eb="10">
      <t>スケ</t>
    </rPh>
    <rPh sb="15" eb="17">
      <t>カショウ</t>
    </rPh>
    <rPh sb="18" eb="20">
      <t>ショウヒン</t>
    </rPh>
    <rPh sb="24" eb="26">
      <t>ハッカン</t>
    </rPh>
    <rPh sb="30" eb="31">
      <t>ネン</t>
    </rPh>
    <rPh sb="33" eb="34">
      <t>ツキ</t>
    </rPh>
    <rPh sb="34" eb="36">
      <t>ヨテイ</t>
    </rPh>
    <phoneticPr fontId="3"/>
  </si>
  <si>
    <t>1.雑品</t>
  </si>
  <si>
    <t>冷蔵
冷凍</t>
    <rPh sb="0" eb="2">
      <t>レイゾウ</t>
    </rPh>
    <rPh sb="3" eb="5">
      <t>レイトウ</t>
    </rPh>
    <phoneticPr fontId="3"/>
  </si>
  <si>
    <t>　　↓数値を入れてください</t>
    <rPh sb="3" eb="5">
      <t>スウチ</t>
    </rPh>
    <rPh sb="6" eb="7">
      <t>イ</t>
    </rPh>
    <phoneticPr fontId="3"/>
  </si>
  <si>
    <t>1本</t>
    <rPh sb="1" eb="2">
      <t>ホン</t>
    </rPh>
    <phoneticPr fontId="3"/>
  </si>
  <si>
    <t>医療用医薬品</t>
  </si>
  <si>
    <t>滅菌ガーゼ</t>
    <phoneticPr fontId="3"/>
  </si>
  <si>
    <t>メッキンガーズ</t>
    <phoneticPr fontId="3"/>
  </si>
  <si>
    <t>サイズ（ｍｍ）</t>
    <phoneticPr fontId="3"/>
  </si>
  <si>
    <t>NVS-1</t>
    <phoneticPr fontId="3"/>
  </si>
  <si>
    <t>箱</t>
    <rPh sb="0" eb="1">
      <t>ハコ</t>
    </rPh>
    <phoneticPr fontId="3"/>
  </si>
  <si>
    <t>2018.04</t>
    <phoneticPr fontId="3"/>
  </si>
  <si>
    <t>2018.04</t>
    <phoneticPr fontId="3"/>
  </si>
  <si>
    <t>4912345679004</t>
    <phoneticPr fontId="3"/>
  </si>
  <si>
    <t>555-0002-N</t>
    <phoneticPr fontId="3"/>
  </si>
  <si>
    <t>27B3X00123456789</t>
    <phoneticPr fontId="3"/>
  </si>
  <si>
    <t>可</t>
  </si>
  <si>
    <t>●運賃：</t>
  </si>
  <si>
    <t>送料800円</t>
    <rPh sb="0" eb="2">
      <t>ソウリョウ</t>
    </rPh>
    <rPh sb="5" eb="6">
      <t>エン</t>
    </rPh>
    <phoneticPr fontId="3"/>
  </si>
  <si>
    <t>綿100％</t>
    <phoneticPr fontId="3"/>
  </si>
  <si>
    <t>●材質</t>
    <rPh sb="1" eb="3">
      <t>ザイシツ</t>
    </rPh>
    <phoneticPr fontId="3"/>
  </si>
  <si>
    <t>●EOG滅菌済（個包装）</t>
    <phoneticPr fontId="3"/>
  </si>
  <si>
    <t>●医療ガーゼⅠを使用しています。</t>
    <phoneticPr fontId="3"/>
  </si>
  <si>
    <t>●目が細かく、肌触りがソフトです。</t>
    <phoneticPr fontId="3"/>
  </si>
  <si>
    <t>業界シェア1位のトップブランドです。全国の医療機関でご使用いただいています。在宅医療関連で需要が伸びでいます。
A社類似品 滅菌ガーゼ（型番：AB　50×50mm、定価￥2800）</t>
    <phoneticPr fontId="3"/>
  </si>
  <si>
    <t>山田　太郎</t>
    <phoneticPr fontId="3"/>
  </si>
  <si>
    <t>マーケティンググループ</t>
    <phoneticPr fontId="3"/>
  </si>
  <si>
    <t>550-8527</t>
    <phoneticPr fontId="3"/>
  </si>
  <si>
    <t>大阪市西区江戸堀2-1-27</t>
    <phoneticPr fontId="3"/>
  </si>
  <si>
    <t>06-6447-8684</t>
    <phoneticPr fontId="3"/>
  </si>
  <si>
    <t>06-6447-8634</t>
    <phoneticPr fontId="3"/>
  </si>
  <si>
    <t>yamada@so.as-1.co.jp</t>
    <phoneticPr fontId="3"/>
  </si>
  <si>
    <t>アズワン印</t>
    <phoneticPr fontId="3"/>
  </si>
  <si>
    <t>【提案主旨】介護施設で必要とされる消毒剤です。感染予防対策として通年需要が見込めます。　【競合情報】A製薬（アズワノール消毒液0.1％）　【市場情報】近年、需要が伸びている業界です。（前年比110％）</t>
    <phoneticPr fontId="3"/>
  </si>
  <si>
    <t>●医療用外皮用殺菌消毒剤です。</t>
    <phoneticPr fontId="3"/>
  </si>
  <si>
    <t>●主成分</t>
    <rPh sb="1" eb="2">
      <t>シュ</t>
    </rPh>
    <phoneticPr fontId="3"/>
  </si>
  <si>
    <t>最小出荷単位で元払</t>
    <rPh sb="0" eb="2">
      <t>サイショウ</t>
    </rPh>
    <rPh sb="2" eb="4">
      <t>シュッカ</t>
    </rPh>
    <rPh sb="4" eb="6">
      <t>タンイ</t>
    </rPh>
    <rPh sb="7" eb="9">
      <t>モトバラ</t>
    </rPh>
    <phoneticPr fontId="3"/>
  </si>
  <si>
    <t>容量（ｍｌ）</t>
    <phoneticPr fontId="3"/>
  </si>
  <si>
    <t>本</t>
  </si>
  <si>
    <t>発売済</t>
    <rPh sb="0" eb="2">
      <t>ハツバイ</t>
    </rPh>
    <rPh sb="2" eb="3">
      <t>ス</t>
    </rPh>
    <phoneticPr fontId="3"/>
  </si>
  <si>
    <t>4912345678999</t>
    <phoneticPr fontId="3"/>
  </si>
  <si>
    <t>5.公衆衛生用医薬品</t>
  </si>
  <si>
    <t>２２２００ＡＭＸ００９１０</t>
    <phoneticPr fontId="3"/>
  </si>
  <si>
    <t>消毒液0.1％</t>
    <phoneticPr fontId="3"/>
  </si>
  <si>
    <t>アズワノール</t>
    <phoneticPr fontId="3"/>
  </si>
  <si>
    <t>ショウドクエキ0.1パーセント</t>
    <phoneticPr fontId="3"/>
  </si>
  <si>
    <t>クロルヘキシジングルコンサン酸塩　0.5％（0.5ｗ/％）等</t>
    <phoneticPr fontId="3"/>
  </si>
  <si>
    <t>歩行補助器</t>
    <rPh sb="0" eb="2">
      <t>ホコウ</t>
    </rPh>
    <rPh sb="2" eb="4">
      <t>ホジョ</t>
    </rPh>
    <rPh sb="4" eb="5">
      <t>キ</t>
    </rPh>
    <phoneticPr fontId="3"/>
  </si>
  <si>
    <t>●材質</t>
    <phoneticPr fontId="3"/>
  </si>
  <si>
    <t>●●シリーズ</t>
    <phoneticPr fontId="3"/>
  </si>
  <si>
    <t>折り畳み可能</t>
    <rPh sb="0" eb="1">
      <t>オ</t>
    </rPh>
    <rPh sb="2" eb="3">
      <t>タタ</t>
    </rPh>
    <rPh sb="4" eb="6">
      <t>カノウ</t>
    </rPh>
    <phoneticPr fontId="3"/>
  </si>
  <si>
    <t>●折りたたみサイズ</t>
    <rPh sb="1" eb="2">
      <t>オ</t>
    </rPh>
    <phoneticPr fontId="3"/>
  </si>
  <si>
    <t>御社物流納品＝元払、当社より直送（御社得意先へ納品）時は、1000円請求</t>
    <rPh sb="0" eb="2">
      <t>オンシャ</t>
    </rPh>
    <rPh sb="2" eb="4">
      <t>ブツリュウ</t>
    </rPh>
    <rPh sb="4" eb="6">
      <t>ノウヒン</t>
    </rPh>
    <rPh sb="7" eb="9">
      <t>モトバラ</t>
    </rPh>
    <rPh sb="10" eb="12">
      <t>トウシャ</t>
    </rPh>
    <rPh sb="14" eb="16">
      <t>チョクソウ</t>
    </rPh>
    <rPh sb="17" eb="19">
      <t>オンシャ</t>
    </rPh>
    <rPh sb="19" eb="22">
      <t>トクイサキ</t>
    </rPh>
    <rPh sb="23" eb="25">
      <t>ノウヒン</t>
    </rPh>
    <rPh sb="26" eb="27">
      <t>ジ</t>
    </rPh>
    <rPh sb="33" eb="34">
      <t>エン</t>
    </rPh>
    <rPh sb="34" eb="36">
      <t>セイキュウ</t>
    </rPh>
    <phoneticPr fontId="3"/>
  </si>
  <si>
    <t>●座ったままで局部洗浄が可能です。</t>
    <phoneticPr fontId="3"/>
  </si>
  <si>
    <t>●柔らかい感触の座面・背もたれで、座った時の痛みや冷たさをやわらげます。</t>
    <phoneticPr fontId="3"/>
  </si>
  <si>
    <t>座面・背もたれ／PE（ポリエチレン）、パット／EVA樹脂、パイプ／アルミニウム　●サイズ：幅480×奥行300×560ｍｍ</t>
    <rPh sb="45" eb="46">
      <t>ハバ</t>
    </rPh>
    <rPh sb="50" eb="52">
      <t>オクユキ</t>
    </rPh>
    <phoneticPr fontId="3"/>
  </si>
  <si>
    <t>幅480×奥行150×560ｍｍ　●重量：5.7ｋｇ　●座面サイズ：480×320mm　●耐荷重：100kg</t>
    <phoneticPr fontId="3"/>
  </si>
  <si>
    <t>●肘掛可動式</t>
    <phoneticPr fontId="3"/>
  </si>
  <si>
    <t>AA-123</t>
    <phoneticPr fontId="3"/>
  </si>
  <si>
    <t>1234567890123</t>
    <phoneticPr fontId="3"/>
  </si>
  <si>
    <t>00111-000113</t>
    <phoneticPr fontId="3"/>
  </si>
  <si>
    <t>1個</t>
    <rPh sb="1" eb="2">
      <t>コ</t>
    </rPh>
    <phoneticPr fontId="3"/>
  </si>
  <si>
    <t>1箱（1枚/袋×100袋入）</t>
    <rPh sb="6" eb="7">
      <t>フクロ</t>
    </rPh>
    <rPh sb="11" eb="12">
      <t>フクロ</t>
    </rPh>
    <phoneticPr fontId="3"/>
  </si>
  <si>
    <t>480×300×560</t>
    <phoneticPr fontId="3"/>
  </si>
  <si>
    <t>幅×奥行×高さ（ｍｍ）</t>
    <rPh sb="0" eb="1">
      <t>ハバ</t>
    </rPh>
    <rPh sb="2" eb="4">
      <t>オクユキ</t>
    </rPh>
    <rPh sb="5" eb="6">
      <t>タカ</t>
    </rPh>
    <phoneticPr fontId="3"/>
  </si>
  <si>
    <t>2018.10</t>
    <phoneticPr fontId="3"/>
  </si>
  <si>
    <t>折り畳みが可能な新タイプです。好評な現モデルが、さらに使いやすい仕様になりました。</t>
    <rPh sb="0" eb="1">
      <t>オ</t>
    </rPh>
    <rPh sb="2" eb="3">
      <t>タタ</t>
    </rPh>
    <rPh sb="5" eb="7">
      <t>カノウ</t>
    </rPh>
    <rPh sb="8" eb="9">
      <t>シン</t>
    </rPh>
    <rPh sb="15" eb="17">
      <t>コウヒョウ</t>
    </rPh>
    <rPh sb="18" eb="19">
      <t>ゲン</t>
    </rPh>
    <rPh sb="27" eb="28">
      <t>ツカ</t>
    </rPh>
    <rPh sb="32" eb="34">
      <t>シヨウ</t>
    </rPh>
    <phoneticPr fontId="3"/>
  </si>
  <si>
    <r>
      <rPr>
        <b/>
        <sz val="12"/>
        <rFont val="ＭＳ Ｐゴシック"/>
        <family val="3"/>
        <charset val="128"/>
      </rPr>
      <t>※行数が足りない場合は、53行目以降にご入力ください。</t>
    </r>
    <r>
      <rPr>
        <b/>
        <sz val="12"/>
        <color indexed="10"/>
        <rFont val="ＭＳ Ｐゴシック"/>
        <family val="3"/>
        <charset val="128"/>
      </rPr>
      <t xml:space="preserve">
【送付先】　ナビス担当（天川、宇田、河野）　　b-na@so.as-1.co.jp　　
【個人情報について】　本提案書の個人情報については、カタログ掲載画像・撮影用商品手配のため、当社外部委託先にて利用する場合があることを同意のうえご記入お願いします。　</t>
    </r>
    <rPh sb="1" eb="3">
      <t>ギョウスウ</t>
    </rPh>
    <rPh sb="4" eb="5">
      <t>タ</t>
    </rPh>
    <rPh sb="8" eb="10">
      <t>バアイ</t>
    </rPh>
    <rPh sb="14" eb="16">
      <t>ギョウメ</t>
    </rPh>
    <rPh sb="16" eb="18">
      <t>イコウ</t>
    </rPh>
    <rPh sb="20" eb="22">
      <t>ニュウリョク</t>
    </rPh>
    <rPh sb="37" eb="39">
      <t>タントウ</t>
    </rPh>
    <rPh sb="40" eb="42">
      <t>アマカワ</t>
    </rPh>
    <rPh sb="43" eb="45">
      <t>ウダ</t>
    </rPh>
    <rPh sb="46" eb="48">
      <t>カワノ</t>
    </rPh>
    <phoneticPr fontId="3"/>
  </si>
  <si>
    <r>
      <t>※行数が足りない場合は、53行目以降にご入力ください。</t>
    </r>
    <r>
      <rPr>
        <b/>
        <sz val="12"/>
        <color indexed="10"/>
        <rFont val="ＭＳ Ｐゴシック"/>
        <family val="3"/>
        <charset val="128"/>
      </rPr>
      <t xml:space="preserve">
【送付先】　ナビス担当（天川、宇田、河野）　　b-na@so.as-1.co.jp　　
【個人情報について】　本提案書の個人情報については、カタログ掲載画像・撮影用商品手配のため、当社外部委託先にて利用する場合があることを同意のうえご記入お願いします。　</t>
    </r>
    <rPh sb="1" eb="3">
      <t>ギョウスウ</t>
    </rPh>
    <rPh sb="4" eb="5">
      <t>タ</t>
    </rPh>
    <rPh sb="8" eb="10">
      <t>バアイ</t>
    </rPh>
    <rPh sb="14" eb="16">
      <t>ギョウメ</t>
    </rPh>
    <rPh sb="16" eb="18">
      <t>イコウ</t>
    </rPh>
    <rPh sb="20" eb="22">
      <t>ニュウリョク</t>
    </rPh>
    <rPh sb="37" eb="39">
      <t>タントウ</t>
    </rPh>
    <rPh sb="40" eb="42">
      <t>アマカワ</t>
    </rPh>
    <rPh sb="43" eb="45">
      <t>ウダ</t>
    </rPh>
    <rPh sb="46" eb="48">
      <t>カワノ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</si>
</sst>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000_);[Red]\(0.0000\)"/>
    <numFmt numFmtId="178" formatCode="&quot;¥&quot;#,##0_);[Red]\(&quot;¥&quot;#,##0\)"/>
    <numFmt numFmtId="179"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8"/>
      <color indexed="10"/>
      <name val="HGS創英角ｺﾞｼｯｸUB"/>
      <family val="3"/>
      <charset val="128"/>
    </font>
    <font>
      <sz val="18"/>
      <name val="HGS創英角ｺﾞｼｯｸUB"/>
      <family val="3"/>
      <charset val="128"/>
    </font>
    <font>
      <sz val="10"/>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8"/>
      <color indexed="22"/>
      <name val="ＭＳ Ｐゴシック"/>
      <family val="3"/>
      <charset val="128"/>
    </font>
    <font>
      <b/>
      <sz val="12"/>
      <color indexed="10"/>
      <name val="ＭＳ Ｐゴシック"/>
      <family val="3"/>
      <charset val="128"/>
    </font>
    <font>
      <sz val="20"/>
      <name val="HGS創英角ｺﾞｼｯｸUB"/>
      <family val="3"/>
      <charset val="128"/>
    </font>
    <font>
      <b/>
      <sz val="12"/>
      <color rgb="FFFF0000"/>
      <name val="ＭＳ Ｐゴシック"/>
      <family val="3"/>
      <charset val="128"/>
    </font>
    <font>
      <sz val="11"/>
      <color rgb="FFFF0000"/>
      <name val="ＭＳ Ｐゴシック"/>
      <family val="3"/>
      <charset val="128"/>
    </font>
    <font>
      <sz val="12"/>
      <color rgb="FFFF0000"/>
      <name val="ＭＳ Ｐゴシック"/>
      <family val="3"/>
      <charset val="128"/>
    </font>
    <font>
      <sz val="14"/>
      <name val="HGS創英角ｺﾞｼｯｸUB"/>
      <family val="3"/>
      <charset val="128"/>
    </font>
    <font>
      <sz val="14"/>
      <name val="ＭＳ Ｐゴシック"/>
      <family val="3"/>
      <charset val="128"/>
    </font>
    <font>
      <sz val="6"/>
      <name val="ＭＳ Ｐゴシック"/>
      <family val="2"/>
      <charset val="128"/>
      <scheme val="minor"/>
    </font>
    <font>
      <b/>
      <sz val="11"/>
      <color indexed="81"/>
      <name val="ＭＳ Ｐゴシック"/>
      <family val="3"/>
      <charset val="128"/>
    </font>
    <font>
      <b/>
      <sz val="9"/>
      <name val="ＭＳ Ｐゴシック"/>
      <family val="3"/>
      <charset val="128"/>
    </font>
    <font>
      <sz val="10.5"/>
      <name val="ＭＳ Ｐゴシック"/>
      <family val="3"/>
      <charset val="128"/>
    </font>
    <font>
      <sz val="12"/>
      <color indexed="81"/>
      <name val="ＭＳ Ｐゴシック"/>
      <family val="3"/>
      <charset val="128"/>
    </font>
    <font>
      <b/>
      <sz val="11"/>
      <name val="ＭＳ Ｐゴシック"/>
      <family val="3"/>
      <charset val="128"/>
    </font>
    <font>
      <sz val="13"/>
      <name val="ＭＳ Ｐゴシック"/>
      <family val="3"/>
      <charset val="128"/>
    </font>
    <font>
      <sz val="14"/>
      <color indexed="81"/>
      <name val="ＭＳ Ｐゴシック"/>
      <family val="3"/>
      <charset val="128"/>
    </font>
    <font>
      <b/>
      <sz val="12"/>
      <name val="ＭＳ Ｐゴシック"/>
      <family val="3"/>
      <charset val="128"/>
    </font>
    <font>
      <sz val="11"/>
      <color theme="1"/>
      <name val="ＭＳ Ｐゴシック"/>
      <family val="3"/>
      <charset val="128"/>
    </font>
    <font>
      <u/>
      <sz val="11"/>
      <color theme="10"/>
      <name val="ＭＳ Ｐゴシック"/>
      <family val="3"/>
      <charset val="128"/>
    </font>
    <font>
      <sz val="7"/>
      <color rgb="FF333333"/>
      <name val="メイリオ"/>
      <family val="3"/>
      <charset val="128"/>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79">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bottom/>
      <diagonal/>
    </border>
    <border>
      <left style="double">
        <color indexed="64"/>
      </left>
      <right/>
      <top/>
      <bottom/>
      <diagonal/>
    </border>
    <border>
      <left style="thin">
        <color indexed="64"/>
      </left>
      <right/>
      <top style="thin">
        <color indexed="64"/>
      </top>
      <bottom/>
      <diagonal/>
    </border>
    <border>
      <left style="thin">
        <color indexed="64"/>
      </left>
      <right/>
      <top style="medium">
        <color indexed="64"/>
      </top>
      <bottom/>
      <diagonal/>
    </border>
  </borders>
  <cellStyleXfs count="7">
    <xf numFmtId="0" fontId="0" fillId="0" borderId="0"/>
    <xf numFmtId="38" fontId="2" fillId="0" borderId="0" applyFont="0" applyFill="0" applyBorder="0" applyAlignment="0" applyProtection="0"/>
    <xf numFmtId="6" fontId="2" fillId="0" borderId="0" applyFont="0" applyFill="0" applyBorder="0" applyAlignment="0" applyProtection="0"/>
    <xf numFmtId="0" fontId="2" fillId="0" borderId="0">
      <alignment vertical="center"/>
    </xf>
    <xf numFmtId="0" fontId="2" fillId="0" borderId="0"/>
    <xf numFmtId="0" fontId="1" fillId="0" borderId="0">
      <alignment vertical="center"/>
    </xf>
    <xf numFmtId="0" fontId="31" fillId="0" borderId="0" applyNumberFormat="0" applyFill="0" applyBorder="0" applyAlignment="0" applyProtection="0"/>
  </cellStyleXfs>
  <cellXfs count="460">
    <xf numFmtId="0" fontId="0" fillId="0" borderId="0" xfId="0"/>
    <xf numFmtId="0" fontId="6" fillId="2" borderId="0" xfId="3" applyFont="1" applyFill="1">
      <alignment vertical="center"/>
    </xf>
    <xf numFmtId="0" fontId="6" fillId="2" borderId="0" xfId="3" applyFont="1" applyFill="1" applyBorder="1" applyAlignment="1">
      <alignment vertical="center"/>
    </xf>
    <xf numFmtId="0" fontId="6" fillId="2" borderId="0" xfId="3" applyFont="1" applyFill="1" applyBorder="1" applyAlignment="1">
      <alignment horizontal="center" vertical="center"/>
    </xf>
    <xf numFmtId="0" fontId="2" fillId="2" borderId="0" xfId="3" applyFill="1" applyBorder="1">
      <alignment vertical="center"/>
    </xf>
    <xf numFmtId="0" fontId="2" fillId="2" borderId="0" xfId="3" applyFill="1">
      <alignment vertical="center"/>
    </xf>
    <xf numFmtId="0" fontId="2" fillId="2" borderId="0" xfId="3" applyFill="1" applyProtection="1">
      <alignment vertical="center"/>
    </xf>
    <xf numFmtId="0" fontId="4" fillId="2" borderId="0" xfId="3" applyFont="1" applyFill="1" applyAlignment="1" applyProtection="1">
      <alignment vertical="center"/>
    </xf>
    <xf numFmtId="0" fontId="5" fillId="2" borderId="0" xfId="3" applyFont="1" applyFill="1" applyAlignment="1" applyProtection="1">
      <alignment vertical="center"/>
    </xf>
    <xf numFmtId="0" fontId="7" fillId="2" borderId="0" xfId="3" applyFont="1" applyFill="1">
      <alignment vertical="center"/>
    </xf>
    <xf numFmtId="0" fontId="2" fillId="2" borderId="0" xfId="3" applyFont="1" applyFill="1">
      <alignment vertical="center"/>
    </xf>
    <xf numFmtId="0" fontId="2" fillId="2" borderId="0" xfId="3" applyFont="1" applyFill="1" applyAlignment="1" applyProtection="1">
      <alignment horizontal="left" vertical="center"/>
    </xf>
    <xf numFmtId="0" fontId="2" fillId="2" borderId="0" xfId="3" applyFont="1" applyFill="1" applyBorder="1" applyAlignment="1" applyProtection="1">
      <alignment horizontal="right" vertical="center"/>
    </xf>
    <xf numFmtId="0" fontId="13" fillId="2" borderId="0" xfId="3" applyFont="1" applyFill="1" applyBorder="1">
      <alignment vertical="center"/>
    </xf>
    <xf numFmtId="0" fontId="13" fillId="2" borderId="0" xfId="3" applyFont="1" applyFill="1" applyBorder="1" applyAlignment="1">
      <alignment horizontal="left" vertical="center"/>
    </xf>
    <xf numFmtId="0" fontId="8" fillId="2" borderId="0" xfId="3" applyFont="1" applyFill="1" applyAlignment="1" applyProtection="1"/>
    <xf numFmtId="0" fontId="16" fillId="2" borderId="0" xfId="3" applyFont="1" applyFill="1" applyAlignment="1" applyProtection="1"/>
    <xf numFmtId="0" fontId="10" fillId="5" borderId="9" xfId="3" applyFont="1" applyFill="1" applyBorder="1" applyAlignment="1" applyProtection="1">
      <alignment horizontal="center" vertical="center" shrinkToFit="1"/>
      <protection locked="0"/>
    </xf>
    <xf numFmtId="0" fontId="2" fillId="5" borderId="9" xfId="3" applyFont="1" applyFill="1" applyBorder="1" applyAlignment="1" applyProtection="1">
      <alignment horizontal="center" vertical="center" shrinkToFit="1"/>
      <protection locked="0"/>
    </xf>
    <xf numFmtId="49" fontId="2" fillId="5" borderId="9" xfId="3" applyNumberFormat="1" applyFont="1" applyFill="1" applyBorder="1" applyAlignment="1" applyProtection="1">
      <alignment horizontal="center" vertical="center"/>
      <protection locked="0"/>
    </xf>
    <xf numFmtId="6" fontId="2" fillId="3" borderId="30" xfId="2" applyFont="1" applyFill="1" applyBorder="1" applyAlignment="1" applyProtection="1">
      <alignment horizontal="center" vertical="center" shrinkToFit="1"/>
      <protection locked="0"/>
    </xf>
    <xf numFmtId="0" fontId="2" fillId="3" borderId="30" xfId="3" applyFont="1" applyFill="1" applyBorder="1" applyAlignment="1" applyProtection="1">
      <alignment horizontal="center" vertical="center" shrinkToFit="1"/>
      <protection locked="0"/>
    </xf>
    <xf numFmtId="176" fontId="2" fillId="3" borderId="4" xfId="3" applyNumberFormat="1" applyFont="1" applyFill="1" applyBorder="1" applyAlignment="1" applyProtection="1">
      <alignment horizontal="center" vertical="center" shrinkToFit="1"/>
      <protection locked="0"/>
    </xf>
    <xf numFmtId="0" fontId="2" fillId="3" borderId="4" xfId="3" applyFont="1" applyFill="1" applyBorder="1" applyAlignment="1" applyProtection="1">
      <alignment horizontal="center" vertical="center"/>
      <protection locked="0"/>
    </xf>
    <xf numFmtId="0" fontId="2" fillId="3" borderId="10" xfId="3" applyFont="1" applyFill="1" applyBorder="1" applyAlignment="1" applyProtection="1">
      <alignment horizontal="center" vertical="center" shrinkToFit="1"/>
      <protection locked="0"/>
    </xf>
    <xf numFmtId="176" fontId="0" fillId="3" borderId="4" xfId="1" applyNumberFormat="1" applyFont="1" applyFill="1" applyBorder="1" applyAlignment="1" applyProtection="1">
      <alignment horizontal="center" vertical="center" shrinkToFit="1"/>
      <protection locked="0"/>
    </xf>
    <xf numFmtId="6" fontId="2" fillId="3" borderId="4" xfId="2" applyFont="1" applyFill="1" applyBorder="1" applyAlignment="1" applyProtection="1">
      <alignment horizontal="center" vertical="center" shrinkToFit="1"/>
      <protection locked="0"/>
    </xf>
    <xf numFmtId="6" fontId="2" fillId="3" borderId="31" xfId="2" applyNumberFormat="1" applyFont="1" applyFill="1" applyBorder="1" applyAlignment="1" applyProtection="1">
      <alignment horizontal="center" vertical="center" shrinkToFit="1"/>
      <protection locked="0"/>
    </xf>
    <xf numFmtId="6" fontId="2" fillId="3" borderId="4" xfId="2" applyNumberFormat="1" applyFont="1" applyFill="1" applyBorder="1" applyAlignment="1" applyProtection="1">
      <alignment horizontal="center" vertical="center" shrinkToFit="1"/>
      <protection locked="0"/>
    </xf>
    <xf numFmtId="3" fontId="2" fillId="3" borderId="33" xfId="3" applyNumberFormat="1" applyFont="1" applyFill="1" applyBorder="1" applyAlignment="1" applyProtection="1">
      <alignment horizontal="center" vertical="center" shrinkToFit="1"/>
      <protection locked="0"/>
    </xf>
    <xf numFmtId="3" fontId="2" fillId="3" borderId="34" xfId="3" applyNumberFormat="1" applyFont="1" applyFill="1" applyBorder="1" applyAlignment="1" applyProtection="1">
      <alignment horizontal="center" vertical="center"/>
      <protection locked="0"/>
    </xf>
    <xf numFmtId="3" fontId="2" fillId="3" borderId="28" xfId="3" applyNumberFormat="1" applyFont="1" applyFill="1" applyBorder="1" applyAlignment="1" applyProtection="1">
      <alignment horizontal="center" vertical="center" shrinkToFit="1"/>
      <protection locked="0"/>
    </xf>
    <xf numFmtId="3" fontId="2" fillId="3" borderId="2" xfId="3" applyNumberFormat="1" applyFont="1" applyFill="1" applyBorder="1" applyAlignment="1" applyProtection="1">
      <alignment horizontal="center" vertical="center" shrinkToFit="1"/>
      <protection locked="0"/>
    </xf>
    <xf numFmtId="176" fontId="0" fillId="3" borderId="4" xfId="3" applyNumberFormat="1" applyFont="1" applyFill="1" applyBorder="1" applyAlignment="1" applyProtection="1">
      <alignment horizontal="center" vertical="center" shrinkToFit="1"/>
      <protection locked="0"/>
    </xf>
    <xf numFmtId="6" fontId="2" fillId="5" borderId="24" xfId="2" applyFont="1" applyFill="1" applyBorder="1" applyAlignment="1" applyProtection="1">
      <alignment horizontal="center" vertical="center" shrinkToFit="1"/>
      <protection locked="0"/>
    </xf>
    <xf numFmtId="6" fontId="2" fillId="5" borderId="25" xfId="2" applyFont="1" applyFill="1" applyBorder="1" applyAlignment="1" applyProtection="1">
      <alignment horizontal="center" vertical="center" shrinkToFit="1"/>
      <protection locked="0"/>
    </xf>
    <xf numFmtId="0" fontId="2" fillId="5" borderId="10" xfId="3" applyFont="1" applyFill="1" applyBorder="1" applyAlignment="1" applyProtection="1">
      <alignment horizontal="center" vertical="center" shrinkToFit="1"/>
      <protection locked="0"/>
    </xf>
    <xf numFmtId="177" fontId="2" fillId="5" borderId="9" xfId="3" applyNumberFormat="1" applyFont="1" applyFill="1" applyBorder="1" applyAlignment="1" applyProtection="1">
      <alignment horizontal="center" vertical="center" shrinkToFit="1"/>
      <protection locked="0"/>
    </xf>
    <xf numFmtId="177" fontId="2" fillId="5" borderId="10" xfId="3" applyNumberFormat="1" applyFont="1" applyFill="1" applyBorder="1" applyAlignment="1" applyProtection="1">
      <alignment horizontal="center" vertical="center" shrinkToFit="1"/>
      <protection locked="0"/>
    </xf>
    <xf numFmtId="0" fontId="2" fillId="5" borderId="35" xfId="3" applyFont="1" applyFill="1" applyBorder="1" applyAlignment="1" applyProtection="1">
      <alignment horizontal="center" vertical="center"/>
      <protection locked="0"/>
    </xf>
    <xf numFmtId="6" fontId="2" fillId="3" borderId="9" xfId="2" applyFont="1" applyFill="1" applyBorder="1" applyAlignment="1" applyProtection="1">
      <alignment horizontal="center" vertical="center" shrinkToFit="1"/>
      <protection locked="0"/>
    </xf>
    <xf numFmtId="0" fontId="2" fillId="3" borderId="42" xfId="3" applyNumberFormat="1" applyFont="1" applyFill="1" applyBorder="1" applyAlignment="1" applyProtection="1">
      <alignment horizontal="left" vertical="center" shrinkToFit="1"/>
      <protection locked="0"/>
    </xf>
    <xf numFmtId="0" fontId="0" fillId="3" borderId="42" xfId="3" applyNumberFormat="1" applyFont="1" applyFill="1" applyBorder="1" applyAlignment="1" applyProtection="1">
      <alignment horizontal="left" vertical="center" shrinkToFit="1"/>
      <protection locked="0"/>
    </xf>
    <xf numFmtId="0" fontId="8" fillId="3" borderId="44" xfId="3" applyFont="1" applyFill="1" applyBorder="1" applyAlignment="1" applyProtection="1">
      <alignment horizontal="center" vertical="center"/>
    </xf>
    <xf numFmtId="0" fontId="2" fillId="2" borderId="15" xfId="3" applyFill="1" applyBorder="1" applyAlignment="1">
      <alignment vertical="center"/>
    </xf>
    <xf numFmtId="0" fontId="2" fillId="2" borderId="16" xfId="3" applyFill="1" applyBorder="1" applyAlignment="1">
      <alignment vertical="center"/>
    </xf>
    <xf numFmtId="0" fontId="2" fillId="2" borderId="17" xfId="3" applyFill="1" applyBorder="1" applyAlignment="1">
      <alignment vertical="center"/>
    </xf>
    <xf numFmtId="0" fontId="2" fillId="2" borderId="18" xfId="3" applyFill="1" applyBorder="1" applyAlignment="1">
      <alignment vertical="center"/>
    </xf>
    <xf numFmtId="0" fontId="2" fillId="2" borderId="0" xfId="3" applyFill="1" applyBorder="1" applyAlignment="1">
      <alignment vertical="center"/>
    </xf>
    <xf numFmtId="0" fontId="2" fillId="2" borderId="19" xfId="3" applyFill="1" applyBorder="1" applyAlignment="1">
      <alignment vertical="center"/>
    </xf>
    <xf numFmtId="3" fontId="2" fillId="5" borderId="27" xfId="3" applyNumberFormat="1" applyFont="1" applyFill="1" applyBorder="1" applyAlignment="1" applyProtection="1">
      <alignment horizontal="center" vertical="center" shrinkToFit="1"/>
      <protection locked="0"/>
    </xf>
    <xf numFmtId="3" fontId="2" fillId="5" borderId="26" xfId="3" applyNumberFormat="1" applyFont="1" applyFill="1" applyBorder="1" applyAlignment="1" applyProtection="1">
      <alignment horizontal="center" vertical="center" shrinkToFit="1"/>
      <protection locked="0"/>
    </xf>
    <xf numFmtId="49" fontId="0" fillId="5" borderId="9" xfId="3" applyNumberFormat="1" applyFont="1" applyFill="1" applyBorder="1" applyAlignment="1" applyProtection="1">
      <alignment horizontal="center" vertical="center"/>
      <protection locked="0"/>
    </xf>
    <xf numFmtId="0" fontId="0" fillId="2" borderId="0" xfId="3" applyFont="1" applyFill="1" applyBorder="1" applyAlignment="1">
      <alignment vertical="center" wrapText="1"/>
    </xf>
    <xf numFmtId="0" fontId="8" fillId="3" borderId="40" xfId="3" applyFont="1" applyFill="1" applyBorder="1" applyAlignment="1" applyProtection="1">
      <alignment horizontal="center" vertical="center"/>
    </xf>
    <xf numFmtId="0" fontId="10" fillId="5" borderId="9" xfId="3" applyFont="1" applyFill="1" applyBorder="1" applyAlignment="1">
      <alignment horizontal="center" vertical="center" wrapText="1"/>
    </xf>
    <xf numFmtId="0" fontId="14" fillId="2" borderId="0" xfId="3" applyFont="1" applyFill="1" applyAlignment="1" applyProtection="1">
      <alignment horizontal="left" vertical="top"/>
    </xf>
    <xf numFmtId="0" fontId="2" fillId="2" borderId="0" xfId="3" applyFill="1" applyAlignment="1"/>
    <xf numFmtId="0" fontId="2" fillId="2" borderId="0" xfId="3" applyFill="1" applyAlignment="1">
      <alignment vertical="center"/>
    </xf>
    <xf numFmtId="0" fontId="2" fillId="4" borderId="0" xfId="3" applyFill="1">
      <alignment vertical="center"/>
    </xf>
    <xf numFmtId="0" fontId="10" fillId="4" borderId="0" xfId="3" applyFont="1" applyFill="1" applyBorder="1" applyAlignment="1">
      <alignment horizontal="center" vertical="center" wrapText="1"/>
    </xf>
    <xf numFmtId="49" fontId="2" fillId="4" borderId="0" xfId="3" applyNumberFormat="1" applyFont="1" applyFill="1" applyBorder="1" applyAlignment="1" applyProtection="1">
      <alignment horizontal="center" vertical="center"/>
      <protection locked="0"/>
    </xf>
    <xf numFmtId="0" fontId="10" fillId="4" borderId="0" xfId="3" applyFont="1" applyFill="1" applyBorder="1" applyAlignment="1">
      <alignment horizontal="center" vertical="center" wrapText="1" shrinkToFit="1"/>
    </xf>
    <xf numFmtId="0" fontId="6" fillId="4" borderId="0" xfId="3" applyFont="1" applyFill="1" applyBorder="1" applyAlignment="1">
      <alignment vertical="center"/>
    </xf>
    <xf numFmtId="0" fontId="2" fillId="4" borderId="0" xfId="3" applyFont="1" applyFill="1" applyBorder="1" applyAlignment="1" applyProtection="1">
      <alignment vertical="center"/>
    </xf>
    <xf numFmtId="0" fontId="17" fillId="2" borderId="0" xfId="3" applyFont="1" applyFill="1" applyProtection="1">
      <alignment vertical="center"/>
    </xf>
    <xf numFmtId="176" fontId="2" fillId="3" borderId="5" xfId="3" applyNumberFormat="1" applyFont="1" applyFill="1" applyBorder="1" applyAlignment="1" applyProtection="1">
      <alignment horizontal="center" vertical="center" shrinkToFit="1"/>
      <protection locked="0"/>
    </xf>
    <xf numFmtId="0" fontId="2" fillId="3" borderId="31" xfId="3" applyFont="1" applyFill="1" applyBorder="1" applyAlignment="1" applyProtection="1">
      <alignment horizontal="center" vertical="center" shrinkToFit="1"/>
      <protection locked="0"/>
    </xf>
    <xf numFmtId="49" fontId="2" fillId="3" borderId="9" xfId="3" applyNumberFormat="1" applyFont="1" applyFill="1" applyBorder="1" applyAlignment="1" applyProtection="1">
      <alignment horizontal="center" vertical="center" shrinkToFit="1"/>
      <protection locked="0"/>
    </xf>
    <xf numFmtId="49" fontId="2" fillId="3" borderId="10" xfId="3" applyNumberFormat="1" applyFont="1" applyFill="1" applyBorder="1" applyAlignment="1" applyProtection="1">
      <alignment horizontal="center" vertical="center" shrinkToFit="1"/>
      <protection locked="0"/>
    </xf>
    <xf numFmtId="0" fontId="0" fillId="4" borderId="0" xfId="3" applyFont="1" applyFill="1" applyBorder="1" applyAlignment="1" applyProtection="1">
      <alignment horizontal="center" vertical="center"/>
    </xf>
    <xf numFmtId="0" fontId="2" fillId="3" borderId="9" xfId="3" applyFont="1" applyFill="1" applyBorder="1" applyAlignment="1" applyProtection="1">
      <alignment horizontal="center" vertical="center" shrinkToFit="1"/>
      <protection locked="0"/>
    </xf>
    <xf numFmtId="6" fontId="2" fillId="3" borderId="9" xfId="2" applyNumberFormat="1" applyFont="1" applyFill="1" applyBorder="1" applyAlignment="1" applyProtection="1">
      <alignment horizontal="center" vertical="center" shrinkToFit="1"/>
      <protection locked="0"/>
    </xf>
    <xf numFmtId="3" fontId="2" fillId="3" borderId="9" xfId="3" applyNumberFormat="1" applyFont="1" applyFill="1" applyBorder="1" applyAlignment="1" applyProtection="1">
      <alignment horizontal="center" vertical="center" shrinkToFit="1"/>
      <protection locked="0"/>
    </xf>
    <xf numFmtId="38" fontId="2" fillId="5" borderId="9" xfId="2" applyNumberFormat="1" applyFont="1" applyFill="1" applyBorder="1" applyAlignment="1" applyProtection="1">
      <alignment horizontal="center" vertical="center" shrinkToFit="1"/>
      <protection locked="0"/>
    </xf>
    <xf numFmtId="3" fontId="2" fillId="5" borderId="9" xfId="3" applyNumberFormat="1" applyFont="1" applyFill="1" applyBorder="1" applyAlignment="1" applyProtection="1">
      <alignment horizontal="center" vertical="center" shrinkToFit="1"/>
      <protection locked="0"/>
    </xf>
    <xf numFmtId="178" fontId="2" fillId="5" borderId="9" xfId="3" applyNumberFormat="1" applyFont="1" applyFill="1" applyBorder="1" applyAlignment="1" applyProtection="1">
      <alignment horizontal="center" vertical="center" shrinkToFit="1"/>
      <protection locked="0"/>
    </xf>
    <xf numFmtId="176" fontId="2" fillId="3" borderId="9" xfId="1" applyNumberFormat="1" applyFont="1" applyFill="1" applyBorder="1" applyAlignment="1" applyProtection="1">
      <alignment horizontal="center" vertical="center" shrinkToFit="1"/>
      <protection locked="0"/>
    </xf>
    <xf numFmtId="3" fontId="2" fillId="3" borderId="9" xfId="3" applyNumberFormat="1" applyFont="1" applyFill="1" applyBorder="1" applyAlignment="1" applyProtection="1">
      <alignment horizontal="center" vertical="center"/>
      <protection locked="0"/>
    </xf>
    <xf numFmtId="0" fontId="2" fillId="3" borderId="9" xfId="3" applyFont="1" applyFill="1" applyBorder="1" applyAlignment="1" applyProtection="1">
      <alignment horizontal="center" vertical="center"/>
      <protection locked="0"/>
    </xf>
    <xf numFmtId="0" fontId="2" fillId="3" borderId="24" xfId="3" applyNumberFormat="1" applyFont="1" applyFill="1" applyBorder="1" applyAlignment="1" applyProtection="1">
      <alignment horizontal="left" vertical="center" shrinkToFit="1"/>
      <protection locked="0"/>
    </xf>
    <xf numFmtId="0" fontId="2" fillId="3" borderId="25" xfId="3" applyNumberFormat="1" applyFont="1" applyFill="1" applyBorder="1" applyAlignment="1" applyProtection="1">
      <alignment horizontal="left" vertical="center" shrinkToFit="1"/>
      <protection locked="0"/>
    </xf>
    <xf numFmtId="176" fontId="2" fillId="3" borderId="10" xfId="1" applyNumberFormat="1" applyFont="1" applyFill="1" applyBorder="1" applyAlignment="1" applyProtection="1">
      <alignment horizontal="center" vertical="center" shrinkToFit="1"/>
      <protection locked="0"/>
    </xf>
    <xf numFmtId="6" fontId="2" fillId="3" borderId="10" xfId="2" applyFont="1" applyFill="1" applyBorder="1" applyAlignment="1" applyProtection="1">
      <alignment horizontal="center" vertical="center" shrinkToFit="1"/>
      <protection locked="0"/>
    </xf>
    <xf numFmtId="6" fontId="2" fillId="3" borderId="10" xfId="2" applyNumberFormat="1" applyFont="1" applyFill="1" applyBorder="1" applyAlignment="1" applyProtection="1">
      <alignment horizontal="center" vertical="center" shrinkToFit="1"/>
      <protection locked="0"/>
    </xf>
    <xf numFmtId="3" fontId="2" fillId="3" borderId="10" xfId="3" applyNumberFormat="1" applyFont="1" applyFill="1" applyBorder="1" applyAlignment="1" applyProtection="1">
      <alignment horizontal="center" vertical="center"/>
      <protection locked="0"/>
    </xf>
    <xf numFmtId="3" fontId="2" fillId="3" borderId="10" xfId="3" applyNumberFormat="1" applyFont="1" applyFill="1" applyBorder="1" applyAlignment="1" applyProtection="1">
      <alignment horizontal="center" vertical="center" shrinkToFit="1"/>
      <protection locked="0"/>
    </xf>
    <xf numFmtId="0" fontId="2" fillId="3" borderId="10" xfId="3" applyFont="1" applyFill="1" applyBorder="1" applyAlignment="1" applyProtection="1">
      <alignment horizontal="center" vertical="center"/>
      <protection locked="0"/>
    </xf>
    <xf numFmtId="38" fontId="2" fillId="5" borderId="10" xfId="2" applyNumberFormat="1" applyFont="1" applyFill="1" applyBorder="1" applyAlignment="1" applyProtection="1">
      <alignment horizontal="center" vertical="center" shrinkToFit="1"/>
      <protection locked="0"/>
    </xf>
    <xf numFmtId="178" fontId="2" fillId="5" borderId="10" xfId="3" applyNumberFormat="1" applyFont="1" applyFill="1" applyBorder="1" applyAlignment="1" applyProtection="1">
      <alignment horizontal="center" vertical="center" shrinkToFit="1"/>
      <protection locked="0"/>
    </xf>
    <xf numFmtId="177" fontId="2" fillId="5" borderId="4" xfId="3" applyNumberFormat="1" applyFont="1" applyFill="1" applyBorder="1" applyAlignment="1" applyProtection="1">
      <alignment horizontal="center" vertical="center" shrinkToFit="1"/>
      <protection locked="0"/>
    </xf>
    <xf numFmtId="0" fontId="10" fillId="3" borderId="67" xfId="3" applyFont="1" applyFill="1" applyBorder="1" applyAlignment="1" applyProtection="1">
      <alignment horizontal="center" vertical="center" shrinkToFit="1"/>
    </xf>
    <xf numFmtId="0" fontId="2" fillId="7" borderId="24" xfId="3" applyFont="1" applyFill="1" applyBorder="1" applyAlignment="1" applyProtection="1">
      <alignment horizontal="center" vertical="center" shrinkToFit="1"/>
      <protection locked="0"/>
    </xf>
    <xf numFmtId="0" fontId="2" fillId="7" borderId="27" xfId="3" applyFont="1" applyFill="1" applyBorder="1" applyAlignment="1" applyProtection="1">
      <alignment horizontal="center" vertical="center" shrinkToFit="1"/>
      <protection locked="0"/>
    </xf>
    <xf numFmtId="0" fontId="2" fillId="7" borderId="9" xfId="3" applyFont="1" applyFill="1" applyBorder="1" applyAlignment="1" applyProtection="1">
      <alignment horizontal="center" vertical="center" shrinkToFit="1"/>
      <protection locked="0"/>
    </xf>
    <xf numFmtId="0" fontId="2" fillId="7" borderId="25" xfId="3" applyFont="1" applyFill="1" applyBorder="1" applyAlignment="1" applyProtection="1">
      <alignment horizontal="center" vertical="center" shrinkToFit="1"/>
      <protection locked="0"/>
    </xf>
    <xf numFmtId="0" fontId="2" fillId="7" borderId="26" xfId="3" applyFont="1" applyFill="1" applyBorder="1" applyAlignment="1" applyProtection="1">
      <alignment horizontal="center" vertical="center" shrinkToFit="1"/>
      <protection locked="0"/>
    </xf>
    <xf numFmtId="0" fontId="2" fillId="7" borderId="10" xfId="3" applyFont="1" applyFill="1" applyBorder="1" applyAlignment="1" applyProtection="1">
      <alignment horizontal="center" vertical="center" shrinkToFit="1"/>
      <protection locked="0"/>
    </xf>
    <xf numFmtId="0" fontId="0" fillId="4" borderId="0" xfId="3" applyFont="1" applyFill="1" applyBorder="1" applyAlignment="1" applyProtection="1">
      <alignment vertical="center"/>
    </xf>
    <xf numFmtId="49" fontId="0" fillId="3" borderId="56" xfId="3" applyNumberFormat="1" applyFont="1" applyFill="1" applyBorder="1" applyAlignment="1" applyProtection="1">
      <alignment horizontal="center" vertical="center"/>
    </xf>
    <xf numFmtId="0" fontId="0" fillId="6" borderId="45" xfId="0" applyFont="1" applyFill="1" applyBorder="1" applyAlignment="1" applyProtection="1">
      <alignment horizontal="center" vertical="center"/>
    </xf>
    <xf numFmtId="0" fontId="0" fillId="6" borderId="42" xfId="0" applyFont="1" applyFill="1" applyBorder="1" applyAlignment="1" applyProtection="1">
      <alignment horizontal="center" vertical="center"/>
    </xf>
    <xf numFmtId="0" fontId="0" fillId="6" borderId="43" xfId="0" applyFont="1" applyFill="1" applyBorder="1" applyAlignment="1" applyProtection="1">
      <alignment horizontal="center" vertical="center" wrapText="1"/>
    </xf>
    <xf numFmtId="0" fontId="2" fillId="4" borderId="0" xfId="3" applyFont="1" applyFill="1" applyBorder="1" applyAlignment="1" applyProtection="1">
      <alignment horizontal="center" vertical="center"/>
    </xf>
    <xf numFmtId="0" fontId="8" fillId="4" borderId="0" xfId="3" applyFont="1" applyFill="1" applyBorder="1" applyAlignment="1" applyProtection="1">
      <alignment horizontal="center" vertical="center" shrinkToFit="1"/>
    </xf>
    <xf numFmtId="49" fontId="6" fillId="4" borderId="0" xfId="3" applyNumberFormat="1" applyFont="1" applyFill="1" applyBorder="1" applyAlignment="1" applyProtection="1">
      <alignment horizontal="center" vertical="center"/>
      <protection locked="0"/>
    </xf>
    <xf numFmtId="0" fontId="2" fillId="2" borderId="0" xfId="3" applyFill="1" applyAlignment="1" applyProtection="1"/>
    <xf numFmtId="0" fontId="15" fillId="2" borderId="0" xfId="3" applyFont="1" applyFill="1" applyAlignment="1" applyProtection="1"/>
    <xf numFmtId="0" fontId="2" fillId="2" borderId="0" xfId="3" applyFill="1" applyAlignment="1" applyProtection="1">
      <alignment vertical="center"/>
    </xf>
    <xf numFmtId="0" fontId="2" fillId="2" borderId="18" xfId="3" applyFill="1" applyBorder="1" applyAlignment="1">
      <alignment vertical="top"/>
    </xf>
    <xf numFmtId="0" fontId="2" fillId="2" borderId="0" xfId="3" applyFill="1" applyBorder="1" applyAlignment="1">
      <alignment vertical="top"/>
    </xf>
    <xf numFmtId="0" fontId="2" fillId="2" borderId="19" xfId="3" applyFill="1" applyBorder="1" applyAlignment="1">
      <alignment vertical="top"/>
    </xf>
    <xf numFmtId="0" fontId="2" fillId="2" borderId="0" xfId="3" applyFill="1" applyAlignment="1">
      <alignment vertical="top"/>
    </xf>
    <xf numFmtId="0" fontId="6" fillId="4" borderId="0" xfId="3" applyFont="1" applyFill="1" applyBorder="1" applyAlignment="1">
      <alignment vertical="top"/>
    </xf>
    <xf numFmtId="0" fontId="2" fillId="2" borderId="18" xfId="3" applyFill="1" applyBorder="1" applyAlignment="1"/>
    <xf numFmtId="0" fontId="2" fillId="2" borderId="0" xfId="3" applyFill="1" applyBorder="1" applyAlignment="1"/>
    <xf numFmtId="0" fontId="2" fillId="2" borderId="19" xfId="3" applyFill="1" applyBorder="1" applyAlignment="1"/>
    <xf numFmtId="0" fontId="8" fillId="2" borderId="0" xfId="3" applyFont="1" applyFill="1" applyBorder="1" applyAlignment="1" applyProtection="1"/>
    <xf numFmtId="0" fontId="9" fillId="2" borderId="0" xfId="3" applyFont="1" applyFill="1" applyBorder="1" applyAlignment="1" applyProtection="1"/>
    <xf numFmtId="0" fontId="9" fillId="2" borderId="0" xfId="3" applyFont="1" applyFill="1" applyBorder="1" applyAlignment="1" applyProtection="1">
      <alignment horizontal="center"/>
    </xf>
    <xf numFmtId="0" fontId="0" fillId="4" borderId="0" xfId="3" applyFont="1" applyFill="1" applyBorder="1" applyAlignment="1" applyProtection="1">
      <alignment horizontal="center"/>
    </xf>
    <xf numFmtId="0" fontId="0" fillId="4" borderId="0" xfId="3" applyFont="1" applyFill="1" applyBorder="1" applyAlignment="1">
      <alignment horizontal="center"/>
    </xf>
    <xf numFmtId="0" fontId="6" fillId="4" borderId="0" xfId="3" applyFont="1" applyFill="1" applyBorder="1" applyAlignment="1"/>
    <xf numFmtId="49" fontId="2" fillId="3" borderId="64" xfId="3" applyNumberFormat="1" applyFill="1" applyBorder="1" applyAlignment="1" applyProtection="1">
      <alignment horizontal="center" vertical="center"/>
    </xf>
    <xf numFmtId="0" fontId="0" fillId="6" borderId="56" xfId="3" applyFont="1" applyFill="1" applyBorder="1" applyAlignment="1">
      <alignment horizontal="center" vertical="center" wrapText="1"/>
    </xf>
    <xf numFmtId="0" fontId="0" fillId="6" borderId="64" xfId="3" applyFont="1" applyFill="1" applyBorder="1" applyAlignment="1">
      <alignment horizontal="center" vertical="center" wrapText="1"/>
    </xf>
    <xf numFmtId="0" fontId="0" fillId="6" borderId="56" xfId="3" applyFont="1" applyFill="1" applyBorder="1" applyAlignment="1" applyProtection="1">
      <alignment horizontal="center" vertical="center"/>
    </xf>
    <xf numFmtId="0" fontId="0" fillId="6" borderId="65" xfId="3" applyFont="1" applyFill="1" applyBorder="1" applyAlignment="1" applyProtection="1">
      <alignment horizontal="center" vertical="center"/>
    </xf>
    <xf numFmtId="0" fontId="2" fillId="7" borderId="6" xfId="3" applyFont="1" applyFill="1" applyBorder="1" applyAlignment="1" applyProtection="1">
      <alignment horizontal="center" vertical="center" shrinkToFit="1"/>
      <protection locked="0"/>
    </xf>
    <xf numFmtId="0" fontId="2" fillId="7" borderId="4" xfId="3" applyFont="1" applyFill="1" applyBorder="1" applyAlignment="1" applyProtection="1">
      <alignment horizontal="center" vertical="center" shrinkToFit="1"/>
      <protection locked="0"/>
    </xf>
    <xf numFmtId="0" fontId="2" fillId="7" borderId="5" xfId="3" applyFont="1" applyFill="1" applyBorder="1" applyAlignment="1" applyProtection="1">
      <alignment horizontal="center" vertical="center" shrinkToFit="1"/>
      <protection locked="0"/>
    </xf>
    <xf numFmtId="49" fontId="2" fillId="7" borderId="24" xfId="3" applyNumberFormat="1" applyFont="1" applyFill="1" applyBorder="1" applyAlignment="1" applyProtection="1">
      <alignment horizontal="center" vertical="center" shrinkToFit="1"/>
      <protection locked="0"/>
    </xf>
    <xf numFmtId="49" fontId="2" fillId="7" borderId="25" xfId="3" applyNumberFormat="1" applyFont="1" applyFill="1" applyBorder="1" applyAlignment="1" applyProtection="1">
      <alignment horizontal="center" vertical="center" shrinkToFit="1"/>
      <protection locked="0"/>
    </xf>
    <xf numFmtId="0" fontId="17" fillId="2" borderId="0" xfId="3" applyFont="1" applyFill="1" applyAlignment="1" applyProtection="1">
      <alignment horizontal="left" vertical="center"/>
    </xf>
    <xf numFmtId="0" fontId="2" fillId="2" borderId="11" xfId="3" applyFill="1" applyBorder="1">
      <alignment vertical="center"/>
    </xf>
    <xf numFmtId="0" fontId="2" fillId="2" borderId="20" xfId="3" applyFill="1" applyBorder="1">
      <alignment vertical="center"/>
    </xf>
    <xf numFmtId="0" fontId="2" fillId="4" borderId="21" xfId="3" applyFont="1" applyFill="1" applyBorder="1" applyAlignment="1" applyProtection="1">
      <alignment vertical="center"/>
    </xf>
    <xf numFmtId="49" fontId="2" fillId="4" borderId="0" xfId="3" applyNumberFormat="1" applyFont="1" applyFill="1" applyBorder="1" applyAlignment="1" applyProtection="1">
      <alignment horizontal="center" vertical="center" shrinkToFit="1"/>
      <protection locked="0"/>
    </xf>
    <xf numFmtId="0" fontId="2" fillId="4" borderId="0" xfId="3" applyFill="1" applyBorder="1">
      <alignment vertical="center"/>
    </xf>
    <xf numFmtId="49" fontId="0" fillId="4" borderId="0" xfId="3" applyNumberFormat="1" applyFont="1" applyFill="1" applyBorder="1" applyAlignment="1" applyProtection="1">
      <alignment vertical="center" shrinkToFit="1"/>
      <protection locked="0"/>
    </xf>
    <xf numFmtId="0" fontId="16" fillId="2" borderId="0" xfId="3" applyFont="1" applyFill="1" applyAlignment="1">
      <alignment vertical="center"/>
    </xf>
    <xf numFmtId="0" fontId="2" fillId="2" borderId="16" xfId="3" applyFill="1" applyBorder="1">
      <alignment vertical="center"/>
    </xf>
    <xf numFmtId="0" fontId="10" fillId="4" borderId="11" xfId="3" applyFont="1" applyFill="1" applyBorder="1" applyAlignment="1">
      <alignment vertical="center" wrapText="1"/>
    </xf>
    <xf numFmtId="0" fontId="0" fillId="2" borderId="16" xfId="3" applyFont="1" applyFill="1" applyBorder="1">
      <alignment vertical="center"/>
    </xf>
    <xf numFmtId="0" fontId="0" fillId="6" borderId="4" xfId="3" applyFont="1" applyFill="1" applyBorder="1" applyAlignment="1">
      <alignment horizontal="center" vertical="center"/>
    </xf>
    <xf numFmtId="0" fontId="0" fillId="6" borderId="5" xfId="3" applyFont="1" applyFill="1" applyBorder="1" applyAlignment="1">
      <alignment horizontal="center" vertical="center"/>
    </xf>
    <xf numFmtId="0" fontId="0" fillId="4" borderId="0" xfId="3" applyFont="1" applyFill="1" applyBorder="1" applyAlignment="1">
      <alignment vertical="center" wrapText="1"/>
    </xf>
    <xf numFmtId="0" fontId="20" fillId="2" borderId="0" xfId="3" applyFont="1" applyFill="1" applyBorder="1" applyAlignment="1" applyProtection="1">
      <alignment horizontal="left" vertical="top" wrapText="1"/>
    </xf>
    <xf numFmtId="0" fontId="8" fillId="5" borderId="65" xfId="3" applyFont="1" applyFill="1" applyBorder="1" applyAlignment="1" applyProtection="1">
      <alignment horizontal="center" vertical="center" shrinkToFit="1"/>
    </xf>
    <xf numFmtId="0" fontId="0" fillId="5" borderId="26" xfId="3" applyFont="1" applyFill="1" applyBorder="1" applyAlignment="1" applyProtection="1">
      <alignment horizontal="center" vertical="center"/>
    </xf>
    <xf numFmtId="0" fontId="0" fillId="5" borderId="36" xfId="3" applyFont="1" applyFill="1" applyBorder="1" applyAlignment="1" applyProtection="1">
      <alignment horizontal="center" vertical="center"/>
      <protection locked="0"/>
    </xf>
    <xf numFmtId="0" fontId="2" fillId="4" borderId="11" xfId="3" applyFill="1" applyBorder="1" applyAlignment="1" applyProtection="1">
      <alignment horizontal="center" vertical="center"/>
    </xf>
    <xf numFmtId="0" fontId="2" fillId="4" borderId="11" xfId="3" applyFont="1" applyFill="1" applyBorder="1" applyAlignment="1" applyProtection="1">
      <alignment horizontal="center" vertical="center"/>
    </xf>
    <xf numFmtId="0" fontId="6" fillId="5" borderId="66" xfId="3" applyNumberFormat="1" applyFont="1" applyFill="1" applyBorder="1" applyAlignment="1" applyProtection="1">
      <alignment horizontal="center" vertical="center"/>
      <protection locked="0"/>
    </xf>
    <xf numFmtId="0" fontId="10" fillId="5" borderId="64" xfId="3" applyFont="1" applyFill="1" applyBorder="1" applyAlignment="1">
      <alignment horizontal="center" vertical="center"/>
    </xf>
    <xf numFmtId="49" fontId="10" fillId="5" borderId="38" xfId="3" applyNumberFormat="1" applyFont="1" applyFill="1" applyBorder="1" applyAlignment="1" applyProtection="1">
      <alignment horizontal="center" vertical="center" wrapText="1"/>
      <protection locked="0"/>
    </xf>
    <xf numFmtId="0" fontId="10" fillId="5" borderId="24" xfId="3" applyFont="1" applyFill="1" applyBorder="1" applyAlignment="1">
      <alignment horizontal="center" vertical="center" wrapText="1"/>
    </xf>
    <xf numFmtId="0" fontId="10" fillId="5" borderId="25" xfId="3" applyFont="1" applyFill="1" applyBorder="1" applyAlignment="1">
      <alignment horizontal="center" vertical="center" wrapText="1"/>
    </xf>
    <xf numFmtId="0" fontId="10" fillId="5" borderId="56" xfId="3" applyFont="1" applyFill="1" applyBorder="1" applyAlignment="1">
      <alignment horizontal="center" vertical="center" wrapText="1"/>
    </xf>
    <xf numFmtId="0" fontId="17" fillId="4" borderId="20" xfId="3" applyFont="1" applyFill="1" applyBorder="1" applyAlignment="1" applyProtection="1">
      <alignment vertical="center"/>
    </xf>
    <xf numFmtId="0" fontId="2" fillId="5" borderId="22" xfId="3" applyFont="1" applyFill="1" applyBorder="1" applyAlignment="1" applyProtection="1">
      <alignment horizontal="center" vertical="center"/>
    </xf>
    <xf numFmtId="49" fontId="6" fillId="5" borderId="50" xfId="3" applyNumberFormat="1" applyFont="1" applyFill="1" applyBorder="1" applyAlignment="1" applyProtection="1">
      <alignment horizontal="center" vertical="center"/>
      <protection locked="0"/>
    </xf>
    <xf numFmtId="49" fontId="0" fillId="5" borderId="10" xfId="3" applyNumberFormat="1" applyFont="1" applyFill="1" applyBorder="1" applyAlignment="1" applyProtection="1">
      <alignment horizontal="center" vertical="center"/>
      <protection locked="0"/>
    </xf>
    <xf numFmtId="0" fontId="14" fillId="2" borderId="0" xfId="3" applyFont="1" applyFill="1" applyAlignment="1" applyProtection="1">
      <alignment horizontal="left"/>
    </xf>
    <xf numFmtId="49" fontId="0" fillId="5" borderId="37" xfId="3" applyNumberFormat="1" applyFont="1" applyFill="1" applyBorder="1" applyAlignment="1" applyProtection="1">
      <alignment horizontal="center" vertical="center"/>
      <protection locked="0"/>
    </xf>
    <xf numFmtId="0" fontId="10" fillId="5" borderId="37" xfId="3" applyFont="1" applyFill="1" applyBorder="1" applyAlignment="1">
      <alignment horizontal="center" vertical="center" wrapText="1"/>
    </xf>
    <xf numFmtId="49" fontId="2" fillId="5" borderId="37" xfId="3" applyNumberFormat="1" applyFont="1" applyFill="1" applyBorder="1" applyAlignment="1" applyProtection="1">
      <alignment horizontal="center" vertical="center" shrinkToFit="1"/>
      <protection locked="0"/>
    </xf>
    <xf numFmtId="0" fontId="2" fillId="5" borderId="10" xfId="3" applyFont="1" applyFill="1" applyBorder="1" applyAlignment="1" applyProtection="1">
      <alignment horizontal="center" vertical="center"/>
      <protection locked="0"/>
    </xf>
    <xf numFmtId="49" fontId="0" fillId="3" borderId="9" xfId="3" applyNumberFormat="1" applyFont="1" applyFill="1" applyBorder="1" applyAlignment="1" applyProtection="1">
      <alignment horizontal="center" vertical="center" shrinkToFit="1"/>
      <protection locked="0"/>
    </xf>
    <xf numFmtId="0" fontId="23" fillId="4" borderId="0" xfId="3" quotePrefix="1" applyFont="1" applyFill="1" applyBorder="1" applyAlignment="1">
      <alignment horizontal="center" vertical="top"/>
    </xf>
    <xf numFmtId="0" fontId="0" fillId="5" borderId="10" xfId="3" applyFont="1" applyFill="1" applyBorder="1" applyAlignment="1" applyProtection="1">
      <alignment horizontal="center" vertical="center"/>
      <protection locked="0"/>
    </xf>
    <xf numFmtId="176" fontId="0" fillId="3" borderId="9" xfId="1" applyNumberFormat="1" applyFont="1" applyFill="1" applyBorder="1" applyAlignment="1" applyProtection="1">
      <alignment horizontal="center" vertical="center" shrinkToFit="1"/>
      <protection locked="0"/>
    </xf>
    <xf numFmtId="0" fontId="0" fillId="3" borderId="9" xfId="3" applyFont="1" applyFill="1" applyBorder="1" applyAlignment="1" applyProtection="1">
      <alignment horizontal="center" vertical="center" shrinkToFit="1"/>
      <protection locked="0"/>
    </xf>
    <xf numFmtId="49" fontId="0" fillId="7" borderId="24" xfId="3" applyNumberFormat="1" applyFont="1" applyFill="1" applyBorder="1" applyAlignment="1" applyProtection="1">
      <alignment horizontal="center" vertical="center" shrinkToFit="1"/>
      <protection locked="0"/>
    </xf>
    <xf numFmtId="0" fontId="2" fillId="3" borderId="4" xfId="3" applyFont="1" applyFill="1" applyBorder="1" applyAlignment="1" applyProtection="1">
      <alignment horizontal="center" vertical="center" shrinkToFit="1"/>
      <protection locked="0"/>
    </xf>
    <xf numFmtId="0" fontId="2" fillId="7" borderId="2" xfId="3" applyFont="1" applyFill="1" applyBorder="1" applyAlignment="1" applyProtection="1">
      <alignment horizontal="center" vertical="center" shrinkToFit="1"/>
      <protection locked="0"/>
    </xf>
    <xf numFmtId="0" fontId="2" fillId="7" borderId="3" xfId="3" applyFont="1" applyFill="1" applyBorder="1" applyAlignment="1" applyProtection="1">
      <alignment horizontal="center" vertical="center" shrinkToFit="1"/>
      <protection locked="0"/>
    </xf>
    <xf numFmtId="49" fontId="0" fillId="7" borderId="39" xfId="3" applyNumberFormat="1" applyFont="1" applyFill="1" applyBorder="1" applyAlignment="1" applyProtection="1">
      <alignment horizontal="center" vertical="center" shrinkToFit="1"/>
      <protection locked="0"/>
    </xf>
    <xf numFmtId="0" fontId="2" fillId="7" borderId="51" xfId="3" applyFont="1" applyFill="1" applyBorder="1" applyAlignment="1" applyProtection="1">
      <alignment horizontal="center" vertical="center" shrinkToFit="1"/>
      <protection locked="0"/>
    </xf>
    <xf numFmtId="0" fontId="6" fillId="2" borderId="0" xfId="3" applyFont="1" applyFill="1" applyAlignment="1" applyProtection="1">
      <alignment horizontal="right"/>
    </xf>
    <xf numFmtId="0" fontId="2" fillId="6" borderId="10" xfId="3" applyFont="1" applyFill="1" applyBorder="1" applyAlignment="1" applyProtection="1">
      <alignment horizontal="center" vertical="center"/>
    </xf>
    <xf numFmtId="0" fontId="0" fillId="6" borderId="9" xfId="3" applyFont="1" applyFill="1" applyBorder="1" applyAlignment="1">
      <alignment horizontal="center" vertical="center" wrapText="1"/>
    </xf>
    <xf numFmtId="0" fontId="0" fillId="6" borderId="9" xfId="3" applyFont="1" applyFill="1" applyBorder="1" applyAlignment="1" applyProtection="1">
      <alignment horizontal="center" vertical="center"/>
    </xf>
    <xf numFmtId="0" fontId="0" fillId="5" borderId="20" xfId="3" applyFont="1" applyFill="1" applyBorder="1" applyAlignment="1">
      <alignment horizontal="center" vertical="center" wrapText="1"/>
    </xf>
    <xf numFmtId="0" fontId="27" fillId="5" borderId="73" xfId="4" applyFont="1" applyFill="1" applyBorder="1" applyAlignment="1">
      <alignment horizontal="center" vertical="center" wrapText="1"/>
    </xf>
    <xf numFmtId="0" fontId="0" fillId="6" borderId="27" xfId="3" applyFont="1" applyFill="1" applyBorder="1" applyAlignment="1" applyProtection="1">
      <alignment horizontal="center" vertical="center"/>
    </xf>
    <xf numFmtId="3" fontId="2" fillId="5" borderId="9" xfId="2" applyNumberFormat="1" applyFont="1" applyFill="1" applyBorder="1" applyAlignment="1" applyProtection="1">
      <alignment horizontal="center" vertical="center" shrinkToFit="1"/>
      <protection locked="0"/>
    </xf>
    <xf numFmtId="3" fontId="2" fillId="5" borderId="10" xfId="2" applyNumberFormat="1" applyFont="1" applyFill="1" applyBorder="1" applyAlignment="1" applyProtection="1">
      <alignment horizontal="center" vertical="center" shrinkToFit="1"/>
      <protection locked="0"/>
    </xf>
    <xf numFmtId="0" fontId="2" fillId="5" borderId="9" xfId="2" applyNumberFormat="1" applyFont="1" applyFill="1" applyBorder="1" applyAlignment="1" applyProtection="1">
      <alignment horizontal="center" vertical="center" shrinkToFit="1"/>
      <protection locked="0"/>
    </xf>
    <xf numFmtId="0" fontId="2" fillId="5" borderId="4" xfId="2" applyNumberFormat="1" applyFont="1" applyFill="1" applyBorder="1" applyAlignment="1" applyProtection="1">
      <alignment horizontal="center" vertical="center" shrinkToFit="1"/>
      <protection locked="0"/>
    </xf>
    <xf numFmtId="0" fontId="2" fillId="5" borderId="10" xfId="2" applyNumberFormat="1" applyFont="1" applyFill="1" applyBorder="1" applyAlignment="1" applyProtection="1">
      <alignment horizontal="center" vertical="center" shrinkToFit="1"/>
      <protection locked="0"/>
    </xf>
    <xf numFmtId="0" fontId="0" fillId="2" borderId="0" xfId="3" applyFont="1" applyFill="1">
      <alignment vertical="center"/>
    </xf>
    <xf numFmtId="0" fontId="2" fillId="2" borderId="18" xfId="3" applyFill="1" applyBorder="1" applyAlignment="1">
      <alignment horizontal="left"/>
    </xf>
    <xf numFmtId="0" fontId="0" fillId="2" borderId="0" xfId="3" applyFont="1" applyFill="1" applyBorder="1" applyAlignment="1">
      <alignment horizontal="left" wrapText="1"/>
    </xf>
    <xf numFmtId="0" fontId="2" fillId="2" borderId="0" xfId="3" applyFill="1" applyBorder="1" applyAlignment="1">
      <alignment horizontal="left"/>
    </xf>
    <xf numFmtId="0" fontId="2" fillId="2" borderId="19" xfId="3" applyFill="1" applyBorder="1" applyAlignment="1">
      <alignment horizontal="left"/>
    </xf>
    <xf numFmtId="0" fontId="13" fillId="2" borderId="0" xfId="3" applyFont="1" applyFill="1" applyBorder="1" applyAlignment="1">
      <alignment horizontal="left"/>
    </xf>
    <xf numFmtId="0" fontId="2" fillId="2" borderId="0" xfId="3" applyFill="1" applyAlignment="1">
      <alignment horizontal="left"/>
    </xf>
    <xf numFmtId="0" fontId="6" fillId="4" borderId="0" xfId="3" applyFont="1" applyFill="1" applyBorder="1" applyAlignment="1">
      <alignment horizontal="left"/>
    </xf>
    <xf numFmtId="0" fontId="2" fillId="6" borderId="26" xfId="3" applyFont="1" applyFill="1" applyBorder="1" applyAlignment="1" applyProtection="1">
      <alignment horizontal="center" vertical="center"/>
    </xf>
    <xf numFmtId="0" fontId="2" fillId="3" borderId="64" xfId="3" applyNumberFormat="1" applyFont="1" applyFill="1" applyBorder="1" applyAlignment="1" applyProtection="1">
      <alignment horizontal="left" vertical="center" shrinkToFit="1"/>
      <protection locked="0"/>
    </xf>
    <xf numFmtId="176" fontId="2" fillId="3" borderId="56" xfId="1" applyNumberFormat="1" applyFont="1" applyFill="1" applyBorder="1" applyAlignment="1" applyProtection="1">
      <alignment horizontal="center" vertical="center" shrinkToFit="1"/>
      <protection locked="0"/>
    </xf>
    <xf numFmtId="0" fontId="2" fillId="3" borderId="56" xfId="3" applyFont="1" applyFill="1" applyBorder="1" applyAlignment="1" applyProtection="1">
      <alignment horizontal="center" vertical="center" shrinkToFit="1"/>
      <protection locked="0"/>
    </xf>
    <xf numFmtId="6" fontId="2" fillId="3" borderId="56" xfId="2" applyFont="1" applyFill="1" applyBorder="1" applyAlignment="1" applyProtection="1">
      <alignment horizontal="center" vertical="center" shrinkToFit="1"/>
      <protection locked="0"/>
    </xf>
    <xf numFmtId="6" fontId="2" fillId="3" borderId="56" xfId="2" applyNumberFormat="1" applyFont="1" applyFill="1" applyBorder="1" applyAlignment="1" applyProtection="1">
      <alignment horizontal="center" vertical="center" shrinkToFit="1"/>
      <protection locked="0"/>
    </xf>
    <xf numFmtId="3" fontId="2" fillId="3" borderId="56" xfId="3" applyNumberFormat="1" applyFont="1" applyFill="1" applyBorder="1" applyAlignment="1" applyProtection="1">
      <alignment horizontal="center" vertical="center" shrinkToFit="1"/>
      <protection locked="0"/>
    </xf>
    <xf numFmtId="49" fontId="0" fillId="3" borderId="56" xfId="3" applyNumberFormat="1" applyFont="1" applyFill="1" applyBorder="1" applyAlignment="1" applyProtection="1">
      <alignment horizontal="center" vertical="center" shrinkToFit="1"/>
      <protection locked="0"/>
    </xf>
    <xf numFmtId="176" fontId="2" fillId="3" borderId="8" xfId="3" applyNumberFormat="1" applyFont="1" applyFill="1" applyBorder="1" applyAlignment="1" applyProtection="1">
      <alignment horizontal="center" vertical="center" shrinkToFit="1"/>
      <protection locked="0"/>
    </xf>
    <xf numFmtId="0" fontId="2" fillId="7" borderId="65" xfId="3" applyFont="1" applyFill="1" applyBorder="1" applyAlignment="1" applyProtection="1">
      <alignment horizontal="center" vertical="center" shrinkToFit="1"/>
      <protection locked="0"/>
    </xf>
    <xf numFmtId="0" fontId="2" fillId="7" borderId="46" xfId="3" applyFont="1" applyFill="1" applyBorder="1" applyAlignment="1" applyProtection="1">
      <alignment horizontal="center" vertical="center" shrinkToFit="1"/>
      <protection locked="0"/>
    </xf>
    <xf numFmtId="0" fontId="2" fillId="7" borderId="8" xfId="3" applyFont="1" applyFill="1" applyBorder="1" applyAlignment="1" applyProtection="1">
      <alignment horizontal="center" vertical="center" shrinkToFit="1"/>
      <protection locked="0"/>
    </xf>
    <xf numFmtId="0" fontId="2" fillId="7" borderId="56" xfId="3" applyFont="1" applyFill="1" applyBorder="1" applyAlignment="1" applyProtection="1">
      <alignment horizontal="center" vertical="center" shrinkToFit="1"/>
      <protection locked="0"/>
    </xf>
    <xf numFmtId="49" fontId="0" fillId="7" borderId="64" xfId="3" applyNumberFormat="1" applyFont="1" applyFill="1" applyBorder="1" applyAlignment="1" applyProtection="1">
      <alignment horizontal="center" vertical="center" shrinkToFit="1"/>
      <protection locked="0"/>
    </xf>
    <xf numFmtId="38" fontId="2" fillId="5" borderId="56" xfId="2" applyNumberFormat="1" applyFont="1" applyFill="1" applyBorder="1" applyAlignment="1" applyProtection="1">
      <alignment horizontal="center" vertical="center" shrinkToFit="1"/>
      <protection locked="0"/>
    </xf>
    <xf numFmtId="177" fontId="2" fillId="5" borderId="56" xfId="3" applyNumberFormat="1" applyFont="1" applyFill="1" applyBorder="1" applyAlignment="1" applyProtection="1">
      <alignment horizontal="center" vertical="center" shrinkToFit="1"/>
      <protection locked="0"/>
    </xf>
    <xf numFmtId="0" fontId="2" fillId="5" borderId="56" xfId="3" applyFont="1" applyFill="1" applyBorder="1" applyAlignment="1" applyProtection="1">
      <alignment horizontal="center" vertical="center" shrinkToFit="1"/>
      <protection locked="0"/>
    </xf>
    <xf numFmtId="0" fontId="2" fillId="5" borderId="56" xfId="2" applyNumberFormat="1" applyFont="1" applyFill="1" applyBorder="1" applyAlignment="1" applyProtection="1">
      <alignment horizontal="center" vertical="center" shrinkToFit="1"/>
      <protection locked="0"/>
    </xf>
    <xf numFmtId="3" fontId="2" fillId="5" borderId="56" xfId="2" applyNumberFormat="1" applyFont="1" applyFill="1" applyBorder="1" applyAlignment="1" applyProtection="1">
      <alignment horizontal="center" vertical="center" shrinkToFit="1"/>
      <protection locked="0"/>
    </xf>
    <xf numFmtId="3" fontId="2" fillId="5" borderId="56" xfId="3" applyNumberFormat="1" applyFont="1" applyFill="1" applyBorder="1" applyAlignment="1" applyProtection="1">
      <alignment horizontal="center" vertical="center" shrinkToFit="1"/>
      <protection locked="0"/>
    </xf>
    <xf numFmtId="178" fontId="2" fillId="5" borderId="56" xfId="3" applyNumberFormat="1" applyFont="1" applyFill="1" applyBorder="1" applyAlignment="1" applyProtection="1">
      <alignment horizontal="center" vertical="center" shrinkToFit="1"/>
      <protection locked="0"/>
    </xf>
    <xf numFmtId="3" fontId="2" fillId="5" borderId="65" xfId="3" applyNumberFormat="1" applyFont="1" applyFill="1" applyBorder="1" applyAlignment="1" applyProtection="1">
      <alignment horizontal="center" vertical="center" shrinkToFit="1"/>
      <protection locked="0"/>
    </xf>
    <xf numFmtId="49" fontId="0" fillId="7" borderId="70" xfId="3" applyNumberFormat="1" applyFont="1" applyFill="1" applyBorder="1" applyAlignment="1" applyProtection="1">
      <alignment horizontal="center" vertical="center" shrinkToFit="1"/>
      <protection locked="0"/>
    </xf>
    <xf numFmtId="49" fontId="2" fillId="7" borderId="71" xfId="3" applyNumberFormat="1" applyFont="1" applyFill="1" applyBorder="1" applyAlignment="1" applyProtection="1">
      <alignment horizontal="center" vertical="center" shrinkToFit="1"/>
      <protection locked="0"/>
    </xf>
    <xf numFmtId="49" fontId="2" fillId="7" borderId="72" xfId="3" applyNumberFormat="1" applyFont="1" applyFill="1" applyBorder="1" applyAlignment="1" applyProtection="1">
      <alignment horizontal="center" vertical="center" shrinkToFit="1"/>
      <protection locked="0"/>
    </xf>
    <xf numFmtId="0" fontId="2" fillId="3" borderId="5" xfId="3" applyFont="1" applyFill="1" applyBorder="1" applyAlignment="1" applyProtection="1">
      <alignment horizontal="center" vertical="center"/>
      <protection locked="0"/>
    </xf>
    <xf numFmtId="49" fontId="0" fillId="3" borderId="6" xfId="3" applyNumberFormat="1" applyFont="1" applyFill="1" applyBorder="1" applyAlignment="1" applyProtection="1">
      <alignment horizontal="center" vertical="center" shrinkToFit="1"/>
      <protection locked="0"/>
    </xf>
    <xf numFmtId="49" fontId="2" fillId="3" borderId="6" xfId="3" applyNumberFormat="1" applyFont="1" applyFill="1" applyBorder="1" applyAlignment="1" applyProtection="1">
      <alignment horizontal="center" vertical="center" shrinkToFit="1"/>
      <protection locked="0"/>
    </xf>
    <xf numFmtId="49" fontId="2" fillId="3" borderId="7" xfId="3" applyNumberFormat="1" applyFont="1" applyFill="1" applyBorder="1" applyAlignment="1" applyProtection="1">
      <alignment horizontal="center" vertical="center" shrinkToFit="1"/>
      <protection locked="0"/>
    </xf>
    <xf numFmtId="6" fontId="2" fillId="3" borderId="24" xfId="2" applyNumberFormat="1" applyFont="1" applyFill="1" applyBorder="1" applyAlignment="1" applyProtection="1">
      <alignment horizontal="center" vertical="center" shrinkToFit="1"/>
      <protection locked="0"/>
    </xf>
    <xf numFmtId="49" fontId="8" fillId="6" borderId="27" xfId="2" applyNumberFormat="1" applyFont="1" applyFill="1" applyBorder="1" applyAlignment="1" applyProtection="1">
      <alignment horizontal="center" vertical="center" shrinkToFit="1"/>
      <protection locked="0"/>
    </xf>
    <xf numFmtId="6" fontId="2" fillId="3" borderId="25" xfId="2" applyNumberFormat="1" applyFont="1" applyFill="1" applyBorder="1" applyAlignment="1" applyProtection="1">
      <alignment horizontal="center" vertical="center" shrinkToFit="1"/>
      <protection locked="0"/>
    </xf>
    <xf numFmtId="49" fontId="8" fillId="6" borderId="26" xfId="2" applyNumberFormat="1" applyFont="1" applyFill="1" applyBorder="1" applyAlignment="1" applyProtection="1">
      <alignment horizontal="center" vertical="center" shrinkToFit="1"/>
      <protection locked="0"/>
    </xf>
    <xf numFmtId="0" fontId="2" fillId="7" borderId="42" xfId="3" applyFont="1" applyFill="1" applyBorder="1" applyAlignment="1" applyProtection="1">
      <alignment horizontal="center" vertical="center" shrinkToFit="1"/>
      <protection locked="0"/>
    </xf>
    <xf numFmtId="0" fontId="2" fillId="7" borderId="43" xfId="3" applyFont="1" applyFill="1" applyBorder="1" applyAlignment="1" applyProtection="1">
      <alignment horizontal="center" vertical="center" shrinkToFit="1"/>
      <protection locked="0"/>
    </xf>
    <xf numFmtId="0" fontId="26" fillId="8" borderId="23" xfId="3" applyFont="1" applyFill="1" applyBorder="1" applyAlignment="1" applyProtection="1">
      <alignment horizontal="center" vertical="center"/>
    </xf>
    <xf numFmtId="0" fontId="2" fillId="8" borderId="35" xfId="3" applyFont="1" applyFill="1" applyBorder="1" applyAlignment="1" applyProtection="1">
      <alignment horizontal="center" vertical="center"/>
    </xf>
    <xf numFmtId="0" fontId="26" fillId="8" borderId="35" xfId="3" applyFont="1" applyFill="1" applyBorder="1" applyAlignment="1">
      <alignment horizontal="center" vertical="center" wrapText="1"/>
    </xf>
    <xf numFmtId="6" fontId="2" fillId="5" borderId="39" xfId="2" applyFont="1" applyFill="1" applyBorder="1" applyAlignment="1" applyProtection="1">
      <alignment horizontal="center" vertical="center" shrinkToFit="1"/>
      <protection locked="0"/>
    </xf>
    <xf numFmtId="0" fontId="2" fillId="6" borderId="9" xfId="3" quotePrefix="1" applyFill="1" applyBorder="1" applyAlignment="1">
      <alignment horizontal="center" vertical="center"/>
    </xf>
    <xf numFmtId="0" fontId="0" fillId="6" borderId="56" xfId="3" quotePrefix="1" applyFont="1" applyFill="1" applyBorder="1" applyAlignment="1">
      <alignment horizontal="center" vertical="center"/>
    </xf>
    <xf numFmtId="0" fontId="0" fillId="6" borderId="24" xfId="3" applyFont="1" applyFill="1" applyBorder="1" applyAlignment="1">
      <alignment horizontal="center" vertical="center" wrapText="1"/>
    </xf>
    <xf numFmtId="0" fontId="0" fillId="2" borderId="0" xfId="3" applyFont="1" applyFill="1" applyAlignment="1">
      <alignment horizontal="left" vertical="center"/>
    </xf>
    <xf numFmtId="0" fontId="0" fillId="2" borderId="0" xfId="3" applyFont="1" applyFill="1" applyAlignment="1">
      <alignment horizontal="left"/>
    </xf>
    <xf numFmtId="0" fontId="10" fillId="3" borderId="53" xfId="3" applyFont="1" applyFill="1" applyBorder="1" applyAlignment="1" applyProtection="1">
      <alignment horizontal="center" vertical="center" shrinkToFit="1"/>
    </xf>
    <xf numFmtId="0" fontId="30" fillId="3" borderId="9" xfId="3" applyFont="1" applyFill="1" applyBorder="1" applyAlignment="1" applyProtection="1">
      <alignment horizontal="center" vertical="center" shrinkToFit="1"/>
      <protection locked="0"/>
    </xf>
    <xf numFmtId="176" fontId="30" fillId="3" borderId="9" xfId="1" applyNumberFormat="1" applyFont="1" applyFill="1" applyBorder="1" applyAlignment="1" applyProtection="1">
      <alignment horizontal="center" vertical="center" shrinkToFit="1"/>
      <protection locked="0"/>
    </xf>
    <xf numFmtId="6" fontId="30" fillId="3" borderId="9" xfId="2" applyNumberFormat="1" applyFont="1" applyFill="1" applyBorder="1" applyAlignment="1" applyProtection="1">
      <alignment horizontal="center" vertical="center" shrinkToFit="1"/>
      <protection locked="0"/>
    </xf>
    <xf numFmtId="3" fontId="30" fillId="3" borderId="9" xfId="3" applyNumberFormat="1" applyFont="1" applyFill="1" applyBorder="1" applyAlignment="1" applyProtection="1">
      <alignment horizontal="center" vertical="center" shrinkToFit="1"/>
      <protection locked="0"/>
    </xf>
    <xf numFmtId="0" fontId="10" fillId="3" borderId="53" xfId="3" applyFont="1" applyFill="1" applyBorder="1" applyAlignment="1" applyProtection="1">
      <alignment horizontal="center" vertical="center" shrinkToFit="1"/>
    </xf>
    <xf numFmtId="0" fontId="10" fillId="5" borderId="53" xfId="3" applyFont="1" applyFill="1" applyBorder="1" applyAlignment="1" applyProtection="1">
      <alignment horizontal="center" vertical="center" shrinkToFit="1"/>
    </xf>
    <xf numFmtId="0" fontId="10" fillId="3" borderId="53" xfId="3" applyFont="1" applyFill="1" applyBorder="1" applyAlignment="1" applyProtection="1">
      <alignment horizontal="center" vertical="center" shrinkToFit="1"/>
    </xf>
    <xf numFmtId="0" fontId="10" fillId="5" borderId="53" xfId="3" applyFont="1" applyFill="1" applyBorder="1" applyAlignment="1" applyProtection="1">
      <alignment horizontal="center" vertical="center" shrinkToFit="1"/>
    </xf>
    <xf numFmtId="0" fontId="0" fillId="6" borderId="10" xfId="3" applyFont="1" applyFill="1" applyBorder="1" applyAlignment="1">
      <alignment horizontal="center" vertical="center"/>
    </xf>
    <xf numFmtId="0" fontId="0" fillId="6" borderId="7" xfId="3" applyFont="1" applyFill="1" applyBorder="1" applyAlignment="1">
      <alignment horizontal="center" vertical="center"/>
    </xf>
    <xf numFmtId="0" fontId="0" fillId="6" borderId="25" xfId="3" applyFont="1" applyFill="1" applyBorder="1" applyAlignment="1">
      <alignment horizontal="center" vertical="center" wrapText="1"/>
    </xf>
    <xf numFmtId="0" fontId="0" fillId="2" borderId="68" xfId="3" applyFont="1" applyFill="1" applyBorder="1" applyAlignment="1">
      <alignment horizontal="center" vertical="center"/>
    </xf>
    <xf numFmtId="0" fontId="10" fillId="5" borderId="67" xfId="3" applyFont="1" applyFill="1" applyBorder="1" applyAlignment="1" applyProtection="1">
      <alignment horizontal="center" vertical="center" shrinkToFit="1"/>
    </xf>
    <xf numFmtId="0" fontId="0" fillId="3" borderId="24" xfId="3" applyNumberFormat="1" applyFont="1" applyFill="1" applyBorder="1" applyAlignment="1" applyProtection="1">
      <alignment horizontal="left" vertical="center" shrinkToFit="1"/>
      <protection locked="0"/>
    </xf>
    <xf numFmtId="0" fontId="0" fillId="2" borderId="0" xfId="3" applyFont="1" applyFill="1" applyAlignment="1">
      <alignment vertical="top"/>
    </xf>
    <xf numFmtId="0" fontId="2" fillId="7" borderId="9" xfId="3" applyFont="1" applyFill="1" applyBorder="1" applyAlignment="1">
      <alignment horizontal="center" vertical="center"/>
    </xf>
    <xf numFmtId="0" fontId="2" fillId="7" borderId="9" xfId="3" applyFont="1" applyFill="1" applyBorder="1" applyAlignment="1" applyProtection="1">
      <alignment horizontal="center" vertical="center"/>
      <protection locked="0"/>
    </xf>
    <xf numFmtId="0" fontId="2" fillId="7" borderId="37" xfId="3" applyFont="1" applyFill="1" applyBorder="1" applyAlignment="1" applyProtection="1">
      <alignment horizontal="center" vertical="center" shrinkToFit="1"/>
      <protection locked="0"/>
    </xf>
    <xf numFmtId="0" fontId="2" fillId="7" borderId="77" xfId="3" applyFont="1" applyFill="1" applyBorder="1" applyAlignment="1" applyProtection="1">
      <alignment horizontal="center" vertical="center" shrinkToFit="1"/>
      <protection locked="0"/>
    </xf>
    <xf numFmtId="0" fontId="2" fillId="7" borderId="31" xfId="3" applyFont="1" applyFill="1" applyBorder="1" applyAlignment="1" applyProtection="1">
      <alignment horizontal="center" vertical="center" shrinkToFit="1"/>
      <protection locked="0"/>
    </xf>
    <xf numFmtId="0" fontId="2" fillId="7" borderId="61" xfId="3" applyFont="1" applyFill="1" applyBorder="1" applyAlignment="1" applyProtection="1">
      <alignment horizontal="center" vertical="center" shrinkToFit="1"/>
      <protection locked="0"/>
    </xf>
    <xf numFmtId="0" fontId="2" fillId="7" borderId="13" xfId="3" applyFont="1" applyFill="1" applyBorder="1" applyAlignment="1" applyProtection="1">
      <alignment horizontal="center" vertical="center" shrinkToFit="1"/>
      <protection locked="0"/>
    </xf>
    <xf numFmtId="0" fontId="2" fillId="7" borderId="14" xfId="3" applyFont="1" applyFill="1" applyBorder="1" applyAlignment="1" applyProtection="1">
      <alignment horizontal="center" vertical="center" shrinkToFit="1"/>
      <protection locked="0"/>
    </xf>
    <xf numFmtId="0" fontId="17" fillId="2" borderId="0" xfId="3" applyFont="1" applyFill="1">
      <alignment vertical="center"/>
    </xf>
    <xf numFmtId="0" fontId="2" fillId="2" borderId="18" xfId="3" applyFill="1" applyBorder="1">
      <alignment vertical="center"/>
    </xf>
    <xf numFmtId="0" fontId="0" fillId="7" borderId="2" xfId="3" applyFont="1" applyFill="1" applyBorder="1" applyAlignment="1" applyProtection="1">
      <alignment horizontal="center" vertical="center" shrinkToFit="1"/>
      <protection locked="0"/>
    </xf>
    <xf numFmtId="0" fontId="32" fillId="0" borderId="0" xfId="0" applyFont="1"/>
    <xf numFmtId="0" fontId="0" fillId="2" borderId="0" xfId="3" applyFont="1" applyFill="1" applyBorder="1" applyAlignment="1">
      <alignment vertical="center"/>
    </xf>
    <xf numFmtId="0" fontId="26" fillId="6" borderId="56" xfId="3" applyFont="1" applyFill="1" applyBorder="1" applyAlignment="1" applyProtection="1">
      <alignment horizontal="center" vertical="center"/>
    </xf>
    <xf numFmtId="0" fontId="26" fillId="6" borderId="9" xfId="3" applyFont="1" applyFill="1" applyBorder="1" applyAlignment="1" applyProtection="1">
      <alignment horizontal="center" vertical="center"/>
    </xf>
    <xf numFmtId="6" fontId="2" fillId="5" borderId="38" xfId="2" applyFont="1" applyFill="1" applyBorder="1" applyAlignment="1" applyProtection="1">
      <alignment horizontal="center" vertical="center" shrinkToFit="1"/>
      <protection locked="0"/>
    </xf>
    <xf numFmtId="6" fontId="2" fillId="5" borderId="64" xfId="2" applyFont="1" applyFill="1" applyBorder="1" applyAlignment="1" applyProtection="1">
      <alignment horizontal="center" vertical="center" shrinkToFit="1"/>
      <protection locked="0"/>
    </xf>
    <xf numFmtId="49" fontId="2" fillId="3" borderId="4" xfId="3" applyNumberFormat="1" applyFont="1" applyFill="1" applyBorder="1" applyAlignment="1" applyProtection="1">
      <alignment horizontal="center" vertical="center" shrinkToFit="1"/>
      <protection locked="0"/>
    </xf>
    <xf numFmtId="49" fontId="2" fillId="3" borderId="5" xfId="3" applyNumberFormat="1" applyFont="1" applyFill="1" applyBorder="1" applyAlignment="1" applyProtection="1">
      <alignment horizontal="center" vertical="center" shrinkToFit="1"/>
      <protection locked="0"/>
    </xf>
    <xf numFmtId="49" fontId="2" fillId="3" borderId="24" xfId="3" applyNumberFormat="1" applyFont="1" applyFill="1" applyBorder="1" applyAlignment="1" applyProtection="1">
      <alignment horizontal="left" vertical="center" shrinkToFit="1"/>
      <protection locked="0"/>
    </xf>
    <xf numFmtId="49" fontId="2" fillId="3" borderId="25" xfId="3" applyNumberFormat="1" applyFont="1" applyFill="1" applyBorder="1" applyAlignment="1" applyProtection="1">
      <alignment horizontal="left" vertical="center" shrinkToFit="1"/>
      <protection locked="0"/>
    </xf>
    <xf numFmtId="49" fontId="0" fillId="3" borderId="24" xfId="3" applyNumberFormat="1" applyFont="1" applyFill="1" applyBorder="1" applyAlignment="1" applyProtection="1">
      <alignment horizontal="left" vertical="center" shrinkToFit="1"/>
      <protection locked="0"/>
    </xf>
    <xf numFmtId="0" fontId="10" fillId="5" borderId="53" xfId="3" applyFont="1" applyFill="1" applyBorder="1" applyAlignment="1" applyProtection="1">
      <alignment horizontal="center" vertical="center" shrinkToFit="1"/>
    </xf>
    <xf numFmtId="0" fontId="10" fillId="5" borderId="30" xfId="3" applyFont="1" applyFill="1" applyBorder="1" applyAlignment="1" applyProtection="1">
      <alignment horizontal="center" vertical="center" shrinkToFit="1"/>
    </xf>
    <xf numFmtId="0" fontId="10" fillId="5" borderId="53" xfId="3" applyFont="1" applyFill="1" applyBorder="1" applyAlignment="1" applyProtection="1">
      <alignment horizontal="center" vertical="center" wrapText="1" shrinkToFit="1"/>
    </xf>
    <xf numFmtId="0" fontId="10" fillId="5" borderId="30" xfId="3" applyFont="1" applyFill="1" applyBorder="1" applyAlignment="1" applyProtection="1">
      <alignment horizontal="center" vertical="center" wrapText="1" shrinkToFit="1"/>
    </xf>
    <xf numFmtId="0" fontId="10" fillId="5" borderId="56" xfId="3" applyFont="1" applyFill="1" applyBorder="1" applyAlignment="1" applyProtection="1">
      <alignment horizontal="center" vertical="center" shrinkToFit="1"/>
    </xf>
    <xf numFmtId="0" fontId="10" fillId="5" borderId="9" xfId="3" applyFont="1" applyFill="1" applyBorder="1" applyAlignment="1" applyProtection="1">
      <alignment horizontal="center" vertical="center" shrinkToFit="1"/>
    </xf>
    <xf numFmtId="0" fontId="10" fillId="5" borderId="32" xfId="3" applyFont="1" applyFill="1" applyBorder="1" applyAlignment="1" applyProtection="1">
      <alignment horizontal="center" vertical="center" wrapText="1" shrinkToFit="1"/>
    </xf>
    <xf numFmtId="0" fontId="10" fillId="5" borderId="51" xfId="3" applyFont="1" applyFill="1" applyBorder="1" applyAlignment="1" applyProtection="1">
      <alignment horizontal="center" vertical="center" wrapText="1" shrinkToFit="1"/>
    </xf>
    <xf numFmtId="0" fontId="10" fillId="7" borderId="8" xfId="3" applyFont="1" applyFill="1" applyBorder="1" applyAlignment="1" applyProtection="1">
      <alignment horizontal="center" vertical="center" wrapText="1" shrinkToFit="1"/>
    </xf>
    <xf numFmtId="0" fontId="10" fillId="7" borderId="4" xfId="3" applyFont="1" applyFill="1" applyBorder="1" applyAlignment="1" applyProtection="1">
      <alignment horizontal="center" vertical="center" wrapText="1" shrinkToFit="1"/>
    </xf>
    <xf numFmtId="0" fontId="7" fillId="7" borderId="52" xfId="3" applyFont="1" applyFill="1" applyBorder="1" applyAlignment="1" applyProtection="1">
      <alignment horizontal="center" vertical="center" wrapText="1" shrinkToFit="1"/>
    </xf>
    <xf numFmtId="0" fontId="7" fillId="7" borderId="58" xfId="3" applyFont="1" applyFill="1" applyBorder="1" applyAlignment="1" applyProtection="1">
      <alignment horizontal="center" vertical="center" wrapText="1" shrinkToFit="1"/>
    </xf>
    <xf numFmtId="0" fontId="10" fillId="7" borderId="32" xfId="3" applyFont="1" applyFill="1" applyBorder="1" applyAlignment="1" applyProtection="1">
      <alignment horizontal="center" vertical="center" shrinkToFit="1"/>
    </xf>
    <xf numFmtId="0" fontId="10" fillId="7" borderId="73" xfId="3" applyFont="1" applyFill="1" applyBorder="1" applyAlignment="1" applyProtection="1">
      <alignment horizontal="center" vertical="center" shrinkToFit="1"/>
    </xf>
    <xf numFmtId="0" fontId="10" fillId="5" borderId="52" xfId="3" applyFont="1" applyFill="1" applyBorder="1" applyAlignment="1" applyProtection="1">
      <alignment horizontal="center" vertical="center" wrapText="1" shrinkToFit="1"/>
    </xf>
    <xf numFmtId="0" fontId="10" fillId="5" borderId="39" xfId="3" applyFont="1" applyFill="1" applyBorder="1" applyAlignment="1" applyProtection="1">
      <alignment horizontal="center" vertical="center" wrapText="1" shrinkToFit="1"/>
    </xf>
    <xf numFmtId="0" fontId="10" fillId="7" borderId="64" xfId="3" applyFont="1" applyFill="1" applyBorder="1" applyAlignment="1" applyProtection="1">
      <alignment horizontal="center" vertical="center" wrapText="1" shrinkToFit="1"/>
    </xf>
    <xf numFmtId="0" fontId="10" fillId="7" borderId="24" xfId="3" applyFont="1" applyFill="1" applyBorder="1" applyAlignment="1" applyProtection="1">
      <alignment horizontal="center" vertical="center" wrapText="1" shrinkToFit="1"/>
    </xf>
    <xf numFmtId="0" fontId="10" fillId="7" borderId="56" xfId="3" applyFont="1" applyFill="1" applyBorder="1" applyAlignment="1" applyProtection="1">
      <alignment horizontal="center" vertical="center" wrapText="1" shrinkToFit="1"/>
    </xf>
    <xf numFmtId="0" fontId="10" fillId="7" borderId="9" xfId="3" applyFont="1" applyFill="1" applyBorder="1" applyAlignment="1" applyProtection="1">
      <alignment horizontal="center" vertical="center" wrapText="1" shrinkToFit="1"/>
    </xf>
    <xf numFmtId="0" fontId="10" fillId="7" borderId="53" xfId="3" applyFont="1" applyFill="1" applyBorder="1" applyAlignment="1" applyProtection="1">
      <alignment horizontal="center" vertical="center" wrapText="1" shrinkToFit="1"/>
    </xf>
    <xf numFmtId="0" fontId="10" fillId="7" borderId="30" xfId="3" applyFont="1" applyFill="1" applyBorder="1" applyAlignment="1" applyProtection="1">
      <alignment horizontal="center" vertical="center" wrapText="1" shrinkToFit="1"/>
    </xf>
    <xf numFmtId="0" fontId="10" fillId="7" borderId="65" xfId="3" applyFont="1" applyFill="1" applyBorder="1" applyAlignment="1" applyProtection="1">
      <alignment horizontal="center" vertical="center" wrapText="1" shrinkToFit="1"/>
    </xf>
    <xf numFmtId="0" fontId="10" fillId="7" borderId="27" xfId="3" applyFont="1" applyFill="1" applyBorder="1" applyAlignment="1" applyProtection="1">
      <alignment horizontal="center" vertical="center" wrapText="1" shrinkToFit="1"/>
    </xf>
    <xf numFmtId="0" fontId="10" fillId="7" borderId="74" xfId="3" applyFont="1" applyFill="1" applyBorder="1" applyAlignment="1" applyProtection="1">
      <alignment horizontal="center" vertical="center" wrapText="1" shrinkToFit="1"/>
    </xf>
    <xf numFmtId="0" fontId="10" fillId="7" borderId="29" xfId="3" applyFont="1" applyFill="1" applyBorder="1" applyAlignment="1" applyProtection="1">
      <alignment horizontal="center" vertical="center" wrapText="1" shrinkToFit="1"/>
    </xf>
    <xf numFmtId="0" fontId="10" fillId="6" borderId="52" xfId="3" applyFont="1" applyFill="1" applyBorder="1" applyAlignment="1" applyProtection="1">
      <alignment horizontal="center" vertical="center" wrapText="1" shrinkToFit="1"/>
    </xf>
    <xf numFmtId="0" fontId="10" fillId="6" borderId="58" xfId="3" applyFont="1" applyFill="1" applyBorder="1" applyAlignment="1" applyProtection="1">
      <alignment horizontal="center" vertical="center" wrapText="1" shrinkToFit="1"/>
    </xf>
    <xf numFmtId="0" fontId="10" fillId="6" borderId="54" xfId="3" applyFont="1" applyFill="1" applyBorder="1" applyAlignment="1" applyProtection="1">
      <alignment horizontal="center" vertical="center" wrapText="1" shrinkToFit="1"/>
    </xf>
    <xf numFmtId="0" fontId="10" fillId="6" borderId="59" xfId="3" applyFont="1" applyFill="1" applyBorder="1" applyAlignment="1" applyProtection="1">
      <alignment horizontal="center" vertical="center" wrapText="1" shrinkToFit="1"/>
    </xf>
    <xf numFmtId="0" fontId="10" fillId="6" borderId="57" xfId="3" applyFont="1" applyFill="1" applyBorder="1" applyAlignment="1" applyProtection="1">
      <alignment horizontal="center" vertical="center" shrinkToFit="1"/>
    </xf>
    <xf numFmtId="0" fontId="10" fillId="6" borderId="60" xfId="3" applyFont="1" applyFill="1" applyBorder="1" applyAlignment="1" applyProtection="1">
      <alignment horizontal="center" vertical="center" shrinkToFit="1"/>
    </xf>
    <xf numFmtId="0" fontId="24" fillId="6" borderId="68" xfId="3" applyFont="1" applyFill="1" applyBorder="1" applyAlignment="1" applyProtection="1">
      <alignment horizontal="center" vertical="center" wrapText="1" shrinkToFit="1"/>
    </xf>
    <xf numFmtId="0" fontId="24" fillId="6" borderId="69" xfId="3" applyFont="1" applyFill="1" applyBorder="1" applyAlignment="1" applyProtection="1">
      <alignment horizontal="center" vertical="center" wrapText="1" shrinkToFit="1"/>
    </xf>
    <xf numFmtId="0" fontId="10" fillId="3" borderId="53" xfId="3" applyFont="1" applyFill="1" applyBorder="1" applyAlignment="1" applyProtection="1">
      <alignment horizontal="center" vertical="center" shrinkToFit="1"/>
    </xf>
    <xf numFmtId="0" fontId="10" fillId="3" borderId="30" xfId="3" applyFont="1" applyFill="1" applyBorder="1" applyAlignment="1" applyProtection="1">
      <alignment horizontal="center" vertical="center" shrinkToFit="1"/>
    </xf>
    <xf numFmtId="0" fontId="10" fillId="3" borderId="8" xfId="3" applyNumberFormat="1" applyFont="1" applyFill="1" applyBorder="1" applyAlignment="1" applyProtection="1">
      <alignment horizontal="center" vertical="center" wrapText="1" shrinkToFit="1"/>
    </xf>
    <xf numFmtId="0" fontId="10" fillId="3" borderId="4" xfId="3" applyNumberFormat="1" applyFont="1" applyFill="1" applyBorder="1" applyAlignment="1" applyProtection="1">
      <alignment horizontal="center" vertical="center" wrapText="1" shrinkToFit="1"/>
    </xf>
    <xf numFmtId="0" fontId="14" fillId="2" borderId="16" xfId="3" applyFont="1" applyFill="1" applyBorder="1" applyAlignment="1" applyProtection="1">
      <alignment horizontal="left" vertical="top" wrapText="1"/>
    </xf>
    <xf numFmtId="0" fontId="14" fillId="2" borderId="0" xfId="3" applyFont="1" applyFill="1" applyBorder="1" applyAlignment="1" applyProtection="1">
      <alignment horizontal="left" vertical="top" wrapText="1"/>
    </xf>
    <xf numFmtId="0" fontId="2" fillId="5" borderId="23" xfId="3" applyFont="1" applyFill="1" applyBorder="1" applyAlignment="1" applyProtection="1">
      <alignment horizontal="center" vertical="center"/>
    </xf>
    <xf numFmtId="0" fontId="2" fillId="5" borderId="35" xfId="3" applyFont="1" applyFill="1" applyBorder="1" applyAlignment="1" applyProtection="1">
      <alignment horizontal="center" vertical="center"/>
    </xf>
    <xf numFmtId="0" fontId="10" fillId="3" borderId="52" xfId="3" applyFont="1" applyFill="1" applyBorder="1" applyAlignment="1" applyProtection="1">
      <alignment horizontal="center" vertical="center" shrinkToFit="1"/>
    </xf>
    <xf numFmtId="0" fontId="10" fillId="3" borderId="39" xfId="3" applyFont="1" applyFill="1" applyBorder="1" applyAlignment="1" applyProtection="1">
      <alignment horizontal="center" vertical="center" shrinkToFit="1"/>
    </xf>
    <xf numFmtId="0" fontId="10" fillId="3" borderId="53" xfId="3" applyFont="1" applyFill="1" applyBorder="1" applyAlignment="1" applyProtection="1">
      <alignment horizontal="center" vertical="center" wrapText="1" shrinkToFit="1"/>
    </xf>
    <xf numFmtId="0" fontId="10" fillId="3" borderId="30" xfId="3" applyFont="1" applyFill="1" applyBorder="1" applyAlignment="1" applyProtection="1">
      <alignment horizontal="center" vertical="center" wrapText="1" shrinkToFit="1"/>
    </xf>
    <xf numFmtId="0" fontId="10" fillId="7" borderId="63" xfId="3" applyFont="1" applyFill="1" applyBorder="1" applyAlignment="1" applyProtection="1">
      <alignment horizontal="center" vertical="center" wrapText="1" shrinkToFit="1"/>
    </xf>
    <xf numFmtId="0" fontId="10" fillId="7" borderId="31" xfId="3" applyFont="1" applyFill="1" applyBorder="1" applyAlignment="1" applyProtection="1">
      <alignment horizontal="center" vertical="center" wrapText="1" shrinkToFit="1"/>
    </xf>
    <xf numFmtId="0" fontId="7" fillId="7" borderId="64" xfId="3" applyFont="1" applyFill="1" applyBorder="1" applyAlignment="1" applyProtection="1">
      <alignment horizontal="center" vertical="center" wrapText="1" shrinkToFit="1"/>
    </xf>
    <xf numFmtId="0" fontId="7" fillId="7" borderId="24" xfId="3" applyFont="1" applyFill="1" applyBorder="1" applyAlignment="1" applyProtection="1">
      <alignment horizontal="center" vertical="center" wrapText="1" shrinkToFit="1"/>
    </xf>
    <xf numFmtId="0" fontId="10" fillId="7" borderId="56" xfId="3" applyFont="1" applyFill="1" applyBorder="1" applyAlignment="1" applyProtection="1">
      <alignment horizontal="center" vertical="center" shrinkToFit="1"/>
    </xf>
    <xf numFmtId="0" fontId="10" fillId="7" borderId="9" xfId="3" applyFont="1" applyFill="1" applyBorder="1" applyAlignment="1" applyProtection="1">
      <alignment horizontal="center" vertical="center" shrinkToFit="1"/>
    </xf>
    <xf numFmtId="0" fontId="10" fillId="5" borderId="74" xfId="3" applyFont="1" applyFill="1" applyBorder="1" applyAlignment="1" applyProtection="1">
      <alignment horizontal="center" vertical="center" wrapText="1" shrinkToFit="1"/>
    </xf>
    <xf numFmtId="0" fontId="10" fillId="5" borderId="29" xfId="3" applyFont="1" applyFill="1" applyBorder="1" applyAlignment="1" applyProtection="1">
      <alignment horizontal="center" vertical="center" wrapText="1" shrinkToFit="1"/>
    </xf>
    <xf numFmtId="0" fontId="17" fillId="6" borderId="23" xfId="3" applyFont="1" applyFill="1" applyBorder="1" applyAlignment="1" applyProtection="1">
      <alignment horizontal="center" vertical="center"/>
    </xf>
    <xf numFmtId="0" fontId="17" fillId="6" borderId="35" xfId="3" applyFont="1" applyFill="1" applyBorder="1" applyAlignment="1" applyProtection="1">
      <alignment horizontal="center" vertical="center"/>
    </xf>
    <xf numFmtId="0" fontId="17" fillId="6" borderId="66" xfId="3" applyFont="1" applyFill="1" applyBorder="1" applyAlignment="1" applyProtection="1">
      <alignment horizontal="center" vertical="center"/>
    </xf>
    <xf numFmtId="49" fontId="0" fillId="4" borderId="64" xfId="3" applyNumberFormat="1" applyFont="1" applyFill="1" applyBorder="1" applyAlignment="1" applyProtection="1">
      <alignment horizontal="center" vertical="center"/>
      <protection locked="0"/>
    </xf>
    <xf numFmtId="49" fontId="0" fillId="4" borderId="56" xfId="3" applyNumberFormat="1" applyFont="1" applyFill="1" applyBorder="1" applyAlignment="1" applyProtection="1">
      <alignment horizontal="center" vertical="center"/>
      <protection locked="0"/>
    </xf>
    <xf numFmtId="49" fontId="0" fillId="4" borderId="65" xfId="3" applyNumberFormat="1" applyFont="1" applyFill="1" applyBorder="1" applyAlignment="1" applyProtection="1">
      <alignment horizontal="center" vertical="center"/>
      <protection locked="0"/>
    </xf>
    <xf numFmtId="49" fontId="2" fillId="4" borderId="56" xfId="3" applyNumberFormat="1" applyFont="1" applyFill="1" applyBorder="1" applyAlignment="1" applyProtection="1">
      <alignment horizontal="center" vertical="center"/>
      <protection locked="0"/>
    </xf>
    <xf numFmtId="49" fontId="2" fillId="4" borderId="65" xfId="3" applyNumberFormat="1" applyFont="1" applyFill="1" applyBorder="1" applyAlignment="1" applyProtection="1">
      <alignment horizontal="center" vertical="center"/>
      <protection locked="0"/>
    </xf>
    <xf numFmtId="0" fontId="10" fillId="3" borderId="63" xfId="3" applyFont="1" applyFill="1" applyBorder="1" applyAlignment="1" applyProtection="1">
      <alignment horizontal="center" vertical="center" wrapText="1" shrinkToFit="1"/>
    </xf>
    <xf numFmtId="0" fontId="10" fillId="3" borderId="63" xfId="3" applyFont="1" applyFill="1" applyBorder="1" applyAlignment="1" applyProtection="1">
      <alignment horizontal="center" vertical="center" shrinkToFit="1"/>
    </xf>
    <xf numFmtId="0" fontId="10" fillId="7" borderId="51" xfId="3" applyFont="1" applyFill="1" applyBorder="1" applyAlignment="1" applyProtection="1">
      <alignment horizontal="center" vertical="center" wrapText="1" shrinkToFit="1"/>
    </xf>
    <xf numFmtId="0" fontId="10" fillId="7" borderId="62" xfId="3" applyFont="1" applyFill="1" applyBorder="1" applyAlignment="1" applyProtection="1">
      <alignment horizontal="center" vertical="center" wrapText="1" shrinkToFit="1"/>
    </xf>
    <xf numFmtId="0" fontId="10" fillId="7" borderId="39" xfId="3" applyFont="1" applyFill="1" applyBorder="1" applyAlignment="1" applyProtection="1">
      <alignment horizontal="center" vertical="center" wrapText="1" shrinkToFit="1"/>
    </xf>
    <xf numFmtId="0" fontId="10" fillId="3" borderId="75" xfId="3" applyFont="1" applyFill="1" applyBorder="1" applyAlignment="1" applyProtection="1">
      <alignment horizontal="center" vertical="center" wrapText="1" shrinkToFit="1"/>
    </xf>
    <xf numFmtId="0" fontId="10" fillId="3" borderId="31" xfId="3" applyFont="1" applyFill="1" applyBorder="1" applyAlignment="1" applyProtection="1">
      <alignment horizontal="center" vertical="center" wrapText="1" shrinkToFit="1"/>
    </xf>
    <xf numFmtId="0" fontId="10" fillId="6" borderId="64" xfId="3" applyFont="1" applyFill="1" applyBorder="1" applyAlignment="1" applyProtection="1">
      <alignment horizontal="center" vertical="center" wrapText="1" shrinkToFit="1"/>
    </xf>
    <xf numFmtId="0" fontId="10" fillId="6" borderId="24" xfId="3" applyFont="1" applyFill="1" applyBorder="1" applyAlignment="1" applyProtection="1">
      <alignment horizontal="center" vertical="center" wrapText="1" shrinkToFit="1"/>
    </xf>
    <xf numFmtId="0" fontId="10" fillId="6" borderId="56" xfId="3" applyFont="1" applyFill="1" applyBorder="1" applyAlignment="1" applyProtection="1">
      <alignment horizontal="center" vertical="center" wrapText="1" shrinkToFit="1"/>
    </xf>
    <xf numFmtId="0" fontId="10" fillId="6" borderId="9" xfId="3" applyFont="1" applyFill="1" applyBorder="1" applyAlignment="1" applyProtection="1">
      <alignment horizontal="center" vertical="center" wrapText="1" shrinkToFit="1"/>
    </xf>
    <xf numFmtId="0" fontId="10" fillId="6" borderId="56" xfId="3" applyFont="1" applyFill="1" applyBorder="1" applyAlignment="1" applyProtection="1">
      <alignment horizontal="center" vertical="center" shrinkToFit="1"/>
    </xf>
    <xf numFmtId="0" fontId="10" fillId="6" borderId="9" xfId="3" applyFont="1" applyFill="1" applyBorder="1" applyAlignment="1" applyProtection="1">
      <alignment horizontal="center" vertical="center" shrinkToFit="1"/>
    </xf>
    <xf numFmtId="0" fontId="24" fillId="6" borderId="65" xfId="3" applyFont="1" applyFill="1" applyBorder="1" applyAlignment="1" applyProtection="1">
      <alignment horizontal="center" vertical="center" wrapText="1" shrinkToFit="1"/>
    </xf>
    <xf numFmtId="0" fontId="24" fillId="6" borderId="27" xfId="3" applyFont="1" applyFill="1" applyBorder="1" applyAlignment="1" applyProtection="1">
      <alignment horizontal="center" vertical="center" wrapText="1" shrinkToFit="1"/>
    </xf>
    <xf numFmtId="0" fontId="10" fillId="6" borderId="74" xfId="3" applyFont="1" applyFill="1" applyBorder="1" applyAlignment="1" applyProtection="1">
      <alignment horizontal="center" vertical="center" shrinkToFit="1"/>
    </xf>
    <xf numFmtId="0" fontId="10" fillId="6" borderId="29" xfId="3" applyFont="1" applyFill="1" applyBorder="1" applyAlignment="1" applyProtection="1">
      <alignment horizontal="center" vertical="center" shrinkToFit="1"/>
    </xf>
    <xf numFmtId="0" fontId="10" fillId="5" borderId="4" xfId="3" applyFont="1" applyFill="1" applyBorder="1" applyAlignment="1">
      <alignment horizontal="center" vertical="center"/>
    </xf>
    <xf numFmtId="0" fontId="10" fillId="5" borderId="6" xfId="3" applyFont="1" applyFill="1" applyBorder="1" applyAlignment="1">
      <alignment horizontal="center" vertical="center"/>
    </xf>
    <xf numFmtId="0" fontId="10" fillId="5" borderId="13" xfId="3" applyFont="1" applyFill="1" applyBorder="1" applyAlignment="1">
      <alignment horizontal="center" vertical="center"/>
    </xf>
    <xf numFmtId="49" fontId="6" fillId="5" borderId="5" xfId="3" applyNumberFormat="1" applyFont="1" applyFill="1" applyBorder="1" applyAlignment="1" applyProtection="1">
      <alignment horizontal="center" vertical="center"/>
      <protection locked="0"/>
    </xf>
    <xf numFmtId="49" fontId="6" fillId="5" borderId="7" xfId="3" applyNumberFormat="1" applyFont="1" applyFill="1" applyBorder="1" applyAlignment="1" applyProtection="1">
      <alignment horizontal="center" vertical="center"/>
      <protection locked="0"/>
    </xf>
    <xf numFmtId="49" fontId="0" fillId="5" borderId="5" xfId="3" applyNumberFormat="1" applyFont="1" applyFill="1" applyBorder="1" applyAlignment="1" applyProtection="1">
      <alignment horizontal="center" vertical="center"/>
      <protection locked="0"/>
    </xf>
    <xf numFmtId="49" fontId="0" fillId="5" borderId="7" xfId="3" applyNumberFormat="1" applyFont="1" applyFill="1" applyBorder="1" applyAlignment="1" applyProtection="1">
      <alignment horizontal="center" vertical="center"/>
      <protection locked="0"/>
    </xf>
    <xf numFmtId="49" fontId="6" fillId="5" borderId="14" xfId="3" applyNumberFormat="1" applyFont="1" applyFill="1" applyBorder="1" applyAlignment="1" applyProtection="1">
      <alignment horizontal="center" vertical="center"/>
      <protection locked="0"/>
    </xf>
    <xf numFmtId="0" fontId="0" fillId="6" borderId="41" xfId="3" applyFont="1" applyFill="1" applyBorder="1" applyAlignment="1" applyProtection="1">
      <alignment horizontal="center" vertical="center"/>
    </xf>
    <xf numFmtId="0" fontId="2" fillId="6" borderId="46" xfId="3" applyFont="1" applyFill="1" applyBorder="1" applyAlignment="1" applyProtection="1">
      <alignment horizontal="center" vertical="center"/>
    </xf>
    <xf numFmtId="0" fontId="0" fillId="6" borderId="8" xfId="3" applyFont="1" applyFill="1" applyBorder="1" applyAlignment="1" applyProtection="1">
      <alignment horizontal="left" vertical="center"/>
    </xf>
    <xf numFmtId="0" fontId="0" fillId="6" borderId="1" xfId="3" applyFont="1" applyFill="1" applyBorder="1" applyAlignment="1" applyProtection="1">
      <alignment horizontal="left" vertical="center"/>
    </xf>
    <xf numFmtId="0" fontId="2" fillId="6" borderId="1" xfId="3" applyFont="1" applyFill="1" applyBorder="1" applyAlignment="1" applyProtection="1">
      <alignment horizontal="left" vertical="center"/>
    </xf>
    <xf numFmtId="0" fontId="2" fillId="6" borderId="46" xfId="3" applyFont="1" applyFill="1" applyBorder="1" applyAlignment="1" applyProtection="1">
      <alignment horizontal="left" vertical="center"/>
    </xf>
    <xf numFmtId="11" fontId="0" fillId="3" borderId="43" xfId="3" applyNumberFormat="1" applyFont="1" applyFill="1" applyBorder="1" applyAlignment="1" applyProtection="1">
      <alignment horizontal="center" vertical="center" wrapText="1"/>
      <protection locked="0"/>
    </xf>
    <xf numFmtId="11" fontId="0" fillId="3" borderId="7" xfId="3" applyNumberFormat="1" applyFont="1" applyFill="1" applyBorder="1" applyAlignment="1" applyProtection="1">
      <alignment horizontal="center" vertical="center" wrapText="1"/>
      <protection locked="0"/>
    </xf>
    <xf numFmtId="11" fontId="0" fillId="3" borderId="5" xfId="3" applyNumberFormat="1" applyFont="1" applyFill="1" applyBorder="1" applyAlignment="1" applyProtection="1">
      <alignment horizontal="left" vertical="center" wrapText="1"/>
      <protection locked="0"/>
    </xf>
    <xf numFmtId="11" fontId="0" fillId="3" borderId="3" xfId="3" applyNumberFormat="1" applyFont="1" applyFill="1" applyBorder="1" applyAlignment="1" applyProtection="1">
      <alignment horizontal="left" vertical="center" wrapText="1"/>
      <protection locked="0"/>
    </xf>
    <xf numFmtId="11" fontId="0" fillId="3" borderId="7" xfId="3" applyNumberFormat="1" applyFont="1" applyFill="1" applyBorder="1" applyAlignment="1" applyProtection="1">
      <alignment horizontal="left" vertical="center" wrapText="1"/>
      <protection locked="0"/>
    </xf>
    <xf numFmtId="0" fontId="8" fillId="2" borderId="0" xfId="3" applyFont="1" applyFill="1" applyBorder="1" applyAlignment="1" applyProtection="1">
      <alignment horizontal="left" wrapText="1"/>
    </xf>
    <xf numFmtId="0" fontId="2" fillId="8" borderId="50" xfId="3" applyFont="1" applyFill="1" applyBorder="1" applyAlignment="1">
      <alignment horizontal="center" vertical="center" wrapText="1"/>
    </xf>
    <xf numFmtId="0" fontId="2" fillId="8" borderId="47" xfId="3" applyFont="1" applyFill="1" applyBorder="1" applyAlignment="1">
      <alignment horizontal="center" vertical="center" wrapText="1"/>
    </xf>
    <xf numFmtId="0" fontId="2" fillId="8" borderId="36" xfId="3" applyFont="1" applyFill="1" applyBorder="1" applyAlignment="1">
      <alignment horizontal="center" vertical="center" wrapText="1"/>
    </xf>
    <xf numFmtId="0" fontId="10" fillId="5" borderId="8" xfId="3" applyFont="1" applyFill="1" applyBorder="1" applyAlignment="1">
      <alignment horizontal="center" vertical="center"/>
    </xf>
    <xf numFmtId="0" fontId="10" fillId="5" borderId="1" xfId="3" applyFont="1" applyFill="1" applyBorder="1" applyAlignment="1">
      <alignment horizontal="center" vertical="center"/>
    </xf>
    <xf numFmtId="0" fontId="10" fillId="5" borderId="46" xfId="3" applyFont="1" applyFill="1" applyBorder="1" applyAlignment="1">
      <alignment horizontal="center" vertical="center"/>
    </xf>
    <xf numFmtId="0" fontId="10" fillId="5" borderId="8" xfId="3" applyFont="1" applyFill="1" applyBorder="1" applyAlignment="1">
      <alignment horizontal="center" vertical="center" wrapText="1"/>
    </xf>
    <xf numFmtId="0" fontId="10" fillId="5" borderId="1" xfId="3" applyFont="1" applyFill="1" applyBorder="1" applyAlignment="1">
      <alignment horizontal="center" vertical="center" wrapText="1"/>
    </xf>
    <xf numFmtId="0" fontId="10" fillId="5" borderId="12" xfId="3" applyFont="1" applyFill="1" applyBorder="1" applyAlignment="1">
      <alignment horizontal="center" vertical="center" wrapText="1"/>
    </xf>
    <xf numFmtId="0" fontId="0" fillId="3" borderId="42" xfId="3" applyFont="1" applyFill="1" applyBorder="1" applyAlignment="1" applyProtection="1">
      <alignment horizontal="left" vertical="center" shrinkToFit="1"/>
      <protection locked="0"/>
    </xf>
    <xf numFmtId="0" fontId="2" fillId="3" borderId="6" xfId="3" applyFont="1" applyFill="1" applyBorder="1" applyAlignment="1" applyProtection="1">
      <alignment horizontal="left" vertical="center" shrinkToFit="1"/>
      <protection locked="0"/>
    </xf>
    <xf numFmtId="0" fontId="0" fillId="3" borderId="4" xfId="3" applyFont="1" applyFill="1" applyBorder="1" applyAlignment="1" applyProtection="1">
      <alignment horizontal="left" vertical="center" shrinkToFit="1"/>
      <protection locked="0"/>
    </xf>
    <xf numFmtId="0" fontId="0" fillId="3" borderId="2" xfId="3" applyFont="1" applyFill="1" applyBorder="1" applyAlignment="1" applyProtection="1">
      <alignment horizontal="left" vertical="center" shrinkToFit="1"/>
      <protection locked="0"/>
    </xf>
    <xf numFmtId="0" fontId="2" fillId="3" borderId="2" xfId="3" applyFont="1" applyFill="1" applyBorder="1" applyAlignment="1" applyProtection="1">
      <alignment horizontal="left" vertical="center" shrinkToFit="1"/>
      <protection locked="0"/>
    </xf>
    <xf numFmtId="0" fontId="2" fillId="3" borderId="13" xfId="3" applyFont="1" applyFill="1" applyBorder="1" applyAlignment="1" applyProtection="1">
      <alignment horizontal="left" vertical="center" shrinkToFit="1"/>
      <protection locked="0"/>
    </xf>
    <xf numFmtId="0" fontId="0" fillId="3" borderId="4" xfId="3" applyFont="1" applyFill="1" applyBorder="1" applyAlignment="1" applyProtection="1">
      <alignment horizontal="left" vertical="center" wrapText="1" shrinkToFit="1"/>
      <protection locked="0"/>
    </xf>
    <xf numFmtId="0" fontId="0" fillId="3" borderId="2" xfId="3" applyFont="1" applyFill="1" applyBorder="1" applyAlignment="1" applyProtection="1">
      <alignment horizontal="left" vertical="center" wrapText="1" shrinkToFit="1"/>
      <protection locked="0"/>
    </xf>
    <xf numFmtId="0" fontId="0" fillId="3" borderId="13" xfId="3" applyFont="1" applyFill="1" applyBorder="1" applyAlignment="1" applyProtection="1">
      <alignment horizontal="left" vertical="center" wrapText="1" shrinkToFit="1"/>
      <protection locked="0"/>
    </xf>
    <xf numFmtId="0" fontId="0" fillId="3" borderId="43" xfId="3" applyFont="1" applyFill="1" applyBorder="1" applyAlignment="1" applyProtection="1">
      <alignment horizontal="left" vertical="center" shrinkToFit="1"/>
      <protection locked="0"/>
    </xf>
    <xf numFmtId="0" fontId="2" fillId="3" borderId="7" xfId="3" applyFont="1" applyFill="1" applyBorder="1" applyAlignment="1" applyProtection="1">
      <alignment horizontal="left" vertical="center" shrinkToFit="1"/>
      <protection locked="0"/>
    </xf>
    <xf numFmtId="0" fontId="0" fillId="3" borderId="5" xfId="3" applyFont="1" applyFill="1" applyBorder="1" applyAlignment="1" applyProtection="1">
      <alignment horizontal="left" vertical="center" wrapText="1" shrinkToFit="1"/>
      <protection locked="0"/>
    </xf>
    <xf numFmtId="0" fontId="0" fillId="3" borderId="3" xfId="3" applyFont="1" applyFill="1" applyBorder="1" applyAlignment="1" applyProtection="1">
      <alignment horizontal="left" vertical="center" wrapText="1" shrinkToFit="1"/>
      <protection locked="0"/>
    </xf>
    <xf numFmtId="0" fontId="0" fillId="3" borderId="14" xfId="3" applyFont="1" applyFill="1" applyBorder="1" applyAlignment="1" applyProtection="1">
      <alignment horizontal="left" vertical="center" wrapText="1" shrinkToFit="1"/>
      <protection locked="0"/>
    </xf>
    <xf numFmtId="0" fontId="8" fillId="2" borderId="11" xfId="3" applyFont="1" applyFill="1" applyBorder="1" applyAlignment="1" applyProtection="1">
      <alignment horizontal="left" wrapText="1"/>
    </xf>
    <xf numFmtId="0" fontId="2" fillId="3" borderId="41" xfId="3" applyFont="1" applyFill="1" applyBorder="1" applyAlignment="1" applyProtection="1">
      <alignment horizontal="center" vertical="center"/>
    </xf>
    <xf numFmtId="0" fontId="2" fillId="3" borderId="46" xfId="3" applyFont="1" applyFill="1" applyBorder="1" applyAlignment="1" applyProtection="1">
      <alignment horizontal="center" vertical="center"/>
    </xf>
    <xf numFmtId="0" fontId="0" fillId="3" borderId="8" xfId="3" applyFont="1" applyFill="1" applyBorder="1" applyAlignment="1" applyProtection="1">
      <alignment horizontal="center" vertical="center"/>
    </xf>
    <xf numFmtId="0" fontId="0" fillId="3" borderId="1" xfId="3" applyFont="1" applyFill="1" applyBorder="1" applyAlignment="1" applyProtection="1">
      <alignment horizontal="center" vertical="center"/>
    </xf>
    <xf numFmtId="0" fontId="0" fillId="3" borderId="12" xfId="3" applyFont="1" applyFill="1" applyBorder="1" applyAlignment="1" applyProtection="1">
      <alignment horizontal="center" vertical="center"/>
    </xf>
    <xf numFmtId="0" fontId="0" fillId="3" borderId="64" xfId="3" applyFont="1" applyFill="1" applyBorder="1" applyAlignment="1" applyProtection="1">
      <alignment horizontal="left" vertical="center" shrinkToFit="1"/>
      <protection locked="0"/>
    </xf>
    <xf numFmtId="0" fontId="2" fillId="3" borderId="56" xfId="3" applyFont="1" applyFill="1" applyBorder="1" applyAlignment="1" applyProtection="1">
      <alignment horizontal="left" vertical="center" shrinkToFit="1"/>
      <protection locked="0"/>
    </xf>
    <xf numFmtId="0" fontId="2" fillId="3" borderId="65" xfId="3" applyFont="1" applyFill="1" applyBorder="1" applyAlignment="1" applyProtection="1">
      <alignment horizontal="left" vertical="center" shrinkToFit="1"/>
      <protection locked="0"/>
    </xf>
    <xf numFmtId="0" fontId="0" fillId="3" borderId="25" xfId="3" applyFont="1" applyFill="1" applyBorder="1" applyAlignment="1" applyProtection="1">
      <alignment horizontal="left" vertical="center" shrinkToFit="1"/>
      <protection locked="0"/>
    </xf>
    <xf numFmtId="0" fontId="2" fillId="3" borderId="10" xfId="3" applyFont="1" applyFill="1" applyBorder="1" applyAlignment="1" applyProtection="1">
      <alignment horizontal="left" vertical="center" shrinkToFit="1"/>
      <protection locked="0"/>
    </xf>
    <xf numFmtId="0" fontId="2" fillId="3" borderId="26" xfId="3" applyFont="1" applyFill="1" applyBorder="1" applyAlignment="1" applyProtection="1">
      <alignment horizontal="left" vertical="center" shrinkToFit="1"/>
      <protection locked="0"/>
    </xf>
    <xf numFmtId="0" fontId="0" fillId="4" borderId="0" xfId="3" applyFont="1" applyFill="1" applyBorder="1" applyAlignment="1" applyProtection="1">
      <alignment horizontal="left" vertical="center" shrinkToFit="1"/>
      <protection locked="0"/>
    </xf>
    <xf numFmtId="0" fontId="2" fillId="4" borderId="0" xfId="3" applyFont="1" applyFill="1" applyBorder="1" applyAlignment="1" applyProtection="1">
      <alignment horizontal="left" vertical="center" shrinkToFit="1"/>
      <protection locked="0"/>
    </xf>
    <xf numFmtId="0" fontId="8" fillId="3" borderId="40" xfId="3" applyFont="1" applyFill="1" applyBorder="1" applyAlignment="1" applyProtection="1">
      <alignment horizontal="left" vertical="center" shrinkToFit="1"/>
      <protection locked="0"/>
    </xf>
    <xf numFmtId="0" fontId="8" fillId="3" borderId="48" xfId="3" applyFont="1" applyFill="1" applyBorder="1" applyAlignment="1" applyProtection="1">
      <alignment horizontal="left" vertical="center" shrinkToFit="1"/>
      <protection locked="0"/>
    </xf>
    <xf numFmtId="0" fontId="8" fillId="3" borderId="49" xfId="3" applyFont="1" applyFill="1" applyBorder="1" applyAlignment="1" applyProtection="1">
      <alignment horizontal="left" vertical="center" shrinkToFit="1"/>
      <protection locked="0"/>
    </xf>
    <xf numFmtId="0" fontId="8" fillId="3" borderId="55" xfId="3" applyFont="1" applyFill="1" applyBorder="1" applyAlignment="1">
      <alignment horizontal="center" vertical="center"/>
    </xf>
    <xf numFmtId="0" fontId="8" fillId="3" borderId="6" xfId="3" applyFont="1" applyFill="1" applyBorder="1" applyAlignment="1">
      <alignment horizontal="center" vertical="center"/>
    </xf>
    <xf numFmtId="0" fontId="8" fillId="3" borderId="4" xfId="3" applyFont="1" applyFill="1" applyBorder="1" applyAlignment="1" applyProtection="1">
      <alignment horizontal="left" vertical="center" shrinkToFit="1"/>
      <protection locked="0"/>
    </xf>
    <xf numFmtId="0" fontId="8" fillId="3" borderId="2" xfId="3" applyFont="1" applyFill="1" applyBorder="1" applyAlignment="1" applyProtection="1">
      <alignment horizontal="left" vertical="center" shrinkToFit="1"/>
      <protection locked="0"/>
    </xf>
    <xf numFmtId="0" fontId="8" fillId="3" borderId="6" xfId="3" applyFont="1" applyFill="1" applyBorder="1" applyAlignment="1" applyProtection="1">
      <alignment horizontal="left" vertical="center" shrinkToFit="1"/>
      <protection locked="0"/>
    </xf>
    <xf numFmtId="0" fontId="0" fillId="6" borderId="4" xfId="3" applyFont="1" applyFill="1" applyBorder="1" applyAlignment="1">
      <alignment horizontal="left" vertical="center" wrapText="1"/>
    </xf>
    <xf numFmtId="0" fontId="0" fillId="6" borderId="2" xfId="3" applyFont="1" applyFill="1" applyBorder="1" applyAlignment="1">
      <alignment horizontal="left" vertical="center" wrapText="1"/>
    </xf>
    <xf numFmtId="0" fontId="0" fillId="6" borderId="6"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13" xfId="3" applyFont="1" applyFill="1" applyBorder="1" applyAlignment="1">
      <alignment horizontal="left" vertical="center" wrapText="1"/>
    </xf>
    <xf numFmtId="0" fontId="0" fillId="6" borderId="5" xfId="3" applyFont="1" applyFill="1" applyBorder="1" applyAlignment="1">
      <alignment horizontal="left" vertical="center" wrapText="1"/>
    </xf>
    <xf numFmtId="0" fontId="0" fillId="6" borderId="3" xfId="3" applyFont="1" applyFill="1" applyBorder="1" applyAlignment="1">
      <alignment horizontal="left" vertical="center" wrapText="1"/>
    </xf>
    <xf numFmtId="0" fontId="0" fillId="6" borderId="7" xfId="3" applyFont="1" applyFill="1" applyBorder="1" applyAlignment="1">
      <alignment horizontal="left" vertical="center" wrapText="1"/>
    </xf>
    <xf numFmtId="0" fontId="31" fillId="6" borderId="5" xfId="6" applyFill="1" applyBorder="1" applyAlignment="1">
      <alignment horizontal="left" vertical="center" wrapText="1"/>
    </xf>
    <xf numFmtId="0" fontId="0" fillId="6" borderId="14" xfId="3" applyFont="1" applyFill="1" applyBorder="1" applyAlignment="1">
      <alignment horizontal="left" vertical="center" wrapText="1"/>
    </xf>
    <xf numFmtId="0" fontId="0" fillId="6" borderId="8" xfId="3" applyNumberFormat="1" applyFont="1" applyFill="1" applyBorder="1" applyAlignment="1" applyProtection="1">
      <alignment horizontal="left" vertical="center"/>
    </xf>
    <xf numFmtId="0" fontId="0" fillId="6" borderId="1" xfId="3" applyNumberFormat="1" applyFont="1" applyFill="1" applyBorder="1" applyAlignment="1" applyProtection="1">
      <alignment horizontal="left" vertical="center"/>
    </xf>
    <xf numFmtId="0" fontId="0" fillId="6" borderId="46" xfId="3" applyNumberFormat="1" applyFont="1" applyFill="1" applyBorder="1" applyAlignment="1" applyProtection="1">
      <alignment horizontal="left" vertical="center"/>
    </xf>
    <xf numFmtId="179" fontId="2" fillId="6" borderId="78" xfId="3" applyNumberFormat="1" applyFont="1" applyFill="1" applyBorder="1" applyAlignment="1">
      <alignment horizontal="left" vertical="center"/>
    </xf>
    <xf numFmtId="179" fontId="2" fillId="6" borderId="17" xfId="3" applyNumberFormat="1" applyFont="1" applyFill="1" applyBorder="1" applyAlignment="1">
      <alignment horizontal="left" vertical="center"/>
    </xf>
    <xf numFmtId="0" fontId="0" fillId="6" borderId="13" xfId="3" applyFont="1" applyFill="1" applyBorder="1" applyAlignment="1">
      <alignment horizontal="left" vertical="center" wrapText="1"/>
    </xf>
    <xf numFmtId="0" fontId="14" fillId="2" borderId="76" xfId="3" applyFont="1" applyFill="1" applyBorder="1" applyAlignment="1" applyProtection="1">
      <alignment horizontal="left" vertical="center" wrapText="1"/>
    </xf>
    <xf numFmtId="0" fontId="14" fillId="2" borderId="0" xfId="3" applyFont="1" applyFill="1" applyBorder="1" applyAlignment="1" applyProtection="1">
      <alignment horizontal="left" vertical="center" wrapText="1"/>
    </xf>
    <xf numFmtId="0" fontId="14" fillId="2" borderId="19" xfId="3" applyFont="1" applyFill="1" applyBorder="1" applyAlignment="1" applyProtection="1">
      <alignment horizontal="left" vertical="center" wrapText="1"/>
    </xf>
    <xf numFmtId="0" fontId="0" fillId="6" borderId="15" xfId="3" applyFont="1" applyFill="1" applyBorder="1" applyAlignment="1">
      <alignment horizontal="left" vertical="top" wrapText="1"/>
    </xf>
    <xf numFmtId="0" fontId="2" fillId="6" borderId="16" xfId="3" applyFont="1" applyFill="1" applyBorder="1" applyAlignment="1">
      <alignment horizontal="left" vertical="top" wrapText="1"/>
    </xf>
    <xf numFmtId="0" fontId="2" fillId="6" borderId="17" xfId="3" applyFont="1" applyFill="1" applyBorder="1" applyAlignment="1">
      <alignment horizontal="left" vertical="top" wrapText="1"/>
    </xf>
    <xf numFmtId="0" fontId="2" fillId="6" borderId="20" xfId="3" applyFont="1" applyFill="1" applyBorder="1" applyAlignment="1">
      <alignment horizontal="left" vertical="top" wrapText="1"/>
    </xf>
    <xf numFmtId="0" fontId="2" fillId="6" borderId="11" xfId="3" applyFont="1" applyFill="1" applyBorder="1" applyAlignment="1">
      <alignment horizontal="left" vertical="top" wrapText="1"/>
    </xf>
    <xf numFmtId="0" fontId="2" fillId="6" borderId="21" xfId="3" applyFont="1" applyFill="1" applyBorder="1" applyAlignment="1">
      <alignment horizontal="left" vertical="top" wrapText="1"/>
    </xf>
    <xf numFmtId="0" fontId="7" fillId="7" borderId="39" xfId="3" applyFont="1" applyFill="1" applyBorder="1" applyAlignment="1" applyProtection="1">
      <alignment horizontal="center" vertical="center" wrapText="1" shrinkToFit="1"/>
    </xf>
    <xf numFmtId="0" fontId="10" fillId="7" borderId="51" xfId="3" applyFont="1" applyFill="1" applyBorder="1" applyAlignment="1" applyProtection="1">
      <alignment horizontal="center" vertical="center" shrinkToFit="1"/>
    </xf>
    <xf numFmtId="0" fontId="29" fillId="2" borderId="16" xfId="3" applyFont="1" applyFill="1" applyBorder="1" applyAlignment="1" applyProtection="1">
      <alignment horizontal="left" vertical="top" wrapText="1"/>
    </xf>
    <xf numFmtId="0" fontId="0" fillId="6" borderId="9" xfId="3" applyFont="1" applyFill="1" applyBorder="1" applyAlignment="1">
      <alignment horizontal="left" vertical="center" wrapText="1"/>
    </xf>
    <xf numFmtId="0" fontId="0" fillId="6" borderId="27" xfId="3" applyFont="1" applyFill="1" applyBorder="1" applyAlignment="1">
      <alignment horizontal="left" vertical="center" wrapText="1"/>
    </xf>
    <xf numFmtId="0" fontId="0" fillId="6" borderId="10" xfId="3" applyFont="1" applyFill="1" applyBorder="1" applyAlignment="1">
      <alignment horizontal="left" vertical="center" wrapText="1"/>
    </xf>
    <xf numFmtId="0" fontId="0" fillId="6" borderId="26" xfId="3" applyFont="1" applyFill="1" applyBorder="1" applyAlignment="1">
      <alignment horizontal="left" vertical="center" wrapText="1"/>
    </xf>
    <xf numFmtId="179" fontId="2" fillId="6" borderId="8" xfId="3" applyNumberFormat="1" applyFont="1" applyFill="1" applyBorder="1" applyAlignment="1">
      <alignment horizontal="left" vertical="center"/>
    </xf>
    <xf numFmtId="0" fontId="0" fillId="6" borderId="30" xfId="3" applyFont="1" applyFill="1" applyBorder="1" applyAlignment="1">
      <alignment horizontal="left" vertical="center" wrapText="1"/>
    </xf>
    <xf numFmtId="0" fontId="0" fillId="6" borderId="51" xfId="3" applyFont="1" applyFill="1" applyBorder="1" applyAlignment="1">
      <alignment horizontal="left" vertical="center" wrapText="1"/>
    </xf>
  </cellXfs>
  <cellStyles count="7">
    <cellStyle name="ハイパーリンク" xfId="6" builtinId="8"/>
    <cellStyle name="桁区切り" xfId="1" builtinId="6"/>
    <cellStyle name="通貨" xfId="2" builtinId="7"/>
    <cellStyle name="標準" xfId="0" builtinId="0"/>
    <cellStyle name="標準 2" xfId="5" xr:uid="{00000000-0005-0000-0000-000004000000}"/>
    <cellStyle name="標準_2011商品提案書（改良版）" xfId="3" xr:uid="{00000000-0005-0000-0000-000005000000}"/>
    <cellStyle name="標準_Sheet1" xfId="4" xr:uid="{00000000-0005-0000-0000-00000600000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24</xdr:col>
      <xdr:colOff>247650</xdr:colOff>
      <xdr:row>17</xdr:row>
      <xdr:rowOff>247650</xdr:rowOff>
    </xdr:from>
    <xdr:to>
      <xdr:col>25</xdr:col>
      <xdr:colOff>342900</xdr:colOff>
      <xdr:row>22</xdr:row>
      <xdr:rowOff>76200</xdr:rowOff>
    </xdr:to>
    <xdr:sp macro="" textlink="">
      <xdr:nvSpPr>
        <xdr:cNvPr id="35" name="左矢印 34">
          <a:extLst>
            <a:ext uri="{FF2B5EF4-FFF2-40B4-BE49-F238E27FC236}">
              <a16:creationId xmlns:a16="http://schemas.microsoft.com/office/drawing/2014/main" id="{00000000-0008-0000-0000-000023000000}"/>
            </a:ext>
          </a:extLst>
        </xdr:cNvPr>
        <xdr:cNvSpPr/>
      </xdr:nvSpPr>
      <xdr:spPr>
        <a:xfrm>
          <a:off x="20433030" y="4842510"/>
          <a:ext cx="758190"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802821</xdr:colOff>
      <xdr:row>20</xdr:row>
      <xdr:rowOff>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802821</xdr:colOff>
      <xdr:row>20</xdr:row>
      <xdr:rowOff>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1362669" y="9234053"/>
          <a:ext cx="4493377" cy="144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oneCellAnchor>
    <xdr:from>
      <xdr:col>24</xdr:col>
      <xdr:colOff>802821</xdr:colOff>
      <xdr:row>20</xdr:row>
      <xdr:rowOff>0</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704070</xdr:colOff>
      <xdr:row>11</xdr:row>
      <xdr:rowOff>44923</xdr:rowOff>
    </xdr:from>
    <xdr:to>
      <xdr:col>5</xdr:col>
      <xdr:colOff>720399</xdr:colOff>
      <xdr:row>20</xdr:row>
      <xdr:rowOff>215631</xdr:rowOff>
    </xdr:to>
    <xdr:pic>
      <xdr:nvPicPr>
        <xdr:cNvPr id="40" name="imgBoxImg" descr="クリックすると新しいウィンドウで開きます">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7815" y="3550123"/>
          <a:ext cx="1831275" cy="2041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247979</xdr:rowOff>
    </xdr:from>
    <xdr:to>
      <xdr:col>2</xdr:col>
      <xdr:colOff>868136</xdr:colOff>
      <xdr:row>20</xdr:row>
      <xdr:rowOff>164976</xdr:rowOff>
    </xdr:to>
    <xdr:pic>
      <xdr:nvPicPr>
        <xdr:cNvPr id="41" name="imgBoxImg" descr="クリックすると新しいウィンドウで開きます">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486479"/>
          <a:ext cx="1896836" cy="2069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727548</xdr:colOff>
      <xdr:row>9</xdr:row>
      <xdr:rowOff>133350</xdr:rowOff>
    </xdr:from>
    <xdr:ext cx="630878" cy="311496"/>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213448" y="3105150"/>
          <a:ext cx="63087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NVS-1</a:t>
          </a:r>
          <a:endParaRPr kumimoji="1" lang="ja-JP" altLang="en-US" sz="1400"/>
        </a:p>
      </xdr:txBody>
    </xdr:sp>
    <xdr:clientData/>
  </xdr:oneCellAnchor>
  <xdr:oneCellAnchor>
    <xdr:from>
      <xdr:col>4</xdr:col>
      <xdr:colOff>209017</xdr:colOff>
      <xdr:row>9</xdr:row>
      <xdr:rowOff>133350</xdr:rowOff>
    </xdr:from>
    <xdr:ext cx="630878" cy="311496"/>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895317" y="3105150"/>
          <a:ext cx="63087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NVS-2</a:t>
          </a:r>
          <a:endParaRPr kumimoji="1" lang="ja-JP" altLang="en-US" sz="1400"/>
        </a:p>
      </xdr:txBody>
    </xdr:sp>
    <xdr:clientData/>
  </xdr:oneCellAnchor>
  <xdr:twoCellAnchor>
    <xdr:from>
      <xdr:col>15</xdr:col>
      <xdr:colOff>174172</xdr:colOff>
      <xdr:row>39</xdr:row>
      <xdr:rowOff>65315</xdr:rowOff>
    </xdr:from>
    <xdr:to>
      <xdr:col>18</xdr:col>
      <xdr:colOff>424543</xdr:colOff>
      <xdr:row>43</xdr:row>
      <xdr:rowOff>43543</xdr:rowOff>
    </xdr:to>
    <xdr:sp macro="" textlink="">
      <xdr:nvSpPr>
        <xdr:cNvPr id="44" name="四角形吹き出し 43">
          <a:extLst>
            <a:ext uri="{FF2B5EF4-FFF2-40B4-BE49-F238E27FC236}">
              <a16:creationId xmlns:a16="http://schemas.microsoft.com/office/drawing/2014/main" id="{00000000-0008-0000-0000-00002C000000}"/>
            </a:ext>
          </a:extLst>
        </xdr:cNvPr>
        <xdr:cNvSpPr/>
      </xdr:nvSpPr>
      <xdr:spPr>
        <a:xfrm>
          <a:off x="13051972" y="12246429"/>
          <a:ext cx="2786742" cy="1066800"/>
        </a:xfrm>
        <a:prstGeom prst="wedgeRectCallout">
          <a:avLst>
            <a:gd name="adj1" fmla="val -35668"/>
            <a:gd name="adj2" fmla="val -85448"/>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5</xdr:col>
      <xdr:colOff>707571</xdr:colOff>
      <xdr:row>39</xdr:row>
      <xdr:rowOff>65314</xdr:rowOff>
    </xdr:from>
    <xdr:to>
      <xdr:col>11</xdr:col>
      <xdr:colOff>141514</xdr:colOff>
      <xdr:row>43</xdr:row>
      <xdr:rowOff>76200</xdr:rowOff>
    </xdr:to>
    <xdr:sp macro="" textlink="">
      <xdr:nvSpPr>
        <xdr:cNvPr id="45" name="四角形吹き出し 44">
          <a:extLst>
            <a:ext uri="{FF2B5EF4-FFF2-40B4-BE49-F238E27FC236}">
              <a16:creationId xmlns:a16="http://schemas.microsoft.com/office/drawing/2014/main" id="{00000000-0008-0000-0000-00002D000000}"/>
            </a:ext>
          </a:extLst>
        </xdr:cNvPr>
        <xdr:cNvSpPr/>
      </xdr:nvSpPr>
      <xdr:spPr>
        <a:xfrm>
          <a:off x="6161314" y="12246428"/>
          <a:ext cx="3124200" cy="1099458"/>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25</xdr:col>
      <xdr:colOff>467591</xdr:colOff>
      <xdr:row>16</xdr:row>
      <xdr:rowOff>190501</xdr:rowOff>
    </xdr:from>
    <xdr:to>
      <xdr:col>33</xdr:col>
      <xdr:colOff>517813</xdr:colOff>
      <xdr:row>29</xdr:row>
      <xdr:rowOff>382731</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23639318" y="4502728"/>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26</xdr:col>
      <xdr:colOff>704850</xdr:colOff>
      <xdr:row>10</xdr:row>
      <xdr:rowOff>119743</xdr:rowOff>
    </xdr:from>
    <xdr:to>
      <xdr:col>31</xdr:col>
      <xdr:colOff>593271</xdr:colOff>
      <xdr:row>14</xdr:row>
      <xdr:rowOff>5443</xdr:rowOff>
    </xdr:to>
    <xdr:sp macro="" textlink="">
      <xdr:nvSpPr>
        <xdr:cNvPr id="46" name="四角形吹き出し 45">
          <a:extLst>
            <a:ext uri="{FF2B5EF4-FFF2-40B4-BE49-F238E27FC236}">
              <a16:creationId xmlns:a16="http://schemas.microsoft.com/office/drawing/2014/main" id="{00000000-0008-0000-0000-00002E000000}"/>
            </a:ext>
          </a:extLst>
        </xdr:cNvPr>
        <xdr:cNvSpPr/>
      </xdr:nvSpPr>
      <xdr:spPr>
        <a:xfrm>
          <a:off x="22345650" y="3385457"/>
          <a:ext cx="2827564" cy="604157"/>
        </a:xfrm>
        <a:prstGeom prst="wedgeRectCallout">
          <a:avLst>
            <a:gd name="adj1" fmla="val 15095"/>
            <a:gd name="adj2" fmla="val 16355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9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9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9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500063</xdr:colOff>
      <xdr:row>17</xdr:row>
      <xdr:rowOff>71438</xdr:rowOff>
    </xdr:from>
    <xdr:to>
      <xdr:col>33</xdr:col>
      <xdr:colOff>530802</xdr:colOff>
      <xdr:row>29</xdr:row>
      <xdr:rowOff>501793</xdr:rowOff>
    </xdr:to>
    <xdr:sp macro="" textlink="">
      <xdr:nvSpPr>
        <xdr:cNvPr id="37" name="正方形/長方形 36">
          <a:extLst>
            <a:ext uri="{FF2B5EF4-FFF2-40B4-BE49-F238E27FC236}">
              <a16:creationId xmlns:a16="http://schemas.microsoft.com/office/drawing/2014/main" id="{00000000-0008-0000-0900-000025000000}"/>
            </a:ext>
          </a:extLst>
        </xdr:cNvPr>
        <xdr:cNvSpPr/>
      </xdr:nvSpPr>
      <xdr:spPr>
        <a:xfrm>
          <a:off x="23645813" y="4667251"/>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A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A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A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571500</xdr:colOff>
      <xdr:row>17</xdr:row>
      <xdr:rowOff>119062</xdr:rowOff>
    </xdr:from>
    <xdr:to>
      <xdr:col>33</xdr:col>
      <xdr:colOff>602239</xdr:colOff>
      <xdr:row>30</xdr:row>
      <xdr:rowOff>1730</xdr:rowOff>
    </xdr:to>
    <xdr:sp macro="" textlink="">
      <xdr:nvSpPr>
        <xdr:cNvPr id="37" name="正方形/長方形 36">
          <a:extLst>
            <a:ext uri="{FF2B5EF4-FFF2-40B4-BE49-F238E27FC236}">
              <a16:creationId xmlns:a16="http://schemas.microsoft.com/office/drawing/2014/main" id="{00000000-0008-0000-0A00-000025000000}"/>
            </a:ext>
          </a:extLst>
        </xdr:cNvPr>
        <xdr:cNvSpPr/>
      </xdr:nvSpPr>
      <xdr:spPr>
        <a:xfrm>
          <a:off x="23717250" y="4714875"/>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B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B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B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547688</xdr:colOff>
      <xdr:row>16</xdr:row>
      <xdr:rowOff>119063</xdr:rowOff>
    </xdr:from>
    <xdr:to>
      <xdr:col>33</xdr:col>
      <xdr:colOff>578427</xdr:colOff>
      <xdr:row>29</xdr:row>
      <xdr:rowOff>287480</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a:xfrm>
          <a:off x="23693438" y="4452938"/>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C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476250</xdr:colOff>
      <xdr:row>17</xdr:row>
      <xdr:rowOff>142874</xdr:rowOff>
    </xdr:from>
    <xdr:to>
      <xdr:col>33</xdr:col>
      <xdr:colOff>506989</xdr:colOff>
      <xdr:row>30</xdr:row>
      <xdr:rowOff>25542</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23622000" y="4738687"/>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24</xdr:col>
      <xdr:colOff>247650</xdr:colOff>
      <xdr:row>17</xdr:row>
      <xdr:rowOff>247650</xdr:rowOff>
    </xdr:from>
    <xdr:to>
      <xdr:col>25</xdr:col>
      <xdr:colOff>342900</xdr:colOff>
      <xdr:row>22</xdr:row>
      <xdr:rowOff>76200</xdr:rowOff>
    </xdr:to>
    <xdr:sp macro="" textlink="">
      <xdr:nvSpPr>
        <xdr:cNvPr id="35" name="左矢印 34">
          <a:extLst>
            <a:ext uri="{FF2B5EF4-FFF2-40B4-BE49-F238E27FC236}">
              <a16:creationId xmlns:a16="http://schemas.microsoft.com/office/drawing/2014/main" id="{00000000-0008-0000-0100-000023000000}"/>
            </a:ext>
          </a:extLst>
        </xdr:cNvPr>
        <xdr:cNvSpPr/>
      </xdr:nvSpPr>
      <xdr:spPr>
        <a:xfrm>
          <a:off x="20433030" y="4842510"/>
          <a:ext cx="758190"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802821</xdr:colOff>
      <xdr:row>20</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802821</xdr:colOff>
      <xdr:row>20</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1362669" y="9234053"/>
          <a:ext cx="4493377" cy="144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oneCellAnchor>
    <xdr:from>
      <xdr:col>24</xdr:col>
      <xdr:colOff>802821</xdr:colOff>
      <xdr:row>20</xdr:row>
      <xdr:rowOff>0</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415636</xdr:colOff>
      <xdr:row>9</xdr:row>
      <xdr:rowOff>193964</xdr:rowOff>
    </xdr:from>
    <xdr:to>
      <xdr:col>6</xdr:col>
      <xdr:colOff>193963</xdr:colOff>
      <xdr:row>24</xdr:row>
      <xdr:rowOff>322474</xdr:rowOff>
    </xdr:to>
    <xdr:pic>
      <xdr:nvPicPr>
        <xdr:cNvPr id="40" name="imgBoxImg" descr="クリックすると新しいウィンドウで開きます">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8072" y="3172691"/>
          <a:ext cx="4488873" cy="3675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990601</xdr:colOff>
      <xdr:row>38</xdr:row>
      <xdr:rowOff>83128</xdr:rowOff>
    </xdr:from>
    <xdr:to>
      <xdr:col>18</xdr:col>
      <xdr:colOff>229590</xdr:colOff>
      <xdr:row>42</xdr:row>
      <xdr:rowOff>61356</xdr:rowOff>
    </xdr:to>
    <xdr:sp macro="" textlink="">
      <xdr:nvSpPr>
        <xdr:cNvPr id="41" name="四角形吹き出し 40">
          <a:extLst>
            <a:ext uri="{FF2B5EF4-FFF2-40B4-BE49-F238E27FC236}">
              <a16:creationId xmlns:a16="http://schemas.microsoft.com/office/drawing/2014/main" id="{00000000-0008-0000-0100-000029000000}"/>
            </a:ext>
          </a:extLst>
        </xdr:cNvPr>
        <xdr:cNvSpPr/>
      </xdr:nvSpPr>
      <xdr:spPr>
        <a:xfrm>
          <a:off x="12863946" y="11928764"/>
          <a:ext cx="2785753" cy="1086592"/>
        </a:xfrm>
        <a:prstGeom prst="wedgeRectCallout">
          <a:avLst>
            <a:gd name="adj1" fmla="val -35668"/>
            <a:gd name="adj2" fmla="val -85448"/>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6</xdr:col>
      <xdr:colOff>69273</xdr:colOff>
      <xdr:row>38</xdr:row>
      <xdr:rowOff>55418</xdr:rowOff>
    </xdr:from>
    <xdr:to>
      <xdr:col>11</xdr:col>
      <xdr:colOff>237507</xdr:colOff>
      <xdr:row>42</xdr:row>
      <xdr:rowOff>66304</xdr:rowOff>
    </xdr:to>
    <xdr:sp macro="" textlink="">
      <xdr:nvSpPr>
        <xdr:cNvPr id="42" name="四角形吹き出し 41">
          <a:extLst>
            <a:ext uri="{FF2B5EF4-FFF2-40B4-BE49-F238E27FC236}">
              <a16:creationId xmlns:a16="http://schemas.microsoft.com/office/drawing/2014/main" id="{00000000-0008-0000-0100-00002A000000}"/>
            </a:ext>
          </a:extLst>
        </xdr:cNvPr>
        <xdr:cNvSpPr/>
      </xdr:nvSpPr>
      <xdr:spPr>
        <a:xfrm>
          <a:off x="6262255" y="11901054"/>
          <a:ext cx="3119252" cy="1119250"/>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25</xdr:col>
      <xdr:colOff>590550</xdr:colOff>
      <xdr:row>17</xdr:row>
      <xdr:rowOff>38100</xdr:rowOff>
    </xdr:from>
    <xdr:to>
      <xdr:col>33</xdr:col>
      <xdr:colOff>616527</xdr:colOff>
      <xdr:row>29</xdr:row>
      <xdr:rowOff>439880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23869650" y="4648200"/>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27</xdr:col>
      <xdr:colOff>0</xdr:colOff>
      <xdr:row>11</xdr:row>
      <xdr:rowOff>0</xdr:rowOff>
    </xdr:from>
    <xdr:to>
      <xdr:col>31</xdr:col>
      <xdr:colOff>622712</xdr:colOff>
      <xdr:row>15</xdr:row>
      <xdr:rowOff>51954</xdr:rowOff>
    </xdr:to>
    <xdr:sp macro="" textlink="">
      <xdr:nvSpPr>
        <xdr:cNvPr id="43" name="四角形吹き出し 42">
          <a:extLst>
            <a:ext uri="{FF2B5EF4-FFF2-40B4-BE49-F238E27FC236}">
              <a16:creationId xmlns:a16="http://schemas.microsoft.com/office/drawing/2014/main" id="{00000000-0008-0000-0100-00002B000000}"/>
            </a:ext>
          </a:extLst>
        </xdr:cNvPr>
        <xdr:cNvSpPr/>
      </xdr:nvSpPr>
      <xdr:spPr>
        <a:xfrm>
          <a:off x="22402800" y="3505200"/>
          <a:ext cx="2839439" cy="606136"/>
        </a:xfrm>
        <a:prstGeom prst="wedgeRectCallout">
          <a:avLst>
            <a:gd name="adj1" fmla="val 15095"/>
            <a:gd name="adj2" fmla="val 16355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24</xdr:col>
      <xdr:colOff>247650</xdr:colOff>
      <xdr:row>17</xdr:row>
      <xdr:rowOff>247650</xdr:rowOff>
    </xdr:from>
    <xdr:to>
      <xdr:col>25</xdr:col>
      <xdr:colOff>342900</xdr:colOff>
      <xdr:row>22</xdr:row>
      <xdr:rowOff>76200</xdr:rowOff>
    </xdr:to>
    <xdr:sp macro="" textlink="">
      <xdr:nvSpPr>
        <xdr:cNvPr id="35" name="左矢印 34">
          <a:extLst>
            <a:ext uri="{FF2B5EF4-FFF2-40B4-BE49-F238E27FC236}">
              <a16:creationId xmlns:a16="http://schemas.microsoft.com/office/drawing/2014/main" id="{00000000-0008-0000-0200-000023000000}"/>
            </a:ext>
          </a:extLst>
        </xdr:cNvPr>
        <xdr:cNvSpPr/>
      </xdr:nvSpPr>
      <xdr:spPr>
        <a:xfrm>
          <a:off x="20433030" y="4842510"/>
          <a:ext cx="758190"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802821</xdr:colOff>
      <xdr:row>20</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802821</xdr:colOff>
      <xdr:row>20</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21362669" y="9234053"/>
          <a:ext cx="4493377" cy="144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oneCellAnchor>
    <xdr:from>
      <xdr:col>24</xdr:col>
      <xdr:colOff>802821</xdr:colOff>
      <xdr:row>20</xdr:row>
      <xdr:rowOff>0</xdr:rowOff>
    </xdr:from>
    <xdr:ext cx="184731" cy="264560"/>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20851041" y="5394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0</xdr:col>
      <xdr:colOff>415635</xdr:colOff>
      <xdr:row>8</xdr:row>
      <xdr:rowOff>249381</xdr:rowOff>
    </xdr:from>
    <xdr:to>
      <xdr:col>4</xdr:col>
      <xdr:colOff>695499</xdr:colOff>
      <xdr:row>25</xdr:row>
      <xdr:rowOff>221673</xdr:rowOff>
    </xdr:to>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stretch>
          <a:fillRect/>
        </a:stretch>
      </xdr:blipFill>
      <xdr:spPr>
        <a:xfrm>
          <a:off x="415635" y="2964872"/>
          <a:ext cx="5004264" cy="4170219"/>
        </a:xfrm>
        <a:prstGeom prst="rect">
          <a:avLst/>
        </a:prstGeom>
      </xdr:spPr>
    </xdr:pic>
    <xdr:clientData/>
  </xdr:twoCellAnchor>
  <xdr:twoCellAnchor editAs="oneCell">
    <xdr:from>
      <xdr:col>5</xdr:col>
      <xdr:colOff>277091</xdr:colOff>
      <xdr:row>15</xdr:row>
      <xdr:rowOff>41564</xdr:rowOff>
    </xdr:from>
    <xdr:to>
      <xdr:col>10</xdr:col>
      <xdr:colOff>750367</xdr:colOff>
      <xdr:row>24</xdr:row>
      <xdr:rowOff>96982</xdr:rowOff>
    </xdr:to>
    <xdr:pic>
      <xdr:nvPicPr>
        <xdr:cNvPr id="46" name="図 45" descr="https://axel-search.as-1.co.jp/media/images/08128501a.jpg">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5782" y="4100946"/>
          <a:ext cx="3036367" cy="2521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27709</xdr:colOff>
      <xdr:row>38</xdr:row>
      <xdr:rowOff>69273</xdr:rowOff>
    </xdr:from>
    <xdr:to>
      <xdr:col>11</xdr:col>
      <xdr:colOff>195943</xdr:colOff>
      <xdr:row>42</xdr:row>
      <xdr:rowOff>80159</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6220691" y="11914909"/>
          <a:ext cx="3119252" cy="1119250"/>
        </a:xfrm>
        <a:prstGeom prst="wedgeRectCallout">
          <a:avLst>
            <a:gd name="adj1" fmla="val -13748"/>
            <a:gd name="adj2" fmla="val -82731"/>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追加発注数</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一度の発注で最小発注数以上注文する場合、何個単位で追加発注できるかをご記入ください。</a:t>
          </a:r>
        </a:p>
      </xdr:txBody>
    </xdr:sp>
    <xdr:clientData/>
  </xdr:twoCellAnchor>
  <xdr:twoCellAnchor>
    <xdr:from>
      <xdr:col>15</xdr:col>
      <xdr:colOff>0</xdr:colOff>
      <xdr:row>38</xdr:row>
      <xdr:rowOff>138546</xdr:rowOff>
    </xdr:from>
    <xdr:to>
      <xdr:col>18</xdr:col>
      <xdr:colOff>250371</xdr:colOff>
      <xdr:row>42</xdr:row>
      <xdr:rowOff>116774</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12884727" y="11984182"/>
          <a:ext cx="2785753" cy="1086592"/>
        </a:xfrm>
        <a:prstGeom prst="wedgeRectCallout">
          <a:avLst>
            <a:gd name="adj1" fmla="val -35668"/>
            <a:gd name="adj2" fmla="val -85448"/>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御社品番（型番以外）</a:t>
          </a:r>
          <a:r>
            <a:rPr kumimoji="1" lang="en-US" altLang="ja-JP" sz="1100">
              <a:solidFill>
                <a:schemeClr val="dk1"/>
              </a:solidFill>
              <a:effectLst/>
              <a:latin typeface="+mn-lt"/>
              <a:ea typeface="+mn-ea"/>
              <a:cs typeface="+mn-cs"/>
            </a:rPr>
            <a:t>】</a:t>
          </a:r>
        </a:p>
        <a:p>
          <a:pPr algn="l"/>
          <a:r>
            <a:rPr kumimoji="1" lang="ja-JP" altLang="en-US" sz="1100">
              <a:solidFill>
                <a:schemeClr val="dk1"/>
              </a:solidFill>
              <a:effectLst/>
              <a:latin typeface="+mn-lt"/>
              <a:ea typeface="+mn-ea"/>
              <a:cs typeface="+mn-cs"/>
            </a:rPr>
            <a:t>型番以外で管理されている品番・コード</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などがあればご記入ください。</a:t>
          </a:r>
          <a:endParaRPr kumimoji="1" lang="en-US" altLang="ja-JP" sz="1100">
            <a:solidFill>
              <a:schemeClr val="dk1"/>
            </a:solidFill>
            <a:effectLst/>
            <a:latin typeface="+mn-lt"/>
            <a:ea typeface="+mn-ea"/>
            <a:cs typeface="+mn-cs"/>
          </a:endParaRPr>
        </a:p>
      </xdr:txBody>
    </xdr:sp>
    <xdr:clientData/>
  </xdr:twoCellAnchor>
  <xdr:twoCellAnchor>
    <xdr:from>
      <xdr:col>26</xdr:col>
      <xdr:colOff>57150</xdr:colOff>
      <xdr:row>17</xdr:row>
      <xdr:rowOff>19050</xdr:rowOff>
    </xdr:from>
    <xdr:to>
      <xdr:col>33</xdr:col>
      <xdr:colOff>959427</xdr:colOff>
      <xdr:row>29</xdr:row>
      <xdr:rowOff>420830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4441150" y="4629150"/>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27</xdr:col>
      <xdr:colOff>27709</xdr:colOff>
      <xdr:row>10</xdr:row>
      <xdr:rowOff>207818</xdr:rowOff>
    </xdr:from>
    <xdr:to>
      <xdr:col>32</xdr:col>
      <xdr:colOff>19347</xdr:colOff>
      <xdr:row>14</xdr:row>
      <xdr:rowOff>93518</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22624473" y="3449782"/>
          <a:ext cx="2831819" cy="606136"/>
        </a:xfrm>
        <a:prstGeom prst="wedgeRectCallout">
          <a:avLst>
            <a:gd name="adj1" fmla="val 15095"/>
            <a:gd name="adj2" fmla="val 163553"/>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solidFill>
                <a:schemeClr val="dk1"/>
              </a:solidFill>
              <a:effectLst/>
              <a:latin typeface="+mn-lt"/>
              <a:ea typeface="+mn-ea"/>
              <a:cs typeface="+mn-cs"/>
            </a:rPr>
            <a:t>仕様について、ご参照ください</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endParaRPr lang="en-US" altLang="ja-JP"/>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1729246"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545523</xdr:colOff>
      <xdr:row>17</xdr:row>
      <xdr:rowOff>64078</xdr:rowOff>
    </xdr:from>
    <xdr:to>
      <xdr:col>33</xdr:col>
      <xdr:colOff>571500</xdr:colOff>
      <xdr:row>29</xdr:row>
      <xdr:rowOff>465858</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21348123" y="5169478"/>
          <a:ext cx="5493327" cy="455468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4" name="左矢印 33">
          <a:extLst>
            <a:ext uri="{FF2B5EF4-FFF2-40B4-BE49-F238E27FC236}">
              <a16:creationId xmlns:a16="http://schemas.microsoft.com/office/drawing/2014/main" id="{00000000-0008-0000-0300-000022000000}"/>
            </a:ext>
          </a:extLst>
        </xdr:cNvPr>
        <xdr:cNvSpPr/>
      </xdr:nvSpPr>
      <xdr:spPr>
        <a:xfrm>
          <a:off x="20383500" y="5353050"/>
          <a:ext cx="762000"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802821</xdr:colOff>
      <xdr:row>20</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23148471"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802821</xdr:colOff>
      <xdr:row>20</xdr:row>
      <xdr:rowOff>0</xdr:rowOff>
    </xdr:from>
    <xdr:ext cx="184731" cy="26456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oneCellAnchor>
    <xdr:from>
      <xdr:col>24</xdr:col>
      <xdr:colOff>802821</xdr:colOff>
      <xdr:row>20</xdr:row>
      <xdr:rowOff>0</xdr:rowOff>
    </xdr:from>
    <xdr:ext cx="184731" cy="2645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20851041" y="5920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21362669" y="9759833"/>
          <a:ext cx="4828657" cy="119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400-000024000000}"/>
            </a:ext>
          </a:extLst>
        </xdr:cNvPr>
        <xdr:cNvSpPr/>
      </xdr:nvSpPr>
      <xdr:spPr>
        <a:xfrm>
          <a:off x="20433030" y="5368290"/>
          <a:ext cx="758190"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17</xdr:row>
      <xdr:rowOff>0</xdr:rowOff>
    </xdr:from>
    <xdr:to>
      <xdr:col>34</xdr:col>
      <xdr:colOff>102176</xdr:colOff>
      <xdr:row>29</xdr:row>
      <xdr:rowOff>430355</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24217312" y="4595813"/>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5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738187</xdr:colOff>
      <xdr:row>16</xdr:row>
      <xdr:rowOff>238125</xdr:rowOff>
    </xdr:from>
    <xdr:to>
      <xdr:col>33</xdr:col>
      <xdr:colOff>768926</xdr:colOff>
      <xdr:row>29</xdr:row>
      <xdr:rowOff>406542</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23883937" y="4572000"/>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6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666751</xdr:colOff>
      <xdr:row>17</xdr:row>
      <xdr:rowOff>23812</xdr:rowOff>
    </xdr:from>
    <xdr:to>
      <xdr:col>33</xdr:col>
      <xdr:colOff>697490</xdr:colOff>
      <xdr:row>29</xdr:row>
      <xdr:rowOff>454167</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3812501" y="4619625"/>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7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642938</xdr:colOff>
      <xdr:row>17</xdr:row>
      <xdr:rowOff>119062</xdr:rowOff>
    </xdr:from>
    <xdr:to>
      <xdr:col>33</xdr:col>
      <xdr:colOff>673677</xdr:colOff>
      <xdr:row>30</xdr:row>
      <xdr:rowOff>1730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3788688" y="4714875"/>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24</xdr:col>
      <xdr:colOff>802821</xdr:colOff>
      <xdr:row>20</xdr:row>
      <xdr:rowOff>0</xdr:rowOff>
    </xdr:from>
    <xdr:ext cx="184731" cy="264560"/>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23148471" y="540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514349</xdr:colOff>
      <xdr:row>29</xdr:row>
      <xdr:rowOff>471053</xdr:rowOff>
    </xdr:from>
    <xdr:to>
      <xdr:col>32</xdr:col>
      <xdr:colOff>710046</xdr:colOff>
      <xdr:row>33</xdr:row>
      <xdr:rowOff>207815</xdr:rowOff>
    </xdr:to>
    <xdr:sp macro="" textlink="">
      <xdr:nvSpPr>
        <xdr:cNvPr id="34" name="テキスト ボックス 33">
          <a:extLst>
            <a:ext uri="{FF2B5EF4-FFF2-40B4-BE49-F238E27FC236}">
              <a16:creationId xmlns:a16="http://schemas.microsoft.com/office/drawing/2014/main" id="{00000000-0008-0000-0800-000022000000}"/>
            </a:ext>
          </a:extLst>
        </xdr:cNvPr>
        <xdr:cNvSpPr txBox="1"/>
      </xdr:nvSpPr>
      <xdr:spPr>
        <a:xfrm>
          <a:off x="23660099" y="9234053"/>
          <a:ext cx="5024872" cy="145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b="0">
              <a:solidFill>
                <a:srgbClr val="FF0000"/>
              </a:solidFill>
            </a:rPr>
            <a:t>※</a:t>
          </a:r>
          <a:r>
            <a:rPr kumimoji="1" lang="ja-JP" altLang="en-US" sz="1400" b="0">
              <a:solidFill>
                <a:srgbClr val="FF0000"/>
              </a:solidFill>
            </a:rPr>
            <a:t>ご提案頂いた貴社製品は、当社カタログ発刊前に</a:t>
          </a:r>
          <a:endParaRPr kumimoji="1" lang="en-US" altLang="ja-JP" sz="1400" b="0">
            <a:solidFill>
              <a:srgbClr val="FF0000"/>
            </a:solidFill>
          </a:endParaRPr>
        </a:p>
        <a:p>
          <a:r>
            <a:rPr kumimoji="1" lang="ja-JP" altLang="en-US" sz="1400" b="0">
              <a:solidFill>
                <a:srgbClr val="FF0000"/>
              </a:solidFill>
            </a:rPr>
            <a:t>　　販売させて頂く可能性がございます。</a:t>
          </a:r>
          <a:endParaRPr kumimoji="1" lang="en-US" altLang="ja-JP" sz="1400" b="0">
            <a:solidFill>
              <a:srgbClr val="FF0000"/>
            </a:solidFill>
          </a:endParaRPr>
        </a:p>
        <a:p>
          <a:r>
            <a:rPr kumimoji="1" lang="en-US" altLang="ja-JP" sz="1400" b="0">
              <a:solidFill>
                <a:srgbClr val="FF0000"/>
              </a:solidFill>
            </a:rPr>
            <a:t>※</a:t>
          </a:r>
          <a:r>
            <a:rPr kumimoji="1" lang="ja-JP" altLang="en-US" sz="1400" b="0">
              <a:solidFill>
                <a:srgbClr val="FF0000"/>
              </a:solidFill>
            </a:rPr>
            <a:t>貴社発売前製品につきましては、</a:t>
          </a:r>
          <a:r>
            <a:rPr kumimoji="1" lang="ja-JP" altLang="en-US" sz="1400" b="0">
              <a:solidFill>
                <a:sysClr val="windowText" lastClr="000000"/>
              </a:solidFill>
            </a:rPr>
            <a:t>「発売日」</a:t>
          </a:r>
          <a:r>
            <a:rPr kumimoji="1" lang="ja-JP" altLang="en-US" sz="1400" b="0">
              <a:solidFill>
                <a:srgbClr val="FF0000"/>
              </a:solidFill>
            </a:rPr>
            <a:t>欄に</a:t>
          </a:r>
          <a:endParaRPr kumimoji="1" lang="en-US" altLang="ja-JP" sz="1400" b="0">
            <a:solidFill>
              <a:srgbClr val="FF0000"/>
            </a:solidFill>
          </a:endParaRPr>
        </a:p>
        <a:p>
          <a:r>
            <a:rPr kumimoji="1" lang="ja-JP" altLang="en-US" sz="1400" b="0">
              <a:solidFill>
                <a:srgbClr val="FF0000"/>
              </a:solidFill>
            </a:rPr>
            <a:t>　　予定日をご記入ください。　　　</a:t>
          </a:r>
        </a:p>
      </xdr:txBody>
    </xdr:sp>
    <xdr:clientData/>
  </xdr:twoCellAnchor>
  <xdr:twoCellAnchor>
    <xdr:from>
      <xdr:col>24</xdr:col>
      <xdr:colOff>247650</xdr:colOff>
      <xdr:row>17</xdr:row>
      <xdr:rowOff>247650</xdr:rowOff>
    </xdr:from>
    <xdr:to>
      <xdr:col>25</xdr:col>
      <xdr:colOff>342900</xdr:colOff>
      <xdr:row>22</xdr:row>
      <xdr:rowOff>76200</xdr:rowOff>
    </xdr:to>
    <xdr:sp macro="" textlink="">
      <xdr:nvSpPr>
        <xdr:cNvPr id="36" name="左矢印 35">
          <a:extLst>
            <a:ext uri="{FF2B5EF4-FFF2-40B4-BE49-F238E27FC236}">
              <a16:creationId xmlns:a16="http://schemas.microsoft.com/office/drawing/2014/main" id="{00000000-0008-0000-0800-000024000000}"/>
            </a:ext>
          </a:extLst>
        </xdr:cNvPr>
        <xdr:cNvSpPr/>
      </xdr:nvSpPr>
      <xdr:spPr>
        <a:xfrm>
          <a:off x="22659975" y="4848225"/>
          <a:ext cx="828675" cy="1162050"/>
        </a:xfrm>
        <a:prstGeom prst="leftArrow">
          <a:avLst/>
        </a:prstGeom>
        <a:solidFill>
          <a:schemeClr val="bg1">
            <a:lumMod val="9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619124</xdr:colOff>
      <xdr:row>16</xdr:row>
      <xdr:rowOff>190500</xdr:rowOff>
    </xdr:from>
    <xdr:to>
      <xdr:col>33</xdr:col>
      <xdr:colOff>649863</xdr:colOff>
      <xdr:row>29</xdr:row>
      <xdr:rowOff>358917</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23764874" y="4524375"/>
          <a:ext cx="5626677" cy="457373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仕様</a:t>
          </a:r>
          <a:r>
            <a:rPr kumimoji="1" lang="en-US" altLang="ja-JP" sz="1100" b="1">
              <a:solidFill>
                <a:schemeClr val="tx1"/>
              </a:solidFill>
            </a:rPr>
            <a:t>】</a:t>
          </a:r>
          <a:r>
            <a:rPr kumimoji="1" lang="ja-JP" altLang="en-US" sz="1100" b="1">
              <a:solidFill>
                <a:schemeClr val="tx1"/>
              </a:solidFill>
            </a:rPr>
            <a:t>で、ご明記いただきたい項目</a:t>
          </a:r>
          <a:endParaRPr kumimoji="1" lang="en-US" altLang="ja-JP" sz="1100" b="1">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・材質（成分）</a:t>
          </a:r>
          <a:endParaRPr kumimoji="1" lang="en-US" altLang="ja-JP" sz="1100">
            <a:solidFill>
              <a:schemeClr val="tx1"/>
            </a:solidFill>
          </a:endParaRPr>
        </a:p>
        <a:p>
          <a:pPr algn="l"/>
          <a:r>
            <a:rPr kumimoji="1" lang="ja-JP" altLang="en-US" sz="1100">
              <a:solidFill>
                <a:schemeClr val="tx1"/>
              </a:solidFill>
            </a:rPr>
            <a:t>・サイズ（幅</a:t>
          </a:r>
          <a:r>
            <a:rPr kumimoji="1" lang="en-US" altLang="ja-JP" sz="1100">
              <a:solidFill>
                <a:schemeClr val="tx1"/>
              </a:solidFill>
            </a:rPr>
            <a:t>×</a:t>
          </a:r>
          <a:r>
            <a:rPr kumimoji="1" lang="ja-JP" altLang="en-US" sz="1100">
              <a:solidFill>
                <a:schemeClr val="tx1"/>
              </a:solidFill>
            </a:rPr>
            <a:t>奥行</a:t>
          </a:r>
          <a:r>
            <a:rPr kumimoji="1" lang="en-US" altLang="ja-JP" sz="1100">
              <a:solidFill>
                <a:schemeClr val="tx1"/>
              </a:solidFill>
            </a:rPr>
            <a:t>×</a:t>
          </a:r>
          <a:r>
            <a:rPr kumimoji="1" lang="ja-JP" altLang="en-US" sz="1100">
              <a:solidFill>
                <a:schemeClr val="tx1"/>
              </a:solidFill>
            </a:rPr>
            <a:t>高さ</a:t>
          </a:r>
          <a:r>
            <a:rPr kumimoji="1" lang="en-US" altLang="ja-JP" sz="1100">
              <a:solidFill>
                <a:schemeClr val="tx1"/>
              </a:solidFill>
            </a:rPr>
            <a:t>mm</a:t>
          </a:r>
          <a:r>
            <a:rPr kumimoji="1" lang="ja-JP" altLang="en-US" sz="1100">
              <a:solidFill>
                <a:schemeClr val="tx1"/>
              </a:solidFill>
            </a:rPr>
            <a:t>）</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・折りたたみサイズ</a:t>
          </a:r>
          <a:r>
            <a:rPr kumimoji="1" lang="ja-JP" altLang="ja-JP" sz="1100">
              <a:solidFill>
                <a:schemeClr val="tx1"/>
              </a:solidFill>
              <a:effectLst/>
              <a:latin typeface="+mn-lt"/>
              <a:ea typeface="+mn-ea"/>
              <a:cs typeface="+mn-cs"/>
            </a:rPr>
            <a:t>（幅</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奥行</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高さ</a:t>
          </a:r>
          <a:r>
            <a:rPr kumimoji="1" lang="en-US" altLang="ja-JP" sz="1100">
              <a:solidFill>
                <a:schemeClr val="tx1"/>
              </a:solidFill>
              <a:effectLst/>
              <a:latin typeface="+mn-lt"/>
              <a:ea typeface="+mn-ea"/>
              <a:cs typeface="+mn-cs"/>
            </a:rPr>
            <a:t>mm</a:t>
          </a:r>
          <a:r>
            <a:rPr kumimoji="1" lang="ja-JP"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・重量</a:t>
          </a:r>
          <a:endParaRPr kumimoji="1" lang="en-US" altLang="ja-JP" sz="1100">
            <a:solidFill>
              <a:schemeClr val="tx1"/>
            </a:solidFill>
          </a:endParaRPr>
        </a:p>
        <a:p>
          <a:pPr algn="l"/>
          <a:r>
            <a:rPr kumimoji="1" lang="ja-JP" altLang="en-US" sz="1100">
              <a:solidFill>
                <a:schemeClr val="tx1"/>
              </a:solidFill>
            </a:rPr>
            <a:t>・電源（単</a:t>
          </a:r>
          <a:r>
            <a:rPr kumimoji="1" lang="en-US" altLang="ja-JP" sz="1100">
              <a:solidFill>
                <a:schemeClr val="tx1"/>
              </a:solidFill>
            </a:rPr>
            <a:t>4</a:t>
          </a:r>
          <a:r>
            <a:rPr kumimoji="1" lang="ja-JP" altLang="en-US" sz="1100">
              <a:solidFill>
                <a:schemeClr val="tx1"/>
              </a:solidFill>
            </a:rPr>
            <a:t>乾電池</a:t>
          </a:r>
          <a:r>
            <a:rPr kumimoji="1" lang="en-US" altLang="ja-JP" sz="1100">
              <a:solidFill>
                <a:schemeClr val="tx1"/>
              </a:solidFill>
            </a:rPr>
            <a:t>×2</a:t>
          </a:r>
          <a:r>
            <a:rPr kumimoji="1" lang="ja-JP" altLang="en-US" sz="1100">
              <a:solidFill>
                <a:schemeClr val="tx1"/>
              </a:solidFill>
            </a:rPr>
            <a:t>本（テスト用付属）、</a:t>
          </a:r>
          <a:r>
            <a:rPr kumimoji="1" lang="en-US" altLang="ja-JP" sz="1100">
              <a:solidFill>
                <a:schemeClr val="tx1"/>
              </a:solidFill>
            </a:rPr>
            <a:t>100V</a:t>
          </a:r>
          <a:r>
            <a:rPr kumimoji="1" lang="ja-JP" altLang="en-US" sz="1100">
              <a:solidFill>
                <a:schemeClr val="tx1"/>
              </a:solidFill>
            </a:rPr>
            <a:t>　</a:t>
          </a:r>
          <a:r>
            <a:rPr kumimoji="1" lang="en-US" altLang="ja-JP" sz="1100">
              <a:solidFill>
                <a:schemeClr val="tx1"/>
              </a:solidFill>
            </a:rPr>
            <a:t>50/60H</a:t>
          </a:r>
          <a:r>
            <a:rPr kumimoji="1" lang="ja-JP" altLang="en-US" sz="1100">
              <a:solidFill>
                <a:schemeClr val="tx1"/>
              </a:solidFill>
            </a:rPr>
            <a:t>ｚなど）</a:t>
          </a:r>
          <a:endParaRPr kumimoji="1" lang="en-US" altLang="ja-JP" sz="1100">
            <a:solidFill>
              <a:schemeClr val="tx1"/>
            </a:solidFill>
          </a:endParaRPr>
        </a:p>
        <a:p>
          <a:pPr algn="l"/>
          <a:r>
            <a:rPr kumimoji="1" lang="ja-JP" altLang="en-US" sz="1100">
              <a:solidFill>
                <a:schemeClr val="tx1"/>
              </a:solidFill>
            </a:rPr>
            <a:t>・耐荷重（ベッド・チェア関連など）</a:t>
          </a:r>
          <a:endParaRPr kumimoji="1" lang="en-US" altLang="ja-JP" sz="1100">
            <a:solidFill>
              <a:schemeClr val="tx1"/>
            </a:solidFill>
          </a:endParaRPr>
        </a:p>
        <a:p>
          <a:pPr algn="l"/>
          <a:r>
            <a:rPr kumimoji="1" lang="ja-JP" altLang="en-US" sz="1100">
              <a:solidFill>
                <a:schemeClr val="tx1"/>
              </a:solidFill>
            </a:rPr>
            <a:t>・薬品耐性（アルコール、次亜塩素など）　</a:t>
          </a:r>
          <a:endParaRPr kumimoji="1" lang="en-US" altLang="ja-JP" sz="1100">
            <a:solidFill>
              <a:schemeClr val="tx1"/>
            </a:solidFill>
          </a:endParaRPr>
        </a:p>
        <a:p>
          <a:pPr algn="l"/>
          <a:r>
            <a:rPr kumimoji="1" lang="ja-JP" altLang="en-US" sz="1100">
              <a:solidFill>
                <a:schemeClr val="tx1"/>
              </a:solidFill>
            </a:rPr>
            <a:t>・耐熱温度</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・滅菌方法（</a:t>
          </a:r>
          <a:r>
            <a:rPr kumimoji="1" lang="en-US" altLang="ja-JP" sz="1100">
              <a:solidFill>
                <a:schemeClr val="tx1"/>
              </a:solidFill>
              <a:effectLst/>
              <a:latin typeface="+mn-lt"/>
              <a:ea typeface="+mn-ea"/>
              <a:cs typeface="+mn-cs"/>
            </a:rPr>
            <a:t>EOG</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ガンマ</a:t>
          </a:r>
          <a:r>
            <a:rPr kumimoji="1" lang="ja-JP" altLang="ja-JP" sz="1100">
              <a:solidFill>
                <a:schemeClr val="tx1"/>
              </a:solidFill>
              <a:effectLst/>
              <a:latin typeface="+mn-lt"/>
              <a:ea typeface="+mn-ea"/>
              <a:cs typeface="+mn-cs"/>
            </a:rPr>
            <a:t>滅菌など）</a:t>
          </a:r>
          <a:endParaRPr lang="ja-JP" altLang="ja-JP">
            <a:solidFill>
              <a:schemeClr val="tx1"/>
            </a:solidFill>
            <a:effectLst/>
          </a:endParaRPr>
        </a:p>
        <a:p>
          <a:pPr algn="l"/>
          <a:r>
            <a:rPr kumimoji="1" lang="ja-JP" altLang="en-US" sz="1100">
              <a:solidFill>
                <a:schemeClr val="tx1"/>
              </a:solidFill>
            </a:rPr>
            <a:t>・付属品　</a:t>
          </a:r>
          <a:endParaRPr kumimoji="1" lang="en-US" altLang="ja-JP" sz="1100">
            <a:solidFill>
              <a:schemeClr val="tx1"/>
            </a:solidFill>
          </a:endParaRPr>
        </a:p>
        <a:p>
          <a:pPr algn="l"/>
          <a:r>
            <a:rPr kumimoji="1" lang="ja-JP" altLang="en-US" sz="1100">
              <a:solidFill>
                <a:schemeClr val="tx1"/>
              </a:solidFill>
            </a:rPr>
            <a:t>・足パイプ径　（排泄・入浴用チェア）</a:t>
          </a:r>
          <a:endParaRPr kumimoji="1" lang="en-US" altLang="ja-JP" sz="1100">
            <a:solidFill>
              <a:schemeClr val="tx1"/>
            </a:solidFill>
          </a:endParaRPr>
        </a:p>
        <a:p>
          <a:pPr algn="l"/>
          <a:r>
            <a:rPr kumimoji="1" lang="ja-JP" altLang="en-US" sz="1100">
              <a:solidFill>
                <a:schemeClr val="tx1"/>
              </a:solidFill>
            </a:rPr>
            <a:t>・キャスター（例：ブレーキ付、対角ブレーキ付）</a:t>
          </a:r>
          <a:endParaRPr kumimoji="1" lang="en-US" altLang="ja-JP" sz="1100">
            <a:solidFill>
              <a:schemeClr val="tx1"/>
            </a:solidFill>
          </a:endParaRPr>
        </a:p>
        <a:p>
          <a:pPr algn="l"/>
          <a:r>
            <a:rPr kumimoji="1" lang="ja-JP" altLang="en-US" sz="1100">
              <a:solidFill>
                <a:schemeClr val="tx1"/>
              </a:solidFill>
            </a:rPr>
            <a:t>・キャスター径（</a:t>
          </a:r>
          <a:r>
            <a:rPr kumimoji="1" lang="en-US" altLang="ja-JP" sz="1100">
              <a:solidFill>
                <a:schemeClr val="tx1"/>
              </a:solidFill>
            </a:rPr>
            <a:t>mm</a:t>
          </a:r>
          <a:r>
            <a:rPr kumimoji="1" lang="ja-JP" altLang="en-US" sz="1100">
              <a:solidFill>
                <a:schemeClr val="tx1"/>
              </a:solidFill>
            </a:rPr>
            <a:t>またはインチ）</a:t>
          </a:r>
          <a:endParaRPr kumimoji="1" lang="en-US" altLang="ja-JP" sz="1100">
            <a:solidFill>
              <a:schemeClr val="tx1"/>
            </a:solidFill>
          </a:endParaRPr>
        </a:p>
        <a:p>
          <a:pPr algn="l"/>
          <a:r>
            <a:rPr kumimoji="1" lang="ja-JP" altLang="en-US" sz="1100">
              <a:solidFill>
                <a:schemeClr val="tx1"/>
              </a:solidFill>
            </a:rPr>
            <a:t>・性状（酸性・アルカリ性・中性）</a:t>
          </a:r>
          <a:endParaRPr kumimoji="1" lang="en-US" altLang="ja-JP" sz="1100">
            <a:solidFill>
              <a:schemeClr val="tx1"/>
            </a:solidFill>
          </a:endParaRPr>
        </a:p>
        <a:p>
          <a:pPr algn="l"/>
          <a:r>
            <a:rPr kumimoji="1" lang="ja-JP" altLang="en-US" sz="1100">
              <a:solidFill>
                <a:schemeClr val="tx1"/>
              </a:solidFill>
            </a:rPr>
            <a:t>・防炎</a:t>
          </a:r>
          <a:r>
            <a:rPr kumimoji="1" lang="en-US" altLang="ja-JP" sz="1100">
              <a:solidFill>
                <a:schemeClr val="tx1"/>
              </a:solidFill>
            </a:rPr>
            <a:t>/</a:t>
          </a:r>
          <a:r>
            <a:rPr kumimoji="1" lang="ja-JP" altLang="en-US" sz="1100">
              <a:solidFill>
                <a:schemeClr val="tx1"/>
              </a:solidFill>
            </a:rPr>
            <a:t>難燃性</a:t>
          </a:r>
          <a:endParaRPr kumimoji="1" lang="en-US" altLang="ja-JP" sz="1100">
            <a:solidFill>
              <a:schemeClr val="tx1"/>
            </a:solidFill>
          </a:endParaRPr>
        </a:p>
        <a:p>
          <a:pPr algn="l"/>
          <a:r>
            <a:rPr kumimoji="1" lang="ja-JP" altLang="en-US" sz="1100">
              <a:solidFill>
                <a:schemeClr val="tx1"/>
              </a:solidFill>
            </a:rPr>
            <a:t>・洗濯、脱水、乾燥</a:t>
          </a:r>
          <a:endParaRPr kumimoji="1" lang="en-US" altLang="ja-JP" sz="1100">
            <a:solidFill>
              <a:schemeClr val="tx1"/>
            </a:solidFill>
          </a:endParaRPr>
        </a:p>
        <a:p>
          <a:pPr algn="l"/>
          <a:r>
            <a:rPr kumimoji="1" lang="ja-JP" altLang="en-US" sz="1100">
              <a:solidFill>
                <a:schemeClr val="tx1"/>
              </a:solidFill>
            </a:rPr>
            <a:t>　（対象：ベッドシーツや食事用エプロンなど　例：洗濯可、脱水可、乾燥可（</a:t>
          </a:r>
          <a:r>
            <a:rPr kumimoji="1" lang="en-US" altLang="ja-JP" sz="1100">
              <a:solidFill>
                <a:schemeClr val="tx1"/>
              </a:solidFill>
            </a:rPr>
            <a:t>40</a:t>
          </a:r>
          <a:r>
            <a:rPr kumimoji="1" lang="ja-JP" altLang="en-US" sz="1100">
              <a:solidFill>
                <a:schemeClr val="tx1"/>
              </a:solidFill>
            </a:rPr>
            <a:t>℃以下））</a:t>
          </a:r>
          <a:endParaRPr kumimoji="1" lang="en-US" altLang="ja-JP" sz="1100">
            <a:solidFill>
              <a:schemeClr val="tx1"/>
            </a:solidFill>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乾燥機、食洗機、レンジ</a:t>
          </a:r>
          <a:endParaRPr lang="ja-JP" altLang="ja-JP">
            <a:solidFill>
              <a:schemeClr val="tx1"/>
            </a:solidFill>
            <a:effectLst/>
          </a:endParaRPr>
        </a:p>
        <a:p>
          <a:r>
            <a:rPr kumimoji="1" lang="ja-JP" altLang="ja-JP" sz="1100">
              <a:solidFill>
                <a:schemeClr val="tx1"/>
              </a:solidFill>
              <a:effectLst/>
              <a:latin typeface="+mn-lt"/>
              <a:ea typeface="+mn-ea"/>
              <a:cs typeface="+mn-cs"/>
            </a:rPr>
            <a:t>　（対象：</a:t>
          </a:r>
          <a:r>
            <a:rPr kumimoji="1" lang="ja-JP" altLang="en-US" sz="1100">
              <a:solidFill>
                <a:schemeClr val="tx1"/>
              </a:solidFill>
              <a:effectLst/>
              <a:latin typeface="+mn-lt"/>
              <a:ea typeface="+mn-ea"/>
              <a:cs typeface="+mn-cs"/>
            </a:rPr>
            <a:t>食器類・薬のみ器</a:t>
          </a:r>
          <a:r>
            <a:rPr kumimoji="1" lang="ja-JP" altLang="ja-JP" sz="1100">
              <a:solidFill>
                <a:schemeClr val="tx1"/>
              </a:solidFill>
              <a:effectLst/>
              <a:latin typeface="+mn-lt"/>
              <a:ea typeface="+mn-ea"/>
              <a:cs typeface="+mn-cs"/>
            </a:rPr>
            <a:t>など　例：乾燥機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、食洗機</a:t>
          </a:r>
          <a:r>
            <a:rPr kumimoji="1" lang="ja-JP" altLang="en-US" sz="1100">
              <a:solidFill>
                <a:schemeClr val="tx1"/>
              </a:solidFill>
              <a:effectLst/>
              <a:latin typeface="+mn-lt"/>
              <a:ea typeface="+mn-ea"/>
              <a:cs typeface="+mn-cs"/>
            </a:rPr>
            <a:t>可</a:t>
          </a:r>
          <a:r>
            <a:rPr kumimoji="1" lang="ja-JP" altLang="ja-JP" sz="1100">
              <a:solidFill>
                <a:schemeClr val="tx1"/>
              </a:solidFill>
              <a:effectLst/>
              <a:latin typeface="+mn-lt"/>
              <a:ea typeface="+mn-ea"/>
              <a:cs typeface="+mn-cs"/>
            </a:rPr>
            <a:t>、レンジ</a:t>
          </a:r>
          <a:r>
            <a:rPr kumimoji="1" lang="ja-JP" altLang="en-US" sz="1100">
              <a:solidFill>
                <a:schemeClr val="tx1"/>
              </a:solidFill>
              <a:effectLst/>
              <a:latin typeface="+mn-lt"/>
              <a:ea typeface="+mn-ea"/>
              <a:cs typeface="+mn-cs"/>
            </a:rPr>
            <a:t>不可）</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rPr>
            <a:t>etc...</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amada@so.as-1.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yamada@so.as-1.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yamada@so.as-1.co.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X333"/>
  <sheetViews>
    <sheetView zoomScale="55" zoomScaleNormal="55" workbookViewId="0">
      <selection activeCell="A10" sqref="A10"/>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x14ac:dyDescent="0.25">
      <c r="A1" s="107" t="s">
        <v>122</v>
      </c>
      <c r="E1" s="8"/>
      <c r="F1" s="7"/>
      <c r="L1" s="12"/>
      <c r="M1" s="123" t="s">
        <v>9</v>
      </c>
      <c r="N1" s="435">
        <v>799900</v>
      </c>
      <c r="O1" s="436"/>
      <c r="P1" s="437"/>
      <c r="Q1" s="99" t="s">
        <v>42</v>
      </c>
      <c r="R1" s="438">
        <v>42531</v>
      </c>
      <c r="S1" s="439"/>
      <c r="T1" s="268"/>
      <c r="U1" s="4"/>
      <c r="V1" s="4"/>
    </row>
    <row r="2" spans="1:31" ht="32.1" customHeight="1" thickBot="1" x14ac:dyDescent="0.2">
      <c r="I2" s="6"/>
      <c r="J2" s="106"/>
      <c r="K2" s="12"/>
      <c r="L2" s="12"/>
      <c r="M2" s="100" t="s">
        <v>10</v>
      </c>
      <c r="N2" s="425" t="s">
        <v>86</v>
      </c>
      <c r="O2" s="426"/>
      <c r="P2" s="426"/>
      <c r="Q2" s="427"/>
      <c r="R2" s="144" t="s">
        <v>62</v>
      </c>
      <c r="S2" s="425" t="s">
        <v>148</v>
      </c>
      <c r="T2" s="426"/>
      <c r="U2" s="426"/>
      <c r="V2" s="440"/>
      <c r="W2" s="146"/>
      <c r="X2" s="98"/>
      <c r="Y2" s="98"/>
      <c r="AB2" s="1"/>
      <c r="AC2" s="1"/>
      <c r="AD2" s="3"/>
      <c r="AE2" s="3"/>
    </row>
    <row r="3" spans="1:31" ht="32.1" customHeight="1" thickTop="1" thickBot="1" x14ac:dyDescent="0.2">
      <c r="A3" s="43" t="s">
        <v>22</v>
      </c>
      <c r="B3" s="417" t="s">
        <v>129</v>
      </c>
      <c r="C3" s="418"/>
      <c r="D3" s="418"/>
      <c r="E3" s="419"/>
      <c r="F3" s="441" t="s">
        <v>79</v>
      </c>
      <c r="G3" s="442"/>
      <c r="H3" s="442"/>
      <c r="I3" s="442"/>
      <c r="J3" s="442"/>
      <c r="K3" s="442"/>
      <c r="L3" s="443"/>
      <c r="M3" s="101" t="s">
        <v>28</v>
      </c>
      <c r="N3" s="425" t="s">
        <v>149</v>
      </c>
      <c r="O3" s="426"/>
      <c r="P3" s="426"/>
      <c r="Q3" s="427"/>
      <c r="R3" s="144" t="s">
        <v>63</v>
      </c>
      <c r="S3" s="425" t="s">
        <v>150</v>
      </c>
      <c r="T3" s="426"/>
      <c r="U3" s="426"/>
      <c r="V3" s="440"/>
      <c r="W3" s="146"/>
      <c r="X3" s="98"/>
      <c r="Y3" s="98"/>
    </row>
    <row r="4" spans="1:31" ht="32.1" customHeight="1" thickTop="1" thickBot="1" x14ac:dyDescent="0.2">
      <c r="A4" s="54" t="s">
        <v>0</v>
      </c>
      <c r="B4" s="417" t="s">
        <v>128</v>
      </c>
      <c r="C4" s="418"/>
      <c r="D4" s="418"/>
      <c r="E4" s="419"/>
      <c r="F4" s="420" t="s">
        <v>2</v>
      </c>
      <c r="G4" s="421"/>
      <c r="H4" s="422" t="s">
        <v>154</v>
      </c>
      <c r="I4" s="423"/>
      <c r="J4" s="423"/>
      <c r="K4" s="424"/>
      <c r="L4" s="12"/>
      <c r="M4" s="101" t="s">
        <v>17</v>
      </c>
      <c r="N4" s="425" t="s">
        <v>152</v>
      </c>
      <c r="O4" s="426"/>
      <c r="P4" s="426"/>
      <c r="Q4" s="427"/>
      <c r="R4" s="144" t="s">
        <v>18</v>
      </c>
      <c r="S4" s="425" t="s">
        <v>151</v>
      </c>
      <c r="T4" s="428"/>
      <c r="U4" s="428"/>
      <c r="V4" s="429"/>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
        <v>147</v>
      </c>
      <c r="O5" s="431"/>
      <c r="P5" s="431"/>
      <c r="Q5" s="432"/>
      <c r="R5" s="145" t="s">
        <v>24</v>
      </c>
      <c r="S5" s="433" t="s">
        <v>153</v>
      </c>
      <c r="T5" s="431"/>
      <c r="U5" s="431"/>
      <c r="V5" s="434"/>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t="s">
        <v>146</v>
      </c>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144</v>
      </c>
      <c r="N11" s="410"/>
      <c r="O11" s="410"/>
      <c r="P11" s="410"/>
      <c r="Q11" s="410"/>
      <c r="R11" s="410"/>
      <c r="S11" s="410"/>
      <c r="T11" s="410"/>
      <c r="U11" s="410"/>
      <c r="V11" s="410"/>
      <c r="W11" s="410"/>
      <c r="X11" s="411"/>
      <c r="Y11" s="14" t="str">
        <f>SUMPRODUCT(LENB(M11:X15))&amp;"byte"</f>
        <v>66byte</v>
      </c>
      <c r="AB11" s="63"/>
    </row>
    <row r="12" spans="1:31" ht="21" customHeight="1" thickBot="1" x14ac:dyDescent="0.2">
      <c r="A12" s="47"/>
      <c r="B12" s="48"/>
      <c r="C12" s="48"/>
      <c r="D12" s="48"/>
      <c r="E12" s="48"/>
      <c r="F12" s="48"/>
      <c r="G12" s="48"/>
      <c r="H12" s="48"/>
      <c r="I12" s="48"/>
      <c r="J12" s="48"/>
      <c r="K12" s="49"/>
      <c r="L12" s="48"/>
      <c r="M12" s="412" t="s">
        <v>145</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46byte</v>
      </c>
      <c r="AB18" s="63"/>
    </row>
    <row r="19" spans="1:50" ht="21" customHeight="1" x14ac:dyDescent="0.15">
      <c r="A19" s="47"/>
      <c r="B19" s="48"/>
      <c r="C19" s="53"/>
      <c r="D19" s="48"/>
      <c r="E19" s="48"/>
      <c r="F19" s="48"/>
      <c r="G19" s="48"/>
      <c r="H19" s="48"/>
      <c r="I19" s="48"/>
      <c r="J19" s="48"/>
      <c r="K19" s="49"/>
      <c r="L19" s="48"/>
      <c r="M19" s="389" t="s">
        <v>142</v>
      </c>
      <c r="N19" s="390"/>
      <c r="O19" s="391" t="s">
        <v>141</v>
      </c>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143</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139</v>
      </c>
      <c r="N26" s="375"/>
      <c r="O26" s="376" t="s">
        <v>140</v>
      </c>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t="s">
        <v>87</v>
      </c>
      <c r="S29" s="124" t="s">
        <v>83</v>
      </c>
      <c r="T29" s="239">
        <v>36</v>
      </c>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t="s">
        <v>138</v>
      </c>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50" t="s">
        <v>4</v>
      </c>
      <c r="C35" s="250" t="s">
        <v>32</v>
      </c>
      <c r="D35" s="251"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t="s">
        <v>130</v>
      </c>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42" t="s">
        <v>131</v>
      </c>
      <c r="B37" s="25" t="s">
        <v>184</v>
      </c>
      <c r="C37" s="67" t="s">
        <v>46</v>
      </c>
      <c r="D37" s="18"/>
      <c r="E37" s="20">
        <v>999</v>
      </c>
      <c r="F37" s="27">
        <v>555</v>
      </c>
      <c r="G37" s="29">
        <v>10</v>
      </c>
      <c r="H37" s="71" t="s">
        <v>19</v>
      </c>
      <c r="I37" s="31">
        <v>1</v>
      </c>
      <c r="J37" s="21">
        <v>3</v>
      </c>
      <c r="K37" s="228">
        <v>444</v>
      </c>
      <c r="L37" s="73">
        <v>100</v>
      </c>
      <c r="M37" s="172" t="s">
        <v>132</v>
      </c>
      <c r="N37" s="229" t="s">
        <v>133</v>
      </c>
      <c r="O37" s="225" t="s">
        <v>88</v>
      </c>
      <c r="P37" s="33" t="s">
        <v>89</v>
      </c>
      <c r="Q37" s="232" t="s">
        <v>11</v>
      </c>
      <c r="R37" s="94" t="s">
        <v>123</v>
      </c>
      <c r="S37" s="175"/>
      <c r="T37" s="93"/>
      <c r="U37" s="128" t="s">
        <v>15</v>
      </c>
      <c r="V37" s="260" t="s">
        <v>137</v>
      </c>
      <c r="W37" s="129"/>
      <c r="X37" s="221"/>
      <c r="Y37" s="178" t="s">
        <v>49</v>
      </c>
      <c r="Z37" s="34"/>
      <c r="AA37" s="74"/>
      <c r="AB37" s="37"/>
      <c r="AC37" s="18"/>
      <c r="AD37" s="188"/>
      <c r="AE37" s="186"/>
      <c r="AF37" s="75"/>
      <c r="AG37" s="76"/>
      <c r="AH37" s="50"/>
    </row>
    <row r="38" spans="1:50" ht="21.95" customHeight="1" x14ac:dyDescent="0.15">
      <c r="A38" s="41" t="s">
        <v>45</v>
      </c>
      <c r="B38" s="25" t="s">
        <v>184</v>
      </c>
      <c r="C38" s="174" t="s">
        <v>47</v>
      </c>
      <c r="D38" s="18"/>
      <c r="E38" s="26">
        <v>999</v>
      </c>
      <c r="F38" s="28">
        <v>555</v>
      </c>
      <c r="G38" s="30">
        <v>10</v>
      </c>
      <c r="H38" s="71" t="s">
        <v>19</v>
      </c>
      <c r="I38" s="32">
        <v>1</v>
      </c>
      <c r="J38" s="23">
        <v>3</v>
      </c>
      <c r="K38" s="228">
        <v>444</v>
      </c>
      <c r="L38" s="73">
        <v>100</v>
      </c>
      <c r="M38" s="172" t="s">
        <v>132</v>
      </c>
      <c r="N38" s="229" t="s">
        <v>134</v>
      </c>
      <c r="O38" s="225" t="s">
        <v>135</v>
      </c>
      <c r="P38" s="33" t="s">
        <v>136</v>
      </c>
      <c r="Q38" s="232" t="s">
        <v>11</v>
      </c>
      <c r="R38" s="94" t="s">
        <v>123</v>
      </c>
      <c r="S38" s="175"/>
      <c r="T38" s="93"/>
      <c r="U38" s="128" t="s">
        <v>15</v>
      </c>
      <c r="V38" s="259" t="s">
        <v>137</v>
      </c>
      <c r="W38" s="129"/>
      <c r="X38" s="222"/>
      <c r="Y38" s="178" t="s">
        <v>49</v>
      </c>
      <c r="Z38" s="34"/>
      <c r="AA38" s="74"/>
      <c r="AB38" s="37"/>
      <c r="AC38" s="18"/>
      <c r="AD38" s="188"/>
      <c r="AE38" s="186"/>
      <c r="AF38" s="75"/>
      <c r="AG38" s="76"/>
      <c r="AH38" s="50"/>
    </row>
    <row r="39" spans="1:50" ht="21.95" customHeight="1" x14ac:dyDescent="0.15">
      <c r="A39" s="80"/>
      <c r="B39" s="77"/>
      <c r="C39" s="71"/>
      <c r="D39" s="18"/>
      <c r="E39" s="40"/>
      <c r="F39" s="72"/>
      <c r="G39" s="78"/>
      <c r="H39" s="71"/>
      <c r="I39" s="73"/>
      <c r="J39" s="23"/>
      <c r="K39" s="228"/>
      <c r="L39" s="73"/>
      <c r="M39" s="71"/>
      <c r="N39" s="229"/>
      <c r="O39" s="226"/>
      <c r="P39" s="22"/>
      <c r="Q39" s="232"/>
      <c r="R39" s="94"/>
      <c r="S39" s="175"/>
      <c r="T39" s="93"/>
      <c r="U39" s="92"/>
      <c r="V39" s="129"/>
      <c r="W39" s="129"/>
      <c r="X39" s="222"/>
      <c r="Y39" s="93"/>
      <c r="Z39" s="34"/>
      <c r="AA39" s="74"/>
      <c r="AB39" s="37"/>
      <c r="AC39" s="18"/>
      <c r="AD39" s="188"/>
      <c r="AE39" s="186"/>
      <c r="AF39" s="18"/>
      <c r="AG39" s="76"/>
      <c r="AH39" s="50"/>
    </row>
    <row r="40" spans="1:50" ht="21.95" customHeight="1" x14ac:dyDescent="0.15">
      <c r="A40" s="80"/>
      <c r="B40" s="77"/>
      <c r="C40" s="71"/>
      <c r="D40" s="18"/>
      <c r="E40" s="40"/>
      <c r="F40" s="72"/>
      <c r="G40" s="78"/>
      <c r="H40" s="71"/>
      <c r="I40" s="73"/>
      <c r="J40" s="23"/>
      <c r="K40" s="228"/>
      <c r="L40" s="73"/>
      <c r="M40" s="71"/>
      <c r="N40" s="229"/>
      <c r="O40" s="226"/>
      <c r="P40" s="22"/>
      <c r="Q40" s="232"/>
      <c r="R40" s="94"/>
      <c r="S40" s="175"/>
      <c r="T40" s="93"/>
      <c r="U40" s="92"/>
      <c r="V40" s="129"/>
      <c r="W40" s="129"/>
      <c r="X40" s="222"/>
      <c r="Y40" s="93"/>
      <c r="Z40" s="34"/>
      <c r="AA40" s="74"/>
      <c r="AB40" s="37"/>
      <c r="AC40" s="18"/>
      <c r="AD40" s="188"/>
      <c r="AE40" s="186"/>
      <c r="AF40" s="18"/>
      <c r="AG40" s="76"/>
      <c r="AH40" s="50"/>
    </row>
    <row r="41" spans="1:50" ht="21.95" customHeight="1" x14ac:dyDescent="0.15">
      <c r="A41" s="80"/>
      <c r="B41" s="77"/>
      <c r="C41" s="71"/>
      <c r="D41" s="18"/>
      <c r="E41" s="40"/>
      <c r="F41" s="72"/>
      <c r="G41" s="78"/>
      <c r="H41" s="71"/>
      <c r="I41" s="73"/>
      <c r="J41" s="23"/>
      <c r="K41" s="228"/>
      <c r="L41" s="73"/>
      <c r="M41" s="71"/>
      <c r="N41" s="229"/>
      <c r="O41" s="226"/>
      <c r="P41" s="22"/>
      <c r="Q41" s="232"/>
      <c r="R41" s="94"/>
      <c r="S41" s="175"/>
      <c r="T41" s="93"/>
      <c r="U41" s="92"/>
      <c r="V41" s="129"/>
      <c r="W41" s="129"/>
      <c r="X41" s="222"/>
      <c r="Y41" s="93"/>
      <c r="Z41" s="34"/>
      <c r="AA41" s="74"/>
      <c r="AB41" s="37"/>
      <c r="AC41" s="18"/>
      <c r="AD41" s="188"/>
      <c r="AE41" s="186"/>
      <c r="AF41" s="18"/>
      <c r="AG41" s="76"/>
      <c r="AH41" s="50"/>
    </row>
    <row r="42" spans="1:50" ht="21.95" customHeight="1" x14ac:dyDescent="0.15">
      <c r="A42" s="80"/>
      <c r="B42" s="77"/>
      <c r="C42" s="71"/>
      <c r="D42" s="18"/>
      <c r="E42" s="40"/>
      <c r="F42" s="72"/>
      <c r="G42" s="78"/>
      <c r="H42" s="71"/>
      <c r="I42" s="73"/>
      <c r="J42" s="23"/>
      <c r="K42" s="228"/>
      <c r="L42" s="73"/>
      <c r="M42" s="71"/>
      <c r="N42" s="229"/>
      <c r="O42" s="226"/>
      <c r="P42" s="22"/>
      <c r="Q42" s="232"/>
      <c r="R42" s="94"/>
      <c r="S42" s="175"/>
      <c r="T42" s="93"/>
      <c r="U42" s="92"/>
      <c r="V42" s="129"/>
      <c r="W42" s="129"/>
      <c r="X42" s="222"/>
      <c r="Y42" s="93"/>
      <c r="Z42" s="34"/>
      <c r="AA42" s="74"/>
      <c r="AB42" s="90"/>
      <c r="AC42" s="18"/>
      <c r="AD42" s="189"/>
      <c r="AE42" s="186"/>
      <c r="AF42" s="18"/>
      <c r="AG42" s="76"/>
      <c r="AH42" s="50"/>
      <c r="AR42" s="4"/>
    </row>
    <row r="43" spans="1:50" ht="21.95" customHeight="1" x14ac:dyDescent="0.15">
      <c r="A43" s="80"/>
      <c r="B43" s="77"/>
      <c r="C43" s="71"/>
      <c r="D43" s="18"/>
      <c r="E43" s="40"/>
      <c r="F43" s="72"/>
      <c r="G43" s="78"/>
      <c r="H43" s="71"/>
      <c r="I43" s="73"/>
      <c r="J43" s="23"/>
      <c r="K43" s="228"/>
      <c r="L43" s="73"/>
      <c r="M43" s="71"/>
      <c r="N43" s="229"/>
      <c r="O43" s="226"/>
      <c r="P43" s="22"/>
      <c r="Q43" s="232"/>
      <c r="R43" s="94"/>
      <c r="S43" s="175"/>
      <c r="T43" s="93"/>
      <c r="U43" s="92"/>
      <c r="V43" s="129"/>
      <c r="W43" s="129"/>
      <c r="X43" s="222"/>
      <c r="Y43" s="93"/>
      <c r="Z43" s="34"/>
      <c r="AA43" s="74"/>
      <c r="AB43" s="37"/>
      <c r="AC43" s="18"/>
      <c r="AD43" s="188"/>
      <c r="AE43" s="186"/>
      <c r="AF43" s="18"/>
      <c r="AG43" s="76"/>
      <c r="AH43" s="50"/>
      <c r="AR43" s="4"/>
    </row>
    <row r="44" spans="1:50" ht="21.95" customHeight="1" x14ac:dyDescent="0.15">
      <c r="A44" s="80"/>
      <c r="B44" s="77"/>
      <c r="C44" s="71"/>
      <c r="D44" s="18"/>
      <c r="E44" s="40"/>
      <c r="F44" s="72"/>
      <c r="G44" s="78"/>
      <c r="H44" s="71"/>
      <c r="I44" s="73"/>
      <c r="J44" s="23"/>
      <c r="K44" s="228"/>
      <c r="L44" s="73"/>
      <c r="M44" s="71"/>
      <c r="N44" s="229"/>
      <c r="O44" s="226"/>
      <c r="P44" s="22"/>
      <c r="Q44" s="232"/>
      <c r="R44" s="94"/>
      <c r="S44" s="175"/>
      <c r="T44" s="93"/>
      <c r="U44" s="92"/>
      <c r="V44" s="129"/>
      <c r="W44" s="129"/>
      <c r="X44" s="222"/>
      <c r="Y44" s="93"/>
      <c r="Z44" s="34"/>
      <c r="AA44" s="74"/>
      <c r="AB44" s="37"/>
      <c r="AC44" s="18"/>
      <c r="AD44" s="188"/>
      <c r="AE44" s="186"/>
      <c r="AF44" s="18"/>
      <c r="AG44" s="76"/>
      <c r="AH44" s="50"/>
    </row>
    <row r="45" spans="1:50" ht="21.95" customHeight="1" x14ac:dyDescent="0.15">
      <c r="A45" s="80"/>
      <c r="B45" s="77"/>
      <c r="C45" s="71"/>
      <c r="D45" s="18"/>
      <c r="E45" s="40"/>
      <c r="F45" s="72"/>
      <c r="G45" s="78"/>
      <c r="H45" s="71"/>
      <c r="I45" s="73"/>
      <c r="J45" s="23"/>
      <c r="K45" s="228"/>
      <c r="L45" s="73"/>
      <c r="M45" s="71"/>
      <c r="N45" s="229"/>
      <c r="O45" s="226"/>
      <c r="P45" s="22"/>
      <c r="Q45" s="232"/>
      <c r="R45" s="94"/>
      <c r="S45" s="175"/>
      <c r="T45" s="93"/>
      <c r="U45" s="92"/>
      <c r="V45" s="129"/>
      <c r="W45" s="129"/>
      <c r="X45" s="222"/>
      <c r="Y45" s="93"/>
      <c r="Z45" s="34"/>
      <c r="AA45" s="74"/>
      <c r="AB45" s="37"/>
      <c r="AC45" s="18"/>
      <c r="AD45" s="188"/>
      <c r="AE45" s="186"/>
      <c r="AF45" s="18"/>
      <c r="AG45" s="76"/>
      <c r="AH45" s="50"/>
    </row>
    <row r="46" spans="1:50" ht="22.9" customHeight="1" thickBot="1" x14ac:dyDescent="0.2">
      <c r="A46" s="81"/>
      <c r="B46" s="82"/>
      <c r="C46" s="24"/>
      <c r="D46" s="36"/>
      <c r="E46" s="83"/>
      <c r="F46" s="84"/>
      <c r="G46" s="85"/>
      <c r="H46" s="24"/>
      <c r="I46" s="86"/>
      <c r="J46" s="224"/>
      <c r="K46" s="230"/>
      <c r="L46" s="86"/>
      <c r="M46" s="24"/>
      <c r="N46" s="231"/>
      <c r="O46" s="227"/>
      <c r="P46" s="66"/>
      <c r="Q46" s="233"/>
      <c r="R46" s="97"/>
      <c r="S46" s="176"/>
      <c r="T46" s="96"/>
      <c r="U46" s="95"/>
      <c r="V46" s="129"/>
      <c r="W46" s="130"/>
      <c r="X46" s="223"/>
      <c r="Y46" s="96"/>
      <c r="Z46" s="34"/>
      <c r="AA46" s="88"/>
      <c r="AB46" s="38"/>
      <c r="AC46" s="36"/>
      <c r="AD46" s="190"/>
      <c r="AE46" s="187"/>
      <c r="AF46" s="36"/>
      <c r="AG46" s="89"/>
      <c r="AH46" s="51"/>
    </row>
    <row r="47" spans="1:50" ht="52.15" customHeight="1" x14ac:dyDescent="0.15">
      <c r="A47" s="319" t="s">
        <v>189</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50" t="s">
        <v>4</v>
      </c>
      <c r="C51" s="250" t="s">
        <v>32</v>
      </c>
      <c r="D51" s="251"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57"/>
      <c r="B53" s="77"/>
      <c r="C53" s="71"/>
      <c r="D53" s="18"/>
      <c r="E53" s="40"/>
      <c r="F53" s="72"/>
      <c r="G53" s="73"/>
      <c r="H53" s="71"/>
      <c r="I53" s="73"/>
      <c r="J53" s="71"/>
      <c r="K53" s="228"/>
      <c r="L53" s="73"/>
      <c r="M53" s="71"/>
      <c r="N53" s="229"/>
      <c r="O53" s="168"/>
      <c r="P53" s="22"/>
      <c r="Q53" s="232"/>
      <c r="R53" s="94"/>
      <c r="S53" s="175"/>
      <c r="T53" s="93"/>
      <c r="U53" s="128"/>
      <c r="V53" s="129"/>
      <c r="W53" s="94"/>
      <c r="X53" s="177"/>
      <c r="Y53" s="93"/>
      <c r="Z53" s="34"/>
      <c r="AA53" s="74"/>
      <c r="AB53" s="37"/>
      <c r="AC53" s="18"/>
      <c r="AD53" s="188"/>
      <c r="AE53" s="186"/>
      <c r="AF53" s="75"/>
      <c r="AG53" s="76"/>
      <c r="AH53" s="50"/>
    </row>
    <row r="54" spans="1:38" ht="21.95" customHeight="1" x14ac:dyDescent="0.15">
      <c r="A54" s="80"/>
      <c r="B54" s="77"/>
      <c r="C54" s="71"/>
      <c r="D54" s="18"/>
      <c r="E54" s="40"/>
      <c r="F54" s="72"/>
      <c r="G54" s="78"/>
      <c r="H54" s="71"/>
      <c r="I54" s="73"/>
      <c r="J54" s="79"/>
      <c r="K54" s="228"/>
      <c r="L54" s="73"/>
      <c r="M54" s="71"/>
      <c r="N54" s="229"/>
      <c r="O54" s="68"/>
      <c r="P54" s="22"/>
      <c r="Q54" s="232"/>
      <c r="R54" s="94"/>
      <c r="S54" s="175"/>
      <c r="T54" s="93"/>
      <c r="U54" s="128"/>
      <c r="V54" s="129"/>
      <c r="W54" s="129"/>
      <c r="X54" s="131"/>
      <c r="Y54" s="93"/>
      <c r="Z54" s="34"/>
      <c r="AA54" s="74"/>
      <c r="AB54" s="37"/>
      <c r="AC54" s="18"/>
      <c r="AD54" s="188"/>
      <c r="AE54" s="186"/>
      <c r="AF54" s="75"/>
      <c r="AG54" s="76"/>
      <c r="AH54" s="50"/>
    </row>
    <row r="55" spans="1:38" ht="21.95" customHeight="1" x14ac:dyDescent="0.15">
      <c r="A55" s="80"/>
      <c r="B55" s="77"/>
      <c r="C55" s="71"/>
      <c r="D55" s="18"/>
      <c r="E55" s="40"/>
      <c r="F55" s="72"/>
      <c r="G55" s="78"/>
      <c r="H55" s="71"/>
      <c r="I55" s="73"/>
      <c r="J55" s="79"/>
      <c r="K55" s="228"/>
      <c r="L55" s="73"/>
      <c r="M55" s="71"/>
      <c r="N55" s="229"/>
      <c r="O55" s="68"/>
      <c r="P55" s="22"/>
      <c r="Q55" s="232"/>
      <c r="R55" s="94"/>
      <c r="S55" s="175"/>
      <c r="T55" s="93"/>
      <c r="U55" s="128"/>
      <c r="V55" s="129"/>
      <c r="W55" s="129"/>
      <c r="X55" s="131"/>
      <c r="Y55" s="93"/>
      <c r="Z55" s="34"/>
      <c r="AA55" s="74"/>
      <c r="AB55" s="37"/>
      <c r="AC55" s="18"/>
      <c r="AD55" s="188"/>
      <c r="AE55" s="186"/>
      <c r="AF55" s="18"/>
      <c r="AG55" s="76"/>
      <c r="AH55" s="50"/>
    </row>
    <row r="56" spans="1:38" ht="21.95" customHeight="1" x14ac:dyDescent="0.15">
      <c r="A56" s="80"/>
      <c r="B56" s="77"/>
      <c r="C56" s="71"/>
      <c r="D56" s="18"/>
      <c r="E56" s="40"/>
      <c r="F56" s="72"/>
      <c r="G56" s="78"/>
      <c r="H56" s="71"/>
      <c r="I56" s="73"/>
      <c r="J56" s="79"/>
      <c r="K56" s="228"/>
      <c r="L56" s="73"/>
      <c r="M56" s="71"/>
      <c r="N56" s="229"/>
      <c r="O56" s="68"/>
      <c r="P56" s="22"/>
      <c r="Q56" s="232"/>
      <c r="R56" s="94"/>
      <c r="S56" s="175"/>
      <c r="T56" s="93"/>
      <c r="U56" s="128"/>
      <c r="V56" s="129"/>
      <c r="W56" s="129"/>
      <c r="X56" s="131"/>
      <c r="Y56" s="93"/>
      <c r="Z56" s="34"/>
      <c r="AA56" s="74"/>
      <c r="AB56" s="37"/>
      <c r="AC56" s="18"/>
      <c r="AD56" s="188"/>
      <c r="AE56" s="186"/>
      <c r="AF56" s="18"/>
      <c r="AG56" s="76"/>
      <c r="AH56" s="50"/>
    </row>
    <row r="57" spans="1:38" ht="21.95" customHeight="1" x14ac:dyDescent="0.15">
      <c r="A57" s="80"/>
      <c r="B57" s="77"/>
      <c r="C57" s="71"/>
      <c r="D57" s="18"/>
      <c r="E57" s="40"/>
      <c r="F57" s="72"/>
      <c r="G57" s="78"/>
      <c r="H57" s="71"/>
      <c r="I57" s="73"/>
      <c r="J57" s="79"/>
      <c r="K57" s="228"/>
      <c r="L57" s="73"/>
      <c r="M57" s="71"/>
      <c r="N57" s="229"/>
      <c r="O57" s="68"/>
      <c r="P57" s="22"/>
      <c r="Q57" s="232"/>
      <c r="R57" s="94"/>
      <c r="S57" s="175"/>
      <c r="T57" s="93"/>
      <c r="U57" s="128"/>
      <c r="V57" s="129"/>
      <c r="W57" s="129"/>
      <c r="X57" s="131"/>
      <c r="Y57" s="93"/>
      <c r="Z57" s="34"/>
      <c r="AA57" s="74"/>
      <c r="AB57" s="37"/>
      <c r="AC57" s="18"/>
      <c r="AD57" s="188"/>
      <c r="AE57" s="186"/>
      <c r="AF57" s="18"/>
      <c r="AG57" s="76"/>
      <c r="AH57" s="50"/>
    </row>
    <row r="58" spans="1:38" ht="21.95" customHeight="1" x14ac:dyDescent="0.15">
      <c r="A58" s="80"/>
      <c r="B58" s="77"/>
      <c r="C58" s="71"/>
      <c r="D58" s="18"/>
      <c r="E58" s="40"/>
      <c r="F58" s="72"/>
      <c r="G58" s="78"/>
      <c r="H58" s="71"/>
      <c r="I58" s="73"/>
      <c r="J58" s="79"/>
      <c r="K58" s="228"/>
      <c r="L58" s="73"/>
      <c r="M58" s="71"/>
      <c r="N58" s="229"/>
      <c r="O58" s="68"/>
      <c r="P58" s="22"/>
      <c r="Q58" s="232"/>
      <c r="R58" s="94"/>
      <c r="S58" s="175"/>
      <c r="T58" s="93"/>
      <c r="U58" s="128"/>
      <c r="V58" s="129"/>
      <c r="W58" s="129"/>
      <c r="X58" s="131"/>
      <c r="Y58" s="93"/>
      <c r="Z58" s="34"/>
      <c r="AA58" s="74"/>
      <c r="AB58" s="90"/>
      <c r="AC58" s="18"/>
      <c r="AD58" s="189"/>
      <c r="AE58" s="186"/>
      <c r="AF58" s="18"/>
      <c r="AG58" s="76"/>
      <c r="AH58" s="50"/>
      <c r="AL58" s="4"/>
    </row>
    <row r="59" spans="1:38" ht="21.95" customHeight="1" x14ac:dyDescent="0.15">
      <c r="A59" s="80"/>
      <c r="B59" s="77"/>
      <c r="C59" s="71"/>
      <c r="D59" s="18"/>
      <c r="E59" s="40"/>
      <c r="F59" s="72"/>
      <c r="G59" s="78"/>
      <c r="H59" s="71"/>
      <c r="I59" s="73"/>
      <c r="J59" s="79"/>
      <c r="K59" s="228"/>
      <c r="L59" s="73"/>
      <c r="M59" s="71"/>
      <c r="N59" s="229"/>
      <c r="O59" s="68"/>
      <c r="P59" s="22"/>
      <c r="Q59" s="232"/>
      <c r="R59" s="94"/>
      <c r="S59" s="175"/>
      <c r="T59" s="93"/>
      <c r="U59" s="128"/>
      <c r="V59" s="129"/>
      <c r="W59" s="129"/>
      <c r="X59" s="131"/>
      <c r="Y59" s="93"/>
      <c r="Z59" s="34"/>
      <c r="AA59" s="74"/>
      <c r="AB59" s="37"/>
      <c r="AC59" s="18"/>
      <c r="AD59" s="188"/>
      <c r="AE59" s="186"/>
      <c r="AF59" s="18"/>
      <c r="AG59" s="76"/>
      <c r="AH59" s="50"/>
      <c r="AL59" s="4"/>
    </row>
    <row r="60" spans="1:38" ht="21.95" customHeight="1" x14ac:dyDescent="0.15">
      <c r="A60" s="80"/>
      <c r="B60" s="77"/>
      <c r="C60" s="71"/>
      <c r="D60" s="18"/>
      <c r="E60" s="40"/>
      <c r="F60" s="72"/>
      <c r="G60" s="78"/>
      <c r="H60" s="71"/>
      <c r="I60" s="73"/>
      <c r="J60" s="79"/>
      <c r="K60" s="228"/>
      <c r="L60" s="73"/>
      <c r="M60" s="71"/>
      <c r="N60" s="229"/>
      <c r="O60" s="68"/>
      <c r="P60" s="22"/>
      <c r="Q60" s="232"/>
      <c r="R60" s="94"/>
      <c r="S60" s="175"/>
      <c r="T60" s="93"/>
      <c r="U60" s="128"/>
      <c r="V60" s="129"/>
      <c r="W60" s="129"/>
      <c r="X60" s="131"/>
      <c r="Y60" s="93"/>
      <c r="Z60" s="34"/>
      <c r="AA60" s="74"/>
      <c r="AB60" s="37"/>
      <c r="AC60" s="18"/>
      <c r="AD60" s="188"/>
      <c r="AE60" s="186"/>
      <c r="AF60" s="18"/>
      <c r="AG60" s="76"/>
      <c r="AH60" s="50"/>
    </row>
    <row r="61" spans="1:38" ht="21.95" customHeight="1" x14ac:dyDescent="0.15">
      <c r="A61" s="80"/>
      <c r="B61" s="77"/>
      <c r="C61" s="71"/>
      <c r="D61" s="18"/>
      <c r="E61" s="40"/>
      <c r="F61" s="72"/>
      <c r="G61" s="78"/>
      <c r="H61" s="71"/>
      <c r="I61" s="73"/>
      <c r="J61" s="79"/>
      <c r="K61" s="228"/>
      <c r="L61" s="73"/>
      <c r="M61" s="71"/>
      <c r="N61" s="229"/>
      <c r="O61" s="68"/>
      <c r="P61" s="22"/>
      <c r="Q61" s="232"/>
      <c r="R61" s="94"/>
      <c r="S61" s="175"/>
      <c r="T61" s="93"/>
      <c r="U61" s="128"/>
      <c r="V61" s="129"/>
      <c r="W61" s="129"/>
      <c r="X61" s="131"/>
      <c r="Y61" s="93"/>
      <c r="Z61" s="34"/>
      <c r="AA61" s="74"/>
      <c r="AB61" s="37"/>
      <c r="AC61" s="18"/>
      <c r="AD61" s="188"/>
      <c r="AE61" s="186"/>
      <c r="AF61" s="18"/>
      <c r="AG61" s="76"/>
      <c r="AH61" s="50"/>
    </row>
    <row r="62" spans="1:38" ht="22.9" customHeight="1" thickBot="1" x14ac:dyDescent="0.2">
      <c r="A62" s="81"/>
      <c r="B62" s="82"/>
      <c r="C62" s="24"/>
      <c r="D62" s="36"/>
      <c r="E62" s="83"/>
      <c r="F62" s="84"/>
      <c r="G62" s="85"/>
      <c r="H62" s="24"/>
      <c r="I62" s="86"/>
      <c r="J62" s="87"/>
      <c r="K62" s="230"/>
      <c r="L62" s="86"/>
      <c r="M62" s="24"/>
      <c r="N62" s="231"/>
      <c r="O62" s="69"/>
      <c r="P62" s="66"/>
      <c r="Q62" s="233"/>
      <c r="R62" s="97"/>
      <c r="S62" s="176"/>
      <c r="T62" s="96"/>
      <c r="U62" s="95"/>
      <c r="V62" s="97"/>
      <c r="W62" s="130"/>
      <c r="X62" s="132"/>
      <c r="Y62" s="96"/>
      <c r="Z62" s="35"/>
      <c r="AA62" s="88"/>
      <c r="AB62" s="38"/>
      <c r="AC62" s="36"/>
      <c r="AD62" s="190"/>
      <c r="AE62" s="187"/>
      <c r="AF62" s="36"/>
      <c r="AG62" s="89"/>
      <c r="AH62" s="51"/>
    </row>
    <row r="63" spans="1:38" ht="21.95" customHeight="1" x14ac:dyDescent="0.15">
      <c r="A63" s="200"/>
      <c r="B63" s="201"/>
      <c r="C63" s="202"/>
      <c r="D63" s="215"/>
      <c r="E63" s="203"/>
      <c r="F63" s="204"/>
      <c r="G63" s="205"/>
      <c r="H63" s="202"/>
      <c r="I63" s="205"/>
      <c r="J63" s="202"/>
      <c r="K63" s="228"/>
      <c r="L63" s="73"/>
      <c r="M63" s="71"/>
      <c r="N63" s="229"/>
      <c r="O63" s="206"/>
      <c r="P63" s="207"/>
      <c r="Q63" s="232"/>
      <c r="R63" s="94"/>
      <c r="S63" s="175"/>
      <c r="T63" s="93"/>
      <c r="U63" s="209"/>
      <c r="V63" s="210"/>
      <c r="W63" s="211"/>
      <c r="X63" s="212"/>
      <c r="Y63" s="208"/>
      <c r="Z63" s="237"/>
      <c r="AA63" s="213"/>
      <c r="AB63" s="214"/>
      <c r="AC63" s="215"/>
      <c r="AD63" s="216"/>
      <c r="AE63" s="217"/>
      <c r="AF63" s="218"/>
      <c r="AG63" s="219"/>
      <c r="AH63" s="220"/>
    </row>
    <row r="64" spans="1:38" ht="21.95" customHeight="1" x14ac:dyDescent="0.15">
      <c r="A64" s="80"/>
      <c r="B64" s="77"/>
      <c r="C64" s="71"/>
      <c r="D64" s="18"/>
      <c r="E64" s="40"/>
      <c r="F64" s="72"/>
      <c r="G64" s="78"/>
      <c r="H64" s="71"/>
      <c r="I64" s="73"/>
      <c r="J64" s="79"/>
      <c r="K64" s="228"/>
      <c r="L64" s="73"/>
      <c r="M64" s="71"/>
      <c r="N64" s="229"/>
      <c r="O64" s="68"/>
      <c r="P64" s="22"/>
      <c r="Q64" s="232"/>
      <c r="R64" s="94"/>
      <c r="S64" s="175"/>
      <c r="T64" s="93"/>
      <c r="U64" s="128"/>
      <c r="V64" s="129"/>
      <c r="W64" s="129"/>
      <c r="X64" s="131"/>
      <c r="Y64" s="93"/>
      <c r="Z64" s="34"/>
      <c r="AA64" s="74"/>
      <c r="AB64" s="37"/>
      <c r="AC64" s="18"/>
      <c r="AD64" s="188"/>
      <c r="AE64" s="186"/>
      <c r="AF64" s="75"/>
      <c r="AG64" s="76"/>
      <c r="AH64" s="50"/>
    </row>
    <row r="65" spans="1:38" ht="21.95" customHeight="1" x14ac:dyDescent="0.15">
      <c r="A65" s="80"/>
      <c r="B65" s="77"/>
      <c r="C65" s="71"/>
      <c r="D65" s="18"/>
      <c r="E65" s="40"/>
      <c r="F65" s="72"/>
      <c r="G65" s="78"/>
      <c r="H65" s="71"/>
      <c r="I65" s="73"/>
      <c r="J65" s="79"/>
      <c r="K65" s="228"/>
      <c r="L65" s="73"/>
      <c r="M65" s="71"/>
      <c r="N65" s="229"/>
      <c r="O65" s="68"/>
      <c r="P65" s="22"/>
      <c r="Q65" s="232"/>
      <c r="R65" s="94"/>
      <c r="S65" s="175"/>
      <c r="T65" s="93"/>
      <c r="U65" s="128"/>
      <c r="V65" s="129"/>
      <c r="W65" s="129"/>
      <c r="X65" s="131"/>
      <c r="Y65" s="93"/>
      <c r="Z65" s="34"/>
      <c r="AA65" s="74"/>
      <c r="AB65" s="37"/>
      <c r="AC65" s="18"/>
      <c r="AD65" s="188"/>
      <c r="AE65" s="186"/>
      <c r="AF65" s="18"/>
      <c r="AG65" s="76"/>
      <c r="AH65" s="50"/>
    </row>
    <row r="66" spans="1:38" ht="21.95" customHeight="1" x14ac:dyDescent="0.15">
      <c r="A66" s="80"/>
      <c r="B66" s="77"/>
      <c r="C66" s="71"/>
      <c r="D66" s="18"/>
      <c r="E66" s="40"/>
      <c r="F66" s="72"/>
      <c r="G66" s="78"/>
      <c r="H66" s="71"/>
      <c r="I66" s="73"/>
      <c r="J66" s="79"/>
      <c r="K66" s="228"/>
      <c r="L66" s="73"/>
      <c r="M66" s="71"/>
      <c r="N66" s="229"/>
      <c r="O66" s="68"/>
      <c r="P66" s="22"/>
      <c r="Q66" s="232"/>
      <c r="R66" s="94"/>
      <c r="S66" s="175"/>
      <c r="T66" s="93"/>
      <c r="U66" s="128"/>
      <c r="V66" s="129"/>
      <c r="W66" s="129"/>
      <c r="X66" s="131"/>
      <c r="Y66" s="93"/>
      <c r="Z66" s="34"/>
      <c r="AA66" s="74"/>
      <c r="AB66" s="37"/>
      <c r="AC66" s="18"/>
      <c r="AD66" s="188"/>
      <c r="AE66" s="186"/>
      <c r="AF66" s="18"/>
      <c r="AG66" s="76"/>
      <c r="AH66" s="50"/>
    </row>
    <row r="67" spans="1:38" ht="21.95" customHeight="1" x14ac:dyDescent="0.15">
      <c r="A67" s="80"/>
      <c r="B67" s="77"/>
      <c r="C67" s="71"/>
      <c r="D67" s="18"/>
      <c r="E67" s="40"/>
      <c r="F67" s="72"/>
      <c r="G67" s="78"/>
      <c r="H67" s="71"/>
      <c r="I67" s="73"/>
      <c r="J67" s="79"/>
      <c r="K67" s="228"/>
      <c r="L67" s="73"/>
      <c r="M67" s="71"/>
      <c r="N67" s="229"/>
      <c r="O67" s="68"/>
      <c r="P67" s="22"/>
      <c r="Q67" s="232"/>
      <c r="R67" s="94"/>
      <c r="S67" s="175"/>
      <c r="T67" s="93"/>
      <c r="U67" s="128"/>
      <c r="V67" s="129"/>
      <c r="W67" s="129"/>
      <c r="X67" s="131"/>
      <c r="Y67" s="93"/>
      <c r="Z67" s="34"/>
      <c r="AA67" s="74"/>
      <c r="AB67" s="37"/>
      <c r="AC67" s="18"/>
      <c r="AD67" s="188"/>
      <c r="AE67" s="186"/>
      <c r="AF67" s="18"/>
      <c r="AG67" s="76"/>
      <c r="AH67" s="50"/>
    </row>
    <row r="68" spans="1:38" ht="21.95" customHeight="1" x14ac:dyDescent="0.15">
      <c r="A68" s="80"/>
      <c r="B68" s="77"/>
      <c r="C68" s="71"/>
      <c r="D68" s="18"/>
      <c r="E68" s="40"/>
      <c r="F68" s="72"/>
      <c r="G68" s="78"/>
      <c r="H68" s="71"/>
      <c r="I68" s="73"/>
      <c r="J68" s="79"/>
      <c r="K68" s="228"/>
      <c r="L68" s="73"/>
      <c r="M68" s="71"/>
      <c r="N68" s="229"/>
      <c r="O68" s="68"/>
      <c r="P68" s="22"/>
      <c r="Q68" s="232"/>
      <c r="R68" s="94"/>
      <c r="S68" s="175"/>
      <c r="T68" s="93"/>
      <c r="U68" s="128"/>
      <c r="V68" s="129"/>
      <c r="W68" s="129"/>
      <c r="X68" s="131"/>
      <c r="Y68" s="93"/>
      <c r="Z68" s="34"/>
      <c r="AA68" s="74"/>
      <c r="AB68" s="90"/>
      <c r="AC68" s="18"/>
      <c r="AD68" s="189"/>
      <c r="AE68" s="186"/>
      <c r="AF68" s="18"/>
      <c r="AG68" s="76"/>
      <c r="AH68" s="50"/>
      <c r="AL68" s="4"/>
    </row>
    <row r="69" spans="1:38" ht="21.95" customHeight="1" x14ac:dyDescent="0.15">
      <c r="A69" s="80"/>
      <c r="B69" s="77"/>
      <c r="C69" s="71"/>
      <c r="D69" s="18"/>
      <c r="E69" s="40"/>
      <c r="F69" s="72"/>
      <c r="G69" s="78"/>
      <c r="H69" s="71"/>
      <c r="I69" s="73"/>
      <c r="J69" s="79"/>
      <c r="K69" s="228"/>
      <c r="L69" s="73"/>
      <c r="M69" s="71"/>
      <c r="N69" s="229"/>
      <c r="O69" s="68"/>
      <c r="P69" s="22"/>
      <c r="Q69" s="232"/>
      <c r="R69" s="94"/>
      <c r="S69" s="175"/>
      <c r="T69" s="93"/>
      <c r="U69" s="128"/>
      <c r="V69" s="129"/>
      <c r="W69" s="129"/>
      <c r="X69" s="131"/>
      <c r="Y69" s="93"/>
      <c r="Z69" s="34"/>
      <c r="AA69" s="74"/>
      <c r="AB69" s="37"/>
      <c r="AC69" s="18"/>
      <c r="AD69" s="188"/>
      <c r="AE69" s="186"/>
      <c r="AF69" s="18"/>
      <c r="AG69" s="76"/>
      <c r="AH69" s="50"/>
      <c r="AL69" s="4"/>
    </row>
    <row r="70" spans="1:38" ht="21.95" customHeight="1" x14ac:dyDescent="0.15">
      <c r="A70" s="80"/>
      <c r="B70" s="77"/>
      <c r="C70" s="71"/>
      <c r="D70" s="18"/>
      <c r="E70" s="40"/>
      <c r="F70" s="72"/>
      <c r="G70" s="78"/>
      <c r="H70" s="71"/>
      <c r="I70" s="73"/>
      <c r="J70" s="79"/>
      <c r="K70" s="228"/>
      <c r="L70" s="73"/>
      <c r="M70" s="71"/>
      <c r="N70" s="229"/>
      <c r="O70" s="68"/>
      <c r="P70" s="22"/>
      <c r="Q70" s="232"/>
      <c r="R70" s="94"/>
      <c r="S70" s="175"/>
      <c r="T70" s="93"/>
      <c r="U70" s="128"/>
      <c r="V70" s="129"/>
      <c r="W70" s="129"/>
      <c r="X70" s="131"/>
      <c r="Y70" s="93"/>
      <c r="Z70" s="34"/>
      <c r="AA70" s="74"/>
      <c r="AB70" s="37"/>
      <c r="AC70" s="18"/>
      <c r="AD70" s="188"/>
      <c r="AE70" s="186"/>
      <c r="AF70" s="18"/>
      <c r="AG70" s="76"/>
      <c r="AH70" s="50"/>
    </row>
    <row r="71" spans="1:38" ht="21.95" customHeight="1" x14ac:dyDescent="0.15">
      <c r="A71" s="80"/>
      <c r="B71" s="77"/>
      <c r="C71" s="71"/>
      <c r="D71" s="18"/>
      <c r="E71" s="40"/>
      <c r="F71" s="72"/>
      <c r="G71" s="78"/>
      <c r="H71" s="71"/>
      <c r="I71" s="73"/>
      <c r="J71" s="79"/>
      <c r="K71" s="228"/>
      <c r="L71" s="73"/>
      <c r="M71" s="71"/>
      <c r="N71" s="229"/>
      <c r="O71" s="68"/>
      <c r="P71" s="22"/>
      <c r="Q71" s="232"/>
      <c r="R71" s="94"/>
      <c r="S71" s="175"/>
      <c r="T71" s="93"/>
      <c r="U71" s="128"/>
      <c r="V71" s="129"/>
      <c r="W71" s="129"/>
      <c r="X71" s="131"/>
      <c r="Y71" s="93"/>
      <c r="Z71" s="34"/>
      <c r="AA71" s="74"/>
      <c r="AB71" s="37"/>
      <c r="AC71" s="18"/>
      <c r="AD71" s="188"/>
      <c r="AE71" s="186"/>
      <c r="AF71" s="18"/>
      <c r="AG71" s="76"/>
      <c r="AH71" s="50"/>
    </row>
    <row r="72" spans="1:38" ht="22.9" customHeight="1" thickBot="1" x14ac:dyDescent="0.2">
      <c r="A72" s="81"/>
      <c r="B72" s="82"/>
      <c r="C72" s="24"/>
      <c r="D72" s="36"/>
      <c r="E72" s="83"/>
      <c r="F72" s="84"/>
      <c r="G72" s="85"/>
      <c r="H72" s="24"/>
      <c r="I72" s="86"/>
      <c r="J72" s="87"/>
      <c r="K72" s="230"/>
      <c r="L72" s="86"/>
      <c r="M72" s="24"/>
      <c r="N72" s="231"/>
      <c r="O72" s="69"/>
      <c r="P72" s="66"/>
      <c r="Q72" s="233"/>
      <c r="R72" s="97"/>
      <c r="S72" s="176"/>
      <c r="T72" s="96"/>
      <c r="U72" s="95"/>
      <c r="V72" s="97"/>
      <c r="W72" s="130"/>
      <c r="X72" s="132"/>
      <c r="Y72" s="96"/>
      <c r="Z72" s="35"/>
      <c r="AA72" s="88"/>
      <c r="AB72" s="38"/>
      <c r="AC72" s="36"/>
      <c r="AD72" s="190"/>
      <c r="AE72" s="187"/>
      <c r="AF72" s="36"/>
      <c r="AG72" s="89"/>
      <c r="AH72" s="51"/>
    </row>
    <row r="73" spans="1:38" ht="21.95" customHeight="1" x14ac:dyDescent="0.15">
      <c r="A73" s="200"/>
      <c r="B73" s="201"/>
      <c r="C73" s="202"/>
      <c r="D73" s="215"/>
      <c r="E73" s="203"/>
      <c r="F73" s="204"/>
      <c r="G73" s="205"/>
      <c r="H73" s="202"/>
      <c r="I73" s="205"/>
      <c r="J73" s="202"/>
      <c r="K73" s="228"/>
      <c r="L73" s="73"/>
      <c r="M73" s="71"/>
      <c r="N73" s="229"/>
      <c r="O73" s="206"/>
      <c r="P73" s="207"/>
      <c r="Q73" s="232"/>
      <c r="R73" s="94"/>
      <c r="S73" s="175"/>
      <c r="T73" s="93"/>
      <c r="U73" s="209"/>
      <c r="V73" s="210"/>
      <c r="W73" s="211"/>
      <c r="X73" s="212"/>
      <c r="Y73" s="208"/>
      <c r="Z73" s="237"/>
      <c r="AA73" s="213"/>
      <c r="AB73" s="214"/>
      <c r="AC73" s="215"/>
      <c r="AD73" s="216"/>
      <c r="AE73" s="217"/>
      <c r="AF73" s="218"/>
      <c r="AG73" s="219"/>
      <c r="AH73" s="220"/>
    </row>
    <row r="74" spans="1:38" ht="21.95" customHeight="1" x14ac:dyDescent="0.15">
      <c r="A74" s="80"/>
      <c r="B74" s="77"/>
      <c r="C74" s="71"/>
      <c r="D74" s="18"/>
      <c r="E74" s="40"/>
      <c r="F74" s="72"/>
      <c r="G74" s="78"/>
      <c r="H74" s="71"/>
      <c r="I74" s="73"/>
      <c r="J74" s="79"/>
      <c r="K74" s="228"/>
      <c r="L74" s="73"/>
      <c r="M74" s="71"/>
      <c r="N74" s="229"/>
      <c r="O74" s="68"/>
      <c r="P74" s="22"/>
      <c r="Q74" s="232"/>
      <c r="R74" s="94"/>
      <c r="S74" s="175"/>
      <c r="T74" s="93"/>
      <c r="U74" s="128"/>
      <c r="V74" s="129"/>
      <c r="W74" s="129"/>
      <c r="X74" s="131"/>
      <c r="Y74" s="93"/>
      <c r="Z74" s="34"/>
      <c r="AA74" s="74"/>
      <c r="AB74" s="37"/>
      <c r="AC74" s="18"/>
      <c r="AD74" s="188"/>
      <c r="AE74" s="186"/>
      <c r="AF74" s="75"/>
      <c r="AG74" s="76"/>
      <c r="AH74" s="50"/>
    </row>
    <row r="75" spans="1:38" ht="21.95" customHeight="1" x14ac:dyDescent="0.15">
      <c r="A75" s="80"/>
      <c r="B75" s="77"/>
      <c r="C75" s="71"/>
      <c r="D75" s="18"/>
      <c r="E75" s="40"/>
      <c r="F75" s="72"/>
      <c r="G75" s="78"/>
      <c r="H75" s="71"/>
      <c r="I75" s="73"/>
      <c r="J75" s="79"/>
      <c r="K75" s="228"/>
      <c r="L75" s="73"/>
      <c r="M75" s="71"/>
      <c r="N75" s="229"/>
      <c r="O75" s="68"/>
      <c r="P75" s="22"/>
      <c r="Q75" s="232"/>
      <c r="R75" s="94"/>
      <c r="S75" s="175"/>
      <c r="T75" s="93"/>
      <c r="U75" s="128"/>
      <c r="V75" s="129"/>
      <c r="W75" s="129"/>
      <c r="X75" s="131"/>
      <c r="Y75" s="93"/>
      <c r="Z75" s="34"/>
      <c r="AA75" s="74"/>
      <c r="AB75" s="37"/>
      <c r="AC75" s="18"/>
      <c r="AD75" s="188"/>
      <c r="AE75" s="186"/>
      <c r="AF75" s="18"/>
      <c r="AG75" s="76"/>
      <c r="AH75" s="50"/>
    </row>
    <row r="76" spans="1:38" ht="21.95" customHeight="1" x14ac:dyDescent="0.15">
      <c r="A76" s="80"/>
      <c r="B76" s="77"/>
      <c r="C76" s="71"/>
      <c r="D76" s="18"/>
      <c r="E76" s="40"/>
      <c r="F76" s="72"/>
      <c r="G76" s="78"/>
      <c r="H76" s="71"/>
      <c r="I76" s="73"/>
      <c r="J76" s="79"/>
      <c r="K76" s="228"/>
      <c r="L76" s="73"/>
      <c r="M76" s="71"/>
      <c r="N76" s="229"/>
      <c r="O76" s="68"/>
      <c r="P76" s="22"/>
      <c r="Q76" s="232"/>
      <c r="R76" s="94"/>
      <c r="S76" s="175"/>
      <c r="T76" s="93"/>
      <c r="U76" s="128"/>
      <c r="V76" s="129"/>
      <c r="W76" s="129"/>
      <c r="X76" s="131"/>
      <c r="Y76" s="93"/>
      <c r="Z76" s="34"/>
      <c r="AA76" s="74"/>
      <c r="AB76" s="37"/>
      <c r="AC76" s="18"/>
      <c r="AD76" s="188"/>
      <c r="AE76" s="186"/>
      <c r="AF76" s="18"/>
      <c r="AG76" s="76"/>
      <c r="AH76" s="50"/>
    </row>
    <row r="77" spans="1:38" ht="21.95" customHeight="1" x14ac:dyDescent="0.15">
      <c r="A77" s="80"/>
      <c r="B77" s="77"/>
      <c r="C77" s="71"/>
      <c r="D77" s="18"/>
      <c r="E77" s="40"/>
      <c r="F77" s="72"/>
      <c r="G77" s="78"/>
      <c r="H77" s="71"/>
      <c r="I77" s="73"/>
      <c r="J77" s="79"/>
      <c r="K77" s="228"/>
      <c r="L77" s="73"/>
      <c r="M77" s="71"/>
      <c r="N77" s="229"/>
      <c r="O77" s="68"/>
      <c r="P77" s="22"/>
      <c r="Q77" s="232"/>
      <c r="R77" s="94"/>
      <c r="S77" s="175"/>
      <c r="T77" s="93"/>
      <c r="U77" s="128"/>
      <c r="V77" s="129"/>
      <c r="W77" s="129"/>
      <c r="X77" s="131"/>
      <c r="Y77" s="93"/>
      <c r="Z77" s="34"/>
      <c r="AA77" s="74"/>
      <c r="AB77" s="37"/>
      <c r="AC77" s="18"/>
      <c r="AD77" s="188"/>
      <c r="AE77" s="186"/>
      <c r="AF77" s="18"/>
      <c r="AG77" s="76"/>
      <c r="AH77" s="50"/>
    </row>
    <row r="78" spans="1:38" ht="21.95" customHeight="1" x14ac:dyDescent="0.15">
      <c r="A78" s="80"/>
      <c r="B78" s="77"/>
      <c r="C78" s="71"/>
      <c r="D78" s="18"/>
      <c r="E78" s="40"/>
      <c r="F78" s="72"/>
      <c r="G78" s="78"/>
      <c r="H78" s="71"/>
      <c r="I78" s="73"/>
      <c r="J78" s="79"/>
      <c r="K78" s="228"/>
      <c r="L78" s="73"/>
      <c r="M78" s="71"/>
      <c r="N78" s="229"/>
      <c r="O78" s="68"/>
      <c r="P78" s="22"/>
      <c r="Q78" s="232"/>
      <c r="R78" s="94"/>
      <c r="S78" s="175"/>
      <c r="T78" s="93"/>
      <c r="U78" s="128"/>
      <c r="V78" s="129"/>
      <c r="W78" s="129"/>
      <c r="X78" s="131"/>
      <c r="Y78" s="93"/>
      <c r="Z78" s="34"/>
      <c r="AA78" s="74"/>
      <c r="AB78" s="90"/>
      <c r="AC78" s="18"/>
      <c r="AD78" s="189"/>
      <c r="AE78" s="186"/>
      <c r="AF78" s="18"/>
      <c r="AG78" s="76"/>
      <c r="AH78" s="50"/>
      <c r="AL78" s="4"/>
    </row>
    <row r="79" spans="1:38" ht="21.95" customHeight="1" x14ac:dyDescent="0.15">
      <c r="A79" s="80"/>
      <c r="B79" s="77"/>
      <c r="C79" s="71"/>
      <c r="D79" s="18"/>
      <c r="E79" s="40"/>
      <c r="F79" s="72"/>
      <c r="G79" s="78"/>
      <c r="H79" s="71"/>
      <c r="I79" s="73"/>
      <c r="J79" s="79"/>
      <c r="K79" s="228"/>
      <c r="L79" s="73"/>
      <c r="M79" s="71"/>
      <c r="N79" s="229"/>
      <c r="O79" s="68"/>
      <c r="P79" s="22"/>
      <c r="Q79" s="232"/>
      <c r="R79" s="94"/>
      <c r="S79" s="175"/>
      <c r="T79" s="93"/>
      <c r="U79" s="128"/>
      <c r="V79" s="129"/>
      <c r="W79" s="129"/>
      <c r="X79" s="131"/>
      <c r="Y79" s="93"/>
      <c r="Z79" s="34"/>
      <c r="AA79" s="74"/>
      <c r="AB79" s="37"/>
      <c r="AC79" s="18"/>
      <c r="AD79" s="188"/>
      <c r="AE79" s="186"/>
      <c r="AF79" s="18"/>
      <c r="AG79" s="76"/>
      <c r="AH79" s="50"/>
      <c r="AL79" s="4"/>
    </row>
    <row r="80" spans="1:38" ht="21.95" customHeight="1" x14ac:dyDescent="0.15">
      <c r="A80" s="80"/>
      <c r="B80" s="77"/>
      <c r="C80" s="71"/>
      <c r="D80" s="18"/>
      <c r="E80" s="40"/>
      <c r="F80" s="72"/>
      <c r="G80" s="78"/>
      <c r="H80" s="71"/>
      <c r="I80" s="73"/>
      <c r="J80" s="79"/>
      <c r="K80" s="228"/>
      <c r="L80" s="73"/>
      <c r="M80" s="71"/>
      <c r="N80" s="229"/>
      <c r="O80" s="68"/>
      <c r="P80" s="22"/>
      <c r="Q80" s="232"/>
      <c r="R80" s="94"/>
      <c r="S80" s="175"/>
      <c r="T80" s="93"/>
      <c r="U80" s="128"/>
      <c r="V80" s="129"/>
      <c r="W80" s="129"/>
      <c r="X80" s="131"/>
      <c r="Y80" s="93"/>
      <c r="Z80" s="34"/>
      <c r="AA80" s="74"/>
      <c r="AB80" s="37"/>
      <c r="AC80" s="18"/>
      <c r="AD80" s="188"/>
      <c r="AE80" s="186"/>
      <c r="AF80" s="18"/>
      <c r="AG80" s="76"/>
      <c r="AH80" s="50"/>
    </row>
    <row r="81" spans="1:38" ht="21.95" customHeight="1" x14ac:dyDescent="0.15">
      <c r="A81" s="80"/>
      <c r="B81" s="77"/>
      <c r="C81" s="71"/>
      <c r="D81" s="18"/>
      <c r="E81" s="40"/>
      <c r="F81" s="72"/>
      <c r="G81" s="78"/>
      <c r="H81" s="71"/>
      <c r="I81" s="73"/>
      <c r="J81" s="79"/>
      <c r="K81" s="228"/>
      <c r="L81" s="73"/>
      <c r="M81" s="71"/>
      <c r="N81" s="229"/>
      <c r="O81" s="68"/>
      <c r="P81" s="22"/>
      <c r="Q81" s="232"/>
      <c r="R81" s="94"/>
      <c r="S81" s="175"/>
      <c r="T81" s="93"/>
      <c r="U81" s="128"/>
      <c r="V81" s="129"/>
      <c r="W81" s="129"/>
      <c r="X81" s="131"/>
      <c r="Y81" s="93"/>
      <c r="Z81" s="34"/>
      <c r="AA81" s="74"/>
      <c r="AB81" s="37"/>
      <c r="AC81" s="18"/>
      <c r="AD81" s="188"/>
      <c r="AE81" s="186"/>
      <c r="AF81" s="18"/>
      <c r="AG81" s="76"/>
      <c r="AH81" s="50"/>
    </row>
    <row r="82" spans="1:38" ht="22.9" customHeight="1" thickBot="1" x14ac:dyDescent="0.2">
      <c r="A82" s="81"/>
      <c r="B82" s="82"/>
      <c r="C82" s="24"/>
      <c r="D82" s="36"/>
      <c r="E82" s="83"/>
      <c r="F82" s="84"/>
      <c r="G82" s="85"/>
      <c r="H82" s="24"/>
      <c r="I82" s="86"/>
      <c r="J82" s="87"/>
      <c r="K82" s="230"/>
      <c r="L82" s="86"/>
      <c r="M82" s="24"/>
      <c r="N82" s="231"/>
      <c r="O82" s="69"/>
      <c r="P82" s="66"/>
      <c r="Q82" s="233"/>
      <c r="R82" s="97"/>
      <c r="S82" s="176"/>
      <c r="T82" s="96"/>
      <c r="U82" s="95"/>
      <c r="V82" s="97"/>
      <c r="W82" s="130"/>
      <c r="X82" s="132"/>
      <c r="Y82" s="96"/>
      <c r="Z82" s="35"/>
      <c r="AA82" s="88"/>
      <c r="AB82" s="38"/>
      <c r="AC82" s="36"/>
      <c r="AD82" s="190"/>
      <c r="AE82" s="187"/>
      <c r="AF82" s="36"/>
      <c r="AG82" s="89"/>
      <c r="AH82" s="51"/>
    </row>
    <row r="83" spans="1:38" ht="21.95" customHeight="1" x14ac:dyDescent="0.15">
      <c r="A83" s="200"/>
      <c r="B83" s="201"/>
      <c r="C83" s="202"/>
      <c r="D83" s="215"/>
      <c r="E83" s="203"/>
      <c r="F83" s="204"/>
      <c r="G83" s="205"/>
      <c r="H83" s="202"/>
      <c r="I83" s="205"/>
      <c r="J83" s="202"/>
      <c r="K83" s="228"/>
      <c r="L83" s="73"/>
      <c r="M83" s="71"/>
      <c r="N83" s="229"/>
      <c r="O83" s="206"/>
      <c r="P83" s="207"/>
      <c r="Q83" s="232"/>
      <c r="R83" s="94"/>
      <c r="S83" s="175"/>
      <c r="T83" s="93"/>
      <c r="U83" s="209"/>
      <c r="V83" s="210"/>
      <c r="W83" s="211"/>
      <c r="X83" s="212"/>
      <c r="Y83" s="208"/>
      <c r="Z83" s="237"/>
      <c r="AA83" s="213"/>
      <c r="AB83" s="214"/>
      <c r="AC83" s="215"/>
      <c r="AD83" s="216"/>
      <c r="AE83" s="217"/>
      <c r="AF83" s="218"/>
      <c r="AG83" s="219"/>
      <c r="AH83" s="220"/>
    </row>
    <row r="84" spans="1:38" ht="21.95" customHeight="1" x14ac:dyDescent="0.15">
      <c r="A84" s="80"/>
      <c r="B84" s="77"/>
      <c r="C84" s="71"/>
      <c r="D84" s="18"/>
      <c r="E84" s="40"/>
      <c r="F84" s="72"/>
      <c r="G84" s="78"/>
      <c r="H84" s="71"/>
      <c r="I84" s="73"/>
      <c r="J84" s="79"/>
      <c r="K84" s="228"/>
      <c r="L84" s="73"/>
      <c r="M84" s="71"/>
      <c r="N84" s="229"/>
      <c r="O84" s="68"/>
      <c r="P84" s="22"/>
      <c r="Q84" s="232"/>
      <c r="R84" s="94"/>
      <c r="S84" s="175"/>
      <c r="T84" s="93"/>
      <c r="U84" s="128"/>
      <c r="V84" s="129"/>
      <c r="W84" s="129"/>
      <c r="X84" s="131"/>
      <c r="Y84" s="93"/>
      <c r="Z84" s="34"/>
      <c r="AA84" s="74"/>
      <c r="AB84" s="37"/>
      <c r="AC84" s="18"/>
      <c r="AD84" s="188"/>
      <c r="AE84" s="186"/>
      <c r="AF84" s="75"/>
      <c r="AG84" s="76"/>
      <c r="AH84" s="50"/>
    </row>
    <row r="85" spans="1:38" ht="21.95" customHeight="1" x14ac:dyDescent="0.15">
      <c r="A85" s="80"/>
      <c r="B85" s="77"/>
      <c r="C85" s="71"/>
      <c r="D85" s="18"/>
      <c r="E85" s="40"/>
      <c r="F85" s="72"/>
      <c r="G85" s="78"/>
      <c r="H85" s="71"/>
      <c r="I85" s="73"/>
      <c r="J85" s="79"/>
      <c r="K85" s="228"/>
      <c r="L85" s="73"/>
      <c r="M85" s="71"/>
      <c r="N85" s="229"/>
      <c r="O85" s="68"/>
      <c r="P85" s="22"/>
      <c r="Q85" s="232"/>
      <c r="R85" s="94"/>
      <c r="S85" s="175"/>
      <c r="T85" s="93"/>
      <c r="U85" s="128"/>
      <c r="V85" s="129"/>
      <c r="W85" s="129"/>
      <c r="X85" s="131"/>
      <c r="Y85" s="93"/>
      <c r="Z85" s="34"/>
      <c r="AA85" s="74"/>
      <c r="AB85" s="37"/>
      <c r="AC85" s="18"/>
      <c r="AD85" s="188"/>
      <c r="AE85" s="186"/>
      <c r="AF85" s="18"/>
      <c r="AG85" s="76"/>
      <c r="AH85" s="50"/>
    </row>
    <row r="86" spans="1:38" ht="21.95" customHeight="1" x14ac:dyDescent="0.15">
      <c r="A86" s="80"/>
      <c r="B86" s="77"/>
      <c r="C86" s="71"/>
      <c r="D86" s="18"/>
      <c r="E86" s="40"/>
      <c r="F86" s="72"/>
      <c r="G86" s="78"/>
      <c r="H86" s="71"/>
      <c r="I86" s="73"/>
      <c r="J86" s="79"/>
      <c r="K86" s="228"/>
      <c r="L86" s="73"/>
      <c r="M86" s="71"/>
      <c r="N86" s="229"/>
      <c r="O86" s="68"/>
      <c r="P86" s="22"/>
      <c r="Q86" s="232"/>
      <c r="R86" s="94"/>
      <c r="S86" s="175"/>
      <c r="T86" s="93"/>
      <c r="U86" s="128"/>
      <c r="V86" s="129"/>
      <c r="W86" s="129"/>
      <c r="X86" s="131"/>
      <c r="Y86" s="93"/>
      <c r="Z86" s="34"/>
      <c r="AA86" s="74"/>
      <c r="AB86" s="37"/>
      <c r="AC86" s="18"/>
      <c r="AD86" s="188"/>
      <c r="AE86" s="186"/>
      <c r="AF86" s="18"/>
      <c r="AG86" s="76"/>
      <c r="AH86" s="50"/>
    </row>
    <row r="87" spans="1:38" ht="21.95" customHeight="1" x14ac:dyDescent="0.15">
      <c r="A87" s="80"/>
      <c r="B87" s="77"/>
      <c r="C87" s="71"/>
      <c r="D87" s="18"/>
      <c r="E87" s="40"/>
      <c r="F87" s="72"/>
      <c r="G87" s="78"/>
      <c r="H87" s="71"/>
      <c r="I87" s="73"/>
      <c r="J87" s="79"/>
      <c r="K87" s="228"/>
      <c r="L87" s="73"/>
      <c r="M87" s="71"/>
      <c r="N87" s="229"/>
      <c r="O87" s="68"/>
      <c r="P87" s="22"/>
      <c r="Q87" s="232"/>
      <c r="R87" s="94"/>
      <c r="S87" s="175"/>
      <c r="T87" s="93"/>
      <c r="U87" s="128"/>
      <c r="V87" s="129"/>
      <c r="W87" s="129"/>
      <c r="X87" s="131"/>
      <c r="Y87" s="93"/>
      <c r="Z87" s="34"/>
      <c r="AA87" s="74"/>
      <c r="AB87" s="37"/>
      <c r="AC87" s="18"/>
      <c r="AD87" s="188"/>
      <c r="AE87" s="186"/>
      <c r="AF87" s="18"/>
      <c r="AG87" s="76"/>
      <c r="AH87" s="50"/>
    </row>
    <row r="88" spans="1:38" ht="21.95" customHeight="1" x14ac:dyDescent="0.15">
      <c r="A88" s="80"/>
      <c r="B88" s="77"/>
      <c r="C88" s="71"/>
      <c r="D88" s="18"/>
      <c r="E88" s="40"/>
      <c r="F88" s="72"/>
      <c r="G88" s="78"/>
      <c r="H88" s="71"/>
      <c r="I88" s="73"/>
      <c r="J88" s="79"/>
      <c r="K88" s="228"/>
      <c r="L88" s="73"/>
      <c r="M88" s="71"/>
      <c r="N88" s="229"/>
      <c r="O88" s="68"/>
      <c r="P88" s="22"/>
      <c r="Q88" s="232"/>
      <c r="R88" s="94"/>
      <c r="S88" s="175"/>
      <c r="T88" s="93"/>
      <c r="U88" s="128"/>
      <c r="V88" s="129"/>
      <c r="W88" s="129"/>
      <c r="X88" s="131"/>
      <c r="Y88" s="93"/>
      <c r="Z88" s="34"/>
      <c r="AA88" s="74"/>
      <c r="AB88" s="90"/>
      <c r="AC88" s="18"/>
      <c r="AD88" s="189"/>
      <c r="AE88" s="186"/>
      <c r="AF88" s="18"/>
      <c r="AG88" s="76"/>
      <c r="AH88" s="50"/>
      <c r="AL88" s="4"/>
    </row>
    <row r="89" spans="1:38" ht="21.95" customHeight="1" x14ac:dyDescent="0.15">
      <c r="A89" s="80"/>
      <c r="B89" s="77"/>
      <c r="C89" s="71"/>
      <c r="D89" s="18"/>
      <c r="E89" s="40"/>
      <c r="F89" s="72"/>
      <c r="G89" s="78"/>
      <c r="H89" s="71"/>
      <c r="I89" s="73"/>
      <c r="J89" s="79"/>
      <c r="K89" s="228"/>
      <c r="L89" s="73"/>
      <c r="M89" s="71"/>
      <c r="N89" s="229"/>
      <c r="O89" s="68"/>
      <c r="P89" s="22"/>
      <c r="Q89" s="232"/>
      <c r="R89" s="94"/>
      <c r="S89" s="175"/>
      <c r="T89" s="93"/>
      <c r="U89" s="128"/>
      <c r="V89" s="129"/>
      <c r="W89" s="129"/>
      <c r="X89" s="131"/>
      <c r="Y89" s="93"/>
      <c r="Z89" s="34"/>
      <c r="AA89" s="74"/>
      <c r="AB89" s="37"/>
      <c r="AC89" s="18"/>
      <c r="AD89" s="188"/>
      <c r="AE89" s="186"/>
      <c r="AF89" s="18"/>
      <c r="AG89" s="76"/>
      <c r="AH89" s="50"/>
      <c r="AL89" s="4"/>
    </row>
    <row r="90" spans="1:38" ht="21.95" customHeight="1" x14ac:dyDescent="0.15">
      <c r="A90" s="80"/>
      <c r="B90" s="77"/>
      <c r="C90" s="71"/>
      <c r="D90" s="18"/>
      <c r="E90" s="40"/>
      <c r="F90" s="72"/>
      <c r="G90" s="78"/>
      <c r="H90" s="71"/>
      <c r="I90" s="73"/>
      <c r="J90" s="79"/>
      <c r="K90" s="228"/>
      <c r="L90" s="73"/>
      <c r="M90" s="71"/>
      <c r="N90" s="229"/>
      <c r="O90" s="68"/>
      <c r="P90" s="22"/>
      <c r="Q90" s="232"/>
      <c r="R90" s="94"/>
      <c r="S90" s="175"/>
      <c r="T90" s="93"/>
      <c r="U90" s="128"/>
      <c r="V90" s="129"/>
      <c r="W90" s="129"/>
      <c r="X90" s="131"/>
      <c r="Y90" s="93"/>
      <c r="Z90" s="34"/>
      <c r="AA90" s="74"/>
      <c r="AB90" s="37"/>
      <c r="AC90" s="18"/>
      <c r="AD90" s="188"/>
      <c r="AE90" s="186"/>
      <c r="AF90" s="18"/>
      <c r="AG90" s="76"/>
      <c r="AH90" s="50"/>
    </row>
    <row r="91" spans="1:38" ht="21.95" customHeight="1" x14ac:dyDescent="0.15">
      <c r="A91" s="80"/>
      <c r="B91" s="77"/>
      <c r="C91" s="71"/>
      <c r="D91" s="18"/>
      <c r="E91" s="40"/>
      <c r="F91" s="72"/>
      <c r="G91" s="78"/>
      <c r="H91" s="71"/>
      <c r="I91" s="73"/>
      <c r="J91" s="79"/>
      <c r="K91" s="228"/>
      <c r="L91" s="73"/>
      <c r="M91" s="71"/>
      <c r="N91" s="229"/>
      <c r="O91" s="68"/>
      <c r="P91" s="22"/>
      <c r="Q91" s="232"/>
      <c r="R91" s="94"/>
      <c r="S91" s="175"/>
      <c r="T91" s="93"/>
      <c r="U91" s="128"/>
      <c r="V91" s="129"/>
      <c r="W91" s="129"/>
      <c r="X91" s="131"/>
      <c r="Y91" s="93"/>
      <c r="Z91" s="34"/>
      <c r="AA91" s="74"/>
      <c r="AB91" s="37"/>
      <c r="AC91" s="18"/>
      <c r="AD91" s="188"/>
      <c r="AE91" s="186"/>
      <c r="AF91" s="18"/>
      <c r="AG91" s="76"/>
      <c r="AH91" s="50"/>
    </row>
    <row r="92" spans="1:38" ht="22.9" customHeight="1" thickBot="1" x14ac:dyDescent="0.2">
      <c r="A92" s="81"/>
      <c r="B92" s="82"/>
      <c r="C92" s="24"/>
      <c r="D92" s="36"/>
      <c r="E92" s="83"/>
      <c r="F92" s="84"/>
      <c r="G92" s="85"/>
      <c r="H92" s="24"/>
      <c r="I92" s="86"/>
      <c r="J92" s="87"/>
      <c r="K92" s="230"/>
      <c r="L92" s="86"/>
      <c r="M92" s="24"/>
      <c r="N92" s="231"/>
      <c r="O92" s="69"/>
      <c r="P92" s="66"/>
      <c r="Q92" s="233"/>
      <c r="R92" s="97"/>
      <c r="S92" s="176"/>
      <c r="T92" s="96"/>
      <c r="U92" s="95"/>
      <c r="V92" s="97"/>
      <c r="W92" s="130"/>
      <c r="X92" s="132"/>
      <c r="Y92" s="96"/>
      <c r="Z92" s="35"/>
      <c r="AA92" s="88"/>
      <c r="AB92" s="38"/>
      <c r="AC92" s="36"/>
      <c r="AD92" s="190"/>
      <c r="AE92" s="187"/>
      <c r="AF92" s="36"/>
      <c r="AG92" s="89"/>
      <c r="AH92" s="51"/>
    </row>
    <row r="93" spans="1:38" ht="21.95" customHeight="1" x14ac:dyDescent="0.15">
      <c r="A93" s="200"/>
      <c r="B93" s="201"/>
      <c r="C93" s="202"/>
      <c r="D93" s="215"/>
      <c r="E93" s="203"/>
      <c r="F93" s="204"/>
      <c r="G93" s="205"/>
      <c r="H93" s="202"/>
      <c r="I93" s="205"/>
      <c r="J93" s="202"/>
      <c r="K93" s="228"/>
      <c r="L93" s="73"/>
      <c r="M93" s="71"/>
      <c r="N93" s="229"/>
      <c r="O93" s="206"/>
      <c r="P93" s="207"/>
      <c r="Q93" s="232"/>
      <c r="R93" s="94"/>
      <c r="S93" s="175"/>
      <c r="T93" s="93"/>
      <c r="U93" s="209"/>
      <c r="V93" s="210"/>
      <c r="W93" s="211"/>
      <c r="X93" s="212"/>
      <c r="Y93" s="208"/>
      <c r="Z93" s="237"/>
      <c r="AA93" s="213"/>
      <c r="AB93" s="214"/>
      <c r="AC93" s="215"/>
      <c r="AD93" s="216"/>
      <c r="AE93" s="217"/>
      <c r="AF93" s="218"/>
      <c r="AG93" s="219"/>
      <c r="AH93" s="220"/>
    </row>
    <row r="94" spans="1:38" ht="21.95" customHeight="1" x14ac:dyDescent="0.15">
      <c r="A94" s="80"/>
      <c r="B94" s="77"/>
      <c r="C94" s="71"/>
      <c r="D94" s="18"/>
      <c r="E94" s="40"/>
      <c r="F94" s="72"/>
      <c r="G94" s="78"/>
      <c r="H94" s="71"/>
      <c r="I94" s="73"/>
      <c r="J94" s="79"/>
      <c r="K94" s="228"/>
      <c r="L94" s="73"/>
      <c r="M94" s="71"/>
      <c r="N94" s="229"/>
      <c r="O94" s="68"/>
      <c r="P94" s="22"/>
      <c r="Q94" s="232"/>
      <c r="R94" s="94"/>
      <c r="S94" s="175"/>
      <c r="T94" s="93"/>
      <c r="U94" s="128"/>
      <c r="V94" s="129"/>
      <c r="W94" s="129"/>
      <c r="X94" s="131"/>
      <c r="Y94" s="93"/>
      <c r="Z94" s="34"/>
      <c r="AA94" s="74"/>
      <c r="AB94" s="37"/>
      <c r="AC94" s="18"/>
      <c r="AD94" s="188"/>
      <c r="AE94" s="186"/>
      <c r="AF94" s="75"/>
      <c r="AG94" s="76"/>
      <c r="AH94" s="50"/>
    </row>
    <row r="95" spans="1:38" ht="21.95" customHeight="1" x14ac:dyDescent="0.15">
      <c r="A95" s="80"/>
      <c r="B95" s="77"/>
      <c r="C95" s="71"/>
      <c r="D95" s="18"/>
      <c r="E95" s="40"/>
      <c r="F95" s="72"/>
      <c r="G95" s="78"/>
      <c r="H95" s="71"/>
      <c r="I95" s="73"/>
      <c r="J95" s="79"/>
      <c r="K95" s="228"/>
      <c r="L95" s="73"/>
      <c r="M95" s="71"/>
      <c r="N95" s="229"/>
      <c r="O95" s="68"/>
      <c r="P95" s="22"/>
      <c r="Q95" s="232"/>
      <c r="R95" s="94"/>
      <c r="S95" s="175"/>
      <c r="T95" s="93"/>
      <c r="U95" s="128"/>
      <c r="V95" s="129"/>
      <c r="W95" s="129"/>
      <c r="X95" s="131"/>
      <c r="Y95" s="93"/>
      <c r="Z95" s="34"/>
      <c r="AA95" s="74"/>
      <c r="AB95" s="37"/>
      <c r="AC95" s="18"/>
      <c r="AD95" s="188"/>
      <c r="AE95" s="186"/>
      <c r="AF95" s="18"/>
      <c r="AG95" s="76"/>
      <c r="AH95" s="50"/>
    </row>
    <row r="96" spans="1:38" ht="21.95" customHeight="1" x14ac:dyDescent="0.15">
      <c r="A96" s="80"/>
      <c r="B96" s="77"/>
      <c r="C96" s="71"/>
      <c r="D96" s="18"/>
      <c r="E96" s="40"/>
      <c r="F96" s="72"/>
      <c r="G96" s="78"/>
      <c r="H96" s="71"/>
      <c r="I96" s="73"/>
      <c r="J96" s="79"/>
      <c r="K96" s="228"/>
      <c r="L96" s="73"/>
      <c r="M96" s="71"/>
      <c r="N96" s="229"/>
      <c r="O96" s="68"/>
      <c r="P96" s="22"/>
      <c r="Q96" s="232"/>
      <c r="R96" s="94"/>
      <c r="S96" s="175"/>
      <c r="T96" s="93"/>
      <c r="U96" s="128"/>
      <c r="V96" s="129"/>
      <c r="W96" s="129"/>
      <c r="X96" s="131"/>
      <c r="Y96" s="93"/>
      <c r="Z96" s="34"/>
      <c r="AA96" s="74"/>
      <c r="AB96" s="37"/>
      <c r="AC96" s="18"/>
      <c r="AD96" s="188"/>
      <c r="AE96" s="186"/>
      <c r="AF96" s="18"/>
      <c r="AG96" s="76"/>
      <c r="AH96" s="50"/>
    </row>
    <row r="97" spans="1:38" ht="21.95" customHeight="1" x14ac:dyDescent="0.15">
      <c r="A97" s="80"/>
      <c r="B97" s="77"/>
      <c r="C97" s="71"/>
      <c r="D97" s="18"/>
      <c r="E97" s="40"/>
      <c r="F97" s="72"/>
      <c r="G97" s="78"/>
      <c r="H97" s="71"/>
      <c r="I97" s="73"/>
      <c r="J97" s="79"/>
      <c r="K97" s="228"/>
      <c r="L97" s="73"/>
      <c r="M97" s="71"/>
      <c r="N97" s="229"/>
      <c r="O97" s="68"/>
      <c r="P97" s="22"/>
      <c r="Q97" s="232"/>
      <c r="R97" s="94"/>
      <c r="S97" s="175"/>
      <c r="T97" s="93"/>
      <c r="U97" s="128"/>
      <c r="V97" s="129"/>
      <c r="W97" s="129"/>
      <c r="X97" s="131"/>
      <c r="Y97" s="93"/>
      <c r="Z97" s="34"/>
      <c r="AA97" s="74"/>
      <c r="AB97" s="37"/>
      <c r="AC97" s="18"/>
      <c r="AD97" s="188"/>
      <c r="AE97" s="186"/>
      <c r="AF97" s="18"/>
      <c r="AG97" s="76"/>
      <c r="AH97" s="50"/>
    </row>
    <row r="98" spans="1:38" ht="21.95" customHeight="1" x14ac:dyDescent="0.15">
      <c r="A98" s="80"/>
      <c r="B98" s="77"/>
      <c r="C98" s="71"/>
      <c r="D98" s="18"/>
      <c r="E98" s="40"/>
      <c r="F98" s="72"/>
      <c r="G98" s="78"/>
      <c r="H98" s="71"/>
      <c r="I98" s="73"/>
      <c r="J98" s="79"/>
      <c r="K98" s="228"/>
      <c r="L98" s="73"/>
      <c r="M98" s="71"/>
      <c r="N98" s="229"/>
      <c r="O98" s="68"/>
      <c r="P98" s="22"/>
      <c r="Q98" s="232"/>
      <c r="R98" s="94"/>
      <c r="S98" s="175"/>
      <c r="T98" s="93"/>
      <c r="U98" s="128"/>
      <c r="V98" s="129"/>
      <c r="W98" s="129"/>
      <c r="X98" s="131"/>
      <c r="Y98" s="93"/>
      <c r="Z98" s="34"/>
      <c r="AA98" s="74"/>
      <c r="AB98" s="90"/>
      <c r="AC98" s="18"/>
      <c r="AD98" s="189"/>
      <c r="AE98" s="186"/>
      <c r="AF98" s="18"/>
      <c r="AG98" s="76"/>
      <c r="AH98" s="50"/>
      <c r="AL98" s="4"/>
    </row>
    <row r="99" spans="1:38" ht="21.95" customHeight="1" x14ac:dyDescent="0.15">
      <c r="A99" s="80"/>
      <c r="B99" s="77"/>
      <c r="C99" s="71"/>
      <c r="D99" s="18"/>
      <c r="E99" s="40"/>
      <c r="F99" s="72"/>
      <c r="G99" s="78"/>
      <c r="H99" s="71"/>
      <c r="I99" s="73"/>
      <c r="J99" s="79"/>
      <c r="K99" s="228"/>
      <c r="L99" s="73"/>
      <c r="M99" s="71"/>
      <c r="N99" s="229"/>
      <c r="O99" s="68"/>
      <c r="P99" s="22"/>
      <c r="Q99" s="232"/>
      <c r="R99" s="94"/>
      <c r="S99" s="175"/>
      <c r="T99" s="93"/>
      <c r="U99" s="128"/>
      <c r="V99" s="129"/>
      <c r="W99" s="129"/>
      <c r="X99" s="131"/>
      <c r="Y99" s="93"/>
      <c r="Z99" s="34"/>
      <c r="AA99" s="74"/>
      <c r="AB99" s="37"/>
      <c r="AC99" s="18"/>
      <c r="AD99" s="188"/>
      <c r="AE99" s="186"/>
      <c r="AF99" s="18"/>
      <c r="AG99" s="76"/>
      <c r="AH99" s="50"/>
      <c r="AL99" s="4"/>
    </row>
    <row r="100" spans="1:38" ht="21.95" customHeight="1" x14ac:dyDescent="0.15">
      <c r="A100" s="80"/>
      <c r="B100" s="77"/>
      <c r="C100" s="71"/>
      <c r="D100" s="18"/>
      <c r="E100" s="40"/>
      <c r="F100" s="72"/>
      <c r="G100" s="78"/>
      <c r="H100" s="71"/>
      <c r="I100" s="73"/>
      <c r="J100" s="79"/>
      <c r="K100" s="228"/>
      <c r="L100" s="73"/>
      <c r="M100" s="71"/>
      <c r="N100" s="229"/>
      <c r="O100" s="68"/>
      <c r="P100" s="22"/>
      <c r="Q100" s="232"/>
      <c r="R100" s="94"/>
      <c r="S100" s="175"/>
      <c r="T100" s="93"/>
      <c r="U100" s="128"/>
      <c r="V100" s="129"/>
      <c r="W100" s="129"/>
      <c r="X100" s="131"/>
      <c r="Y100" s="93"/>
      <c r="Z100" s="34"/>
      <c r="AA100" s="74"/>
      <c r="AB100" s="37"/>
      <c r="AC100" s="18"/>
      <c r="AD100" s="188"/>
      <c r="AE100" s="186"/>
      <c r="AF100" s="18"/>
      <c r="AG100" s="76"/>
      <c r="AH100" s="50"/>
    </row>
    <row r="101" spans="1:38" ht="21.95" customHeight="1" x14ac:dyDescent="0.15">
      <c r="A101" s="80"/>
      <c r="B101" s="77"/>
      <c r="C101" s="71"/>
      <c r="D101" s="18"/>
      <c r="E101" s="40"/>
      <c r="F101" s="72"/>
      <c r="G101" s="78"/>
      <c r="H101" s="71"/>
      <c r="I101" s="73"/>
      <c r="J101" s="79"/>
      <c r="K101" s="228"/>
      <c r="L101" s="73"/>
      <c r="M101" s="71"/>
      <c r="N101" s="229"/>
      <c r="O101" s="68"/>
      <c r="P101" s="22"/>
      <c r="Q101" s="232"/>
      <c r="R101" s="94"/>
      <c r="S101" s="175"/>
      <c r="T101" s="93"/>
      <c r="U101" s="128"/>
      <c r="V101" s="129"/>
      <c r="W101" s="129"/>
      <c r="X101" s="131"/>
      <c r="Y101" s="93"/>
      <c r="Z101" s="34"/>
      <c r="AA101" s="74"/>
      <c r="AB101" s="37"/>
      <c r="AC101" s="18"/>
      <c r="AD101" s="188"/>
      <c r="AE101" s="186"/>
      <c r="AF101" s="18"/>
      <c r="AG101" s="76"/>
      <c r="AH101" s="50"/>
    </row>
    <row r="102" spans="1:38" ht="22.9" customHeight="1" thickBot="1" x14ac:dyDescent="0.2">
      <c r="A102" s="81"/>
      <c r="B102" s="82"/>
      <c r="C102" s="24"/>
      <c r="D102" s="36"/>
      <c r="E102" s="83"/>
      <c r="F102" s="84"/>
      <c r="G102" s="85"/>
      <c r="H102" s="24"/>
      <c r="I102" s="86"/>
      <c r="J102" s="87"/>
      <c r="K102" s="230"/>
      <c r="L102" s="86"/>
      <c r="M102" s="24"/>
      <c r="N102" s="231"/>
      <c r="O102" s="69"/>
      <c r="P102" s="66"/>
      <c r="Q102" s="233"/>
      <c r="R102" s="97"/>
      <c r="S102" s="176"/>
      <c r="T102" s="96"/>
      <c r="U102" s="95"/>
      <c r="V102" s="97"/>
      <c r="W102" s="130"/>
      <c r="X102" s="132"/>
      <c r="Y102" s="9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_3"/>
    <protectedRange sqref="B3:B4" name="範囲8_2_3"/>
  </protectedRanges>
  <mergeCells count="116">
    <mergeCell ref="N1:P1"/>
    <mergeCell ref="R1:S1"/>
    <mergeCell ref="N2:Q2"/>
    <mergeCell ref="S2:V2"/>
    <mergeCell ref="B3:E3"/>
    <mergeCell ref="F3:L3"/>
    <mergeCell ref="N3:Q3"/>
    <mergeCell ref="S3:V3"/>
    <mergeCell ref="M8:X9"/>
    <mergeCell ref="M11:X11"/>
    <mergeCell ref="M12:X12"/>
    <mergeCell ref="M13:X13"/>
    <mergeCell ref="M14:X14"/>
    <mergeCell ref="M15:X15"/>
    <mergeCell ref="B4:E4"/>
    <mergeCell ref="F4:G4"/>
    <mergeCell ref="H4:K4"/>
    <mergeCell ref="N4:Q4"/>
    <mergeCell ref="S4:V4"/>
    <mergeCell ref="N5:Q5"/>
    <mergeCell ref="S5:V5"/>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G30:H30"/>
    <mergeCell ref="I30:J30"/>
    <mergeCell ref="G31:H31"/>
    <mergeCell ref="I31:J31"/>
    <mergeCell ref="E32:F32"/>
    <mergeCell ref="G32:H32"/>
    <mergeCell ref="I32:J32"/>
    <mergeCell ref="M25:N25"/>
    <mergeCell ref="O25:V25"/>
    <mergeCell ref="M26:N26"/>
    <mergeCell ref="O26:V26"/>
    <mergeCell ref="M27:W27"/>
    <mergeCell ref="P32:V32"/>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Q51:Q52"/>
    <mergeCell ref="R51:R52"/>
    <mergeCell ref="S51:S52"/>
    <mergeCell ref="T51:T52"/>
    <mergeCell ref="U51:U52"/>
    <mergeCell ref="V51:V52"/>
    <mergeCell ref="K51:K52"/>
    <mergeCell ref="L51:L52"/>
    <mergeCell ref="M51:M52"/>
    <mergeCell ref="N51:N52"/>
    <mergeCell ref="O51:O52"/>
    <mergeCell ref="P51:P52"/>
    <mergeCell ref="AC51:AC52"/>
    <mergeCell ref="AD51:AD52"/>
    <mergeCell ref="AE51:AE52"/>
    <mergeCell ref="AF51:AF52"/>
    <mergeCell ref="AG51:AG52"/>
    <mergeCell ref="AH51:AH52"/>
    <mergeCell ref="W51:W52"/>
    <mergeCell ref="X51:X52"/>
    <mergeCell ref="Y51:Y52"/>
    <mergeCell ref="Z51:Z52"/>
    <mergeCell ref="AA51:AA52"/>
    <mergeCell ref="AB51:AB52"/>
  </mergeCells>
  <phoneticPr fontId="3"/>
  <dataValidations count="40">
    <dataValidation type="list" allowBlank="1" showInputMessage="1" showErrorMessage="1" sqref="R53:R102 R37:R46" xr:uid="{00000000-0002-0000-0000-00000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53:Q102 Q37:Q46" xr:uid="{00000000-0002-0000-0000-000001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000-000002000000}">
      <formula1>"0,A,B,C,D,E,F,G"</formula1>
    </dataValidation>
    <dataValidation type="list" allowBlank="1" showInputMessage="1" showErrorMessage="1" sqref="N32" xr:uid="{00000000-0002-0000-0000-000003000000}">
      <formula1>"可,不可"</formula1>
    </dataValidation>
    <dataValidation type="list" imeMode="halfAlpha" allowBlank="1" showInputMessage="1" showErrorMessage="1" error="1 大型、2 特大のいずれかを入力してください" sqref="AF37:AF46 AF53:AF102" xr:uid="{00000000-0002-0000-0000-000004000000}">
      <formula1>"大型,特大"</formula1>
    </dataValidation>
    <dataValidation type="list" allowBlank="1" showInputMessage="1" showErrorMessage="1" sqref="U53:U102 U37:U46" xr:uid="{00000000-0002-0000-0000-00000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000-000006000000}">
      <formula1>LEN(F6)&lt;=2</formula1>
    </dataValidation>
    <dataValidation type="custom" imeMode="halfAlpha" allowBlank="1" showInputMessage="1" showErrorMessage="1" error="半角4文字で入力してください" sqref="X6 O50:P50 B32" xr:uid="{00000000-0002-0000-0000-000007000000}">
      <formula1>LEN(B6)&lt;=4</formula1>
    </dataValidation>
    <dataValidation type="custom" imeMode="halfAlpha" allowBlank="1" showInputMessage="1" showErrorMessage="1" error="半角2文字で入力してください" sqref="W6" xr:uid="{00000000-0002-0000-0000-000008000000}">
      <formula1>LEN(W6)&lt;=2</formula1>
    </dataValidation>
    <dataValidation type="custom" imeMode="halfAlpha" allowBlank="1" showInputMessage="1" showErrorMessage="1" error="半角1文字で入力してください" sqref="V6" xr:uid="{00000000-0002-0000-0000-000009000000}">
      <formula1>LEN(V6)&lt;=1</formula1>
    </dataValidation>
    <dataValidation type="custom" allowBlank="1" showInputMessage="1" showErrorMessage="1" error="全角20文字（半角40文字）以内で入力してください" sqref="B53:B102 B37:B46" xr:uid="{00000000-0002-0000-0000-00000A000000}">
      <formula1>LENB(B37)&lt;=40</formula1>
    </dataValidation>
    <dataValidation type="custom" imeMode="halfAlpha" allowBlank="1" showInputMessage="1" showErrorMessage="1" error="半角数字を入力してください" sqref="L37:L46 L53:L102 G53:G102 G37:G46" xr:uid="{00000000-0002-0000-0000-00000B000000}">
      <formula1>ISNUMBER(G37)</formula1>
    </dataValidation>
    <dataValidation type="whole" imeMode="halfAlpha" allowBlank="1" showInputMessage="1" showErrorMessage="1" error="数字（整数）を入力してください" sqref="Z53:Z102 Z37:Z46 E53:E102 E37:E46" xr:uid="{00000000-0002-0000-0000-00000C000000}">
      <formula1>0</formula1>
      <formula2>9999999999</formula2>
    </dataValidation>
    <dataValidation type="custom" imeMode="halfAlpha" allowBlank="1" showInputMessage="1" showErrorMessage="1" error="数字（小数点第二位まで）を入力してください" sqref="K37:K46 K53:K102 F53:F102 F37:F46" xr:uid="{00000000-0002-0000-0000-00000D000000}">
      <formula1>ROUND(F37,2)=F37</formula1>
    </dataValidation>
    <dataValidation type="list" allowBlank="1" showInputMessage="1" showErrorMessage="1" error="ドロップダウンリストより選択してください" sqref="M37:M46 M53:M102 H53:H102 H37:H46" xr:uid="{00000000-0002-0000-0000-00000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53:J102 I37:J46" xr:uid="{00000000-0002-0000-0000-00000F000000}">
      <formula1>0</formula1>
      <formula2>999999999</formula2>
    </dataValidation>
    <dataValidation type="custom" imeMode="halfAlpha" allowBlank="1" showInputMessage="1" showErrorMessage="1" error="13桁までの数字を入力してください" sqref="O37:O46 O53:O102 X37:X46 X53:X102" xr:uid="{00000000-0002-0000-0000-000010000000}">
      <formula1>LEN(O37)&lt;=13</formula1>
    </dataValidation>
    <dataValidation type="whole" imeMode="halfAlpha" allowBlank="1" showInputMessage="1" showErrorMessage="1" error="数字（整数）を入力してください" sqref="AA37:AA46 AA53:AA102 AD37:AE46 AD53:AE102" xr:uid="{00000000-0002-0000-0000-000011000000}">
      <formula1>0</formula1>
      <formula2>100</formula2>
    </dataValidation>
    <dataValidation type="custom" imeMode="halfAlpha" allowBlank="1" showInputMessage="1" showErrorMessage="1" error="数字（小数点第四位まで）を入力してください" sqref="AB37:AB46 AB53:AB102" xr:uid="{00000000-0002-0000-0000-000012000000}">
      <formula1>ROUND(AB37,4)=AB37</formula1>
    </dataValidation>
    <dataValidation type="list" imeMode="halfAlpha" allowBlank="1" showInputMessage="1" showErrorMessage="1" error="リストより選択してください" sqref="AC37:AC46 AC53:AC102" xr:uid="{00000000-0002-0000-0000-000013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000-000014000000}">
      <formula1>0</formula1>
      <formula2>999999</formula2>
    </dataValidation>
    <dataValidation type="custom" allowBlank="1" showInputMessage="1" showErrorMessage="1" error="600文字以内で入力してください" sqref="M8:X9" xr:uid="{00000000-0002-0000-0000-000015000000}">
      <formula1>LEN(M8)&lt;=600</formula1>
    </dataValidation>
    <dataValidation type="custom" imeMode="halfAlpha" allowBlank="1" showInputMessage="1" showErrorMessage="1" error="半角6文字で入力してください" sqref="D33 S50:T50 E32:F32 I32:J32" xr:uid="{00000000-0002-0000-0000-000016000000}">
      <formula1>LEN(D32)&lt;=6</formula1>
    </dataValidation>
    <dataValidation type="custom" allowBlank="1" showInputMessage="1" showErrorMessage="1" error="200文字以内で入力してください" sqref="A37:A46 A53:A102 H4:K4 C52:D102 C36:D46" xr:uid="{00000000-0002-0000-0000-000017000000}">
      <formula1>LEN(A4)&lt;=200</formula1>
    </dataValidation>
    <dataValidation type="custom" imeMode="halfAlpha" allowBlank="1" showInputMessage="1" showErrorMessage="1" error="半角10文字で入力してください" sqref="D34 W50:Y50" xr:uid="{00000000-0002-0000-0000-000018000000}">
      <formula1>LEN(D34)&lt;=10</formula1>
    </dataValidation>
    <dataValidation type="custom" allowBlank="1" showInputMessage="1" showErrorMessage="1" error="25文字以内で入力してください" sqref="P37:P46 P53:P102" xr:uid="{00000000-0002-0000-0000-000019000000}">
      <formula1>LEN(P37)&lt;=25</formula1>
    </dataValidation>
    <dataValidation type="custom" allowBlank="1" showInputMessage="1" showErrorMessage="1" error="半角18文字以内で入力してください" sqref="AH37:AH46 AH53:AH102" xr:uid="{00000000-0002-0000-0000-00001A000000}">
      <formula1>LEN(AH37)&lt;=18</formula1>
    </dataValidation>
    <dataValidation type="list" allowBlank="1" showInputMessage="1" showErrorMessage="1" error="該当なし または 該当品を選択してください" sqref="Y53:Y102 Y37:Y46" xr:uid="{00000000-0002-0000-0000-00001B000000}">
      <formula1>"該当なし,該当品"</formula1>
    </dataValidation>
    <dataValidation type="list" allowBlank="1" showInputMessage="1" showErrorMessage="1" sqref="M26" xr:uid="{00000000-0002-0000-0000-00001C000000}">
      <formula1>"元払い：,●運賃：,●取合："</formula1>
    </dataValidation>
    <dataValidation type="list" allowBlank="1" showInputMessage="1" showErrorMessage="1" sqref="T30" xr:uid="{00000000-0002-0000-0000-00001D000000}">
      <formula1>"　,冷蔵,,'-20℃,'-80℃,液体ちっ素"</formula1>
    </dataValidation>
    <dataValidation type="list" allowBlank="1" showInputMessage="1" showErrorMessage="1" sqref="P29:P31 R29:R31 W26 X29:X31 T31 N29:N31 V31" xr:uid="{00000000-0002-0000-0000-00001E000000}">
      <formula1>"　,●"</formula1>
    </dataValidation>
    <dataValidation type="list" allowBlank="1" showInputMessage="1" showErrorMessage="1" sqref="V29:V30" xr:uid="{00000000-0002-0000-0000-00001F000000}">
      <formula1>"なし,あり"</formula1>
    </dataValidation>
    <dataValidation type="list" allowBlank="1" showInputMessage="1" showErrorMessage="1" error="仕入品、開発品、OEMのいずれかを選択してください" sqref="B30" xr:uid="{00000000-0002-0000-0000-000020000000}">
      <formula1>"仕入品,開発品,OEM"</formula1>
    </dataValidation>
    <dataValidation type="list" allowBlank="1" showInputMessage="1" showErrorMessage="1" error="国内、海外のいずれかを選択してください" sqref="D30" xr:uid="{00000000-0002-0000-0000-000021000000}">
      <formula1>"国内,海外"</formula1>
    </dataValidation>
    <dataValidation type="list" allowBlank="1" showInputMessage="1" showErrorMessage="1" error="新規、改良改善、既存差替、行追加、復活品のいずれかを選択してください" sqref="B31" xr:uid="{00000000-0002-0000-0000-000022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000-000023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000-000024000000}">
      <formula1>COUNTIF(N3,"〒*")=0</formula1>
    </dataValidation>
    <dataValidation type="custom" allowBlank="1" showInputMessage="1" showErrorMessage="1" sqref="N1" xr:uid="{00000000-0002-0000-0000-000025000000}">
      <formula1>LEN(N1)&lt;=6</formula1>
    </dataValidation>
    <dataValidation type="list" showDropDown="1" showInputMessage="1" showErrorMessage="1" sqref="S46 S62 S72 S82 S92 S102" xr:uid="{00000000-0002-0000-00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53:S61 S63:S71 S73:S81 S83:S91 S93:S101" xr:uid="{00000000-0002-0000-0000-000027000000}"/>
  </dataValidations>
  <hyperlinks>
    <hyperlink ref="S5" r:id="rId1" xr:uid="{00000000-0004-0000-0000-000000000000}"/>
  </hyperlinks>
  <pageMargins left="0.25" right="0.25" top="0.75" bottom="0.75" header="0.3" footer="0.3"/>
  <pageSetup paperSize="9" scale="37" orientation="landscape" r:id="rId2"/>
  <headerFooter>
    <oddFooter>&amp;F</oddFooter>
  </headerFooter>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333"/>
  <sheetViews>
    <sheetView zoomScale="50" zoomScaleNormal="50" workbookViewId="0">
      <selection activeCell="C5" sqref="C5"/>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list" allowBlank="1" showInputMessage="1" showErrorMessage="1" sqref="R37:R46 R53:R102" xr:uid="{00000000-0002-0000-0900-00000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900-000001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900-000002000000}">
      <formula1>"0,A,B,C,D,E,F,G"</formula1>
    </dataValidation>
    <dataValidation type="list" allowBlank="1" showInputMessage="1" showErrorMessage="1" sqref="N32" xr:uid="{00000000-0002-0000-0900-000003000000}">
      <formula1>"可,不可"</formula1>
    </dataValidation>
    <dataValidation type="list" imeMode="halfAlpha" allowBlank="1" showInputMessage="1" showErrorMessage="1" error="1 大型、2 特大のいずれかを入力してください" sqref="AF37:AF46 AF53:AF102" xr:uid="{00000000-0002-0000-0900-000004000000}">
      <formula1>"大型,特大"</formula1>
    </dataValidation>
    <dataValidation type="list" allowBlank="1" showInputMessage="1" showErrorMessage="1" sqref="U37:U46 U53:U102" xr:uid="{00000000-0002-0000-0900-00000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900-000006000000}">
      <formula1>LEN(F6)&lt;=2</formula1>
    </dataValidation>
    <dataValidation type="custom" imeMode="halfAlpha" allowBlank="1" showInputMessage="1" showErrorMessage="1" error="半角4文字で入力してください" sqref="X6 O50:P50 B32" xr:uid="{00000000-0002-0000-0900-000007000000}">
      <formula1>LEN(B6)&lt;=4</formula1>
    </dataValidation>
    <dataValidation type="custom" imeMode="halfAlpha" allowBlank="1" showInputMessage="1" showErrorMessage="1" error="半角2文字で入力してください" sqref="W6" xr:uid="{00000000-0002-0000-0900-000008000000}">
      <formula1>LEN(W6)&lt;=2</formula1>
    </dataValidation>
    <dataValidation type="custom" imeMode="halfAlpha" allowBlank="1" showInputMessage="1" showErrorMessage="1" error="半角1文字で入力してください" sqref="V6" xr:uid="{00000000-0002-0000-0900-000009000000}">
      <formula1>LEN(V6)&lt;=1</formula1>
    </dataValidation>
    <dataValidation type="custom" allowBlank="1" showInputMessage="1" showErrorMessage="1" error="全角20文字（半角40文字）以内で入力してください" sqref="B37:B46 B53:B102" xr:uid="{00000000-0002-0000-0900-00000A000000}">
      <formula1>LENB(B37)&lt;=40</formula1>
    </dataValidation>
    <dataValidation type="custom" imeMode="halfAlpha" allowBlank="1" showInputMessage="1" showErrorMessage="1" error="半角数字を入力してください" sqref="L37:L46 G37:G46 L53:L102 G53:G102" xr:uid="{00000000-0002-0000-0900-00000B000000}">
      <formula1>ISNUMBER(G37)</formula1>
    </dataValidation>
    <dataValidation type="whole" imeMode="halfAlpha" allowBlank="1" showInputMessage="1" showErrorMessage="1" error="数字（整数）を入力してください" sqref="E37:E46 Z37:Z46 E53:E102 Z53:Z102" xr:uid="{00000000-0002-0000-0900-00000C000000}">
      <formula1>0</formula1>
      <formula2>9999999999</formula2>
    </dataValidation>
    <dataValidation type="custom" imeMode="halfAlpha" allowBlank="1" showInputMessage="1" showErrorMessage="1" error="数字（小数点第二位まで）を入力してください" sqref="K37:K46 F37:F46 K53:K102 F53:F102" xr:uid="{00000000-0002-0000-0900-00000D000000}">
      <formula1>ROUND(F37,2)=F37</formula1>
    </dataValidation>
    <dataValidation type="list" allowBlank="1" showInputMessage="1" showErrorMessage="1" error="ドロップダウンリストより選択してください" sqref="M37:M46 H37:H46 M53:M102 H53:H102" xr:uid="{00000000-0002-0000-0900-00000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46 I53:J102" xr:uid="{00000000-0002-0000-0900-00000F000000}">
      <formula1>0</formula1>
      <formula2>999999999</formula2>
    </dataValidation>
    <dataValidation type="custom" imeMode="halfAlpha" allowBlank="1" showInputMessage="1" showErrorMessage="1" error="13桁までの数字を入力してください" sqref="O37:O46 X37:X46 O53:O102 X53:X102" xr:uid="{00000000-0002-0000-0900-000010000000}">
      <formula1>LEN(O37)&lt;=13</formula1>
    </dataValidation>
    <dataValidation type="whole" imeMode="halfAlpha" allowBlank="1" showInputMessage="1" showErrorMessage="1" error="数字（整数）を入力してください" sqref="AA37:AA46 AD37:AE46 AD53:AE102 AA53:AA102" xr:uid="{00000000-0002-0000-0900-000011000000}">
      <formula1>0</formula1>
      <formula2>100</formula2>
    </dataValidation>
    <dataValidation type="custom" imeMode="halfAlpha" allowBlank="1" showInputMessage="1" showErrorMessage="1" error="数字（小数点第四位まで）を入力してください" sqref="AB37:AB46 AB53:AB102" xr:uid="{00000000-0002-0000-0900-000012000000}">
      <formula1>ROUND(AB37,4)=AB37</formula1>
    </dataValidation>
    <dataValidation type="list" imeMode="halfAlpha" allowBlank="1" showInputMessage="1" showErrorMessage="1" error="リストより選択してください" sqref="AC37:AC46 AC53:AC102" xr:uid="{00000000-0002-0000-0900-000013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900-000014000000}">
      <formula1>0</formula1>
      <formula2>999999</formula2>
    </dataValidation>
    <dataValidation type="custom" allowBlank="1" showInputMessage="1" showErrorMessage="1" error="600文字以内で入力してください" sqref="M8:X9" xr:uid="{00000000-0002-0000-0900-000015000000}">
      <formula1>LEN(M8)&lt;=600</formula1>
    </dataValidation>
    <dataValidation type="custom" imeMode="halfAlpha" allowBlank="1" showInputMessage="1" showErrorMessage="1" error="半角6文字で入力してください" sqref="D33 S50:T50 E32:F32 I32:J32" xr:uid="{00000000-0002-0000-0900-000016000000}">
      <formula1>LEN(D32)&lt;=6</formula1>
    </dataValidation>
    <dataValidation type="custom" allowBlank="1" showInputMessage="1" showErrorMessage="1" error="200文字以内で入力してください" sqref="C36:D46 A37:A46 H4:K4 C52:D102 A53:A102" xr:uid="{00000000-0002-0000-0900-000017000000}">
      <formula1>LEN(A4)&lt;=200</formula1>
    </dataValidation>
    <dataValidation type="custom" imeMode="halfAlpha" allowBlank="1" showInputMessage="1" showErrorMessage="1" error="半角10文字で入力してください" sqref="D34 W50:Y50" xr:uid="{00000000-0002-0000-0900-000018000000}">
      <formula1>LEN(D34)&lt;=10</formula1>
    </dataValidation>
    <dataValidation type="custom" allowBlank="1" showInputMessage="1" showErrorMessage="1" error="25文字以内で入力してください" sqref="P37:P46 P53:P102" xr:uid="{00000000-0002-0000-0900-000019000000}">
      <formula1>LEN(P37)&lt;=25</formula1>
    </dataValidation>
    <dataValidation type="custom" allowBlank="1" showInputMessage="1" showErrorMessage="1" error="半角18文字以内で入力してください" sqref="AH37:AH46 AH53:AH102" xr:uid="{00000000-0002-0000-0900-00001A000000}">
      <formula1>LEN(AH37)&lt;=18</formula1>
    </dataValidation>
    <dataValidation type="list" allowBlank="1" showInputMessage="1" showErrorMessage="1" error="該当なし または 該当品を選択してください" sqref="Y37:Y46 Y53:Y102" xr:uid="{00000000-0002-0000-0900-00001B000000}">
      <formula1>"該当なし,該当品"</formula1>
    </dataValidation>
    <dataValidation type="list" allowBlank="1" showInputMessage="1" showErrorMessage="1" sqref="M26" xr:uid="{00000000-0002-0000-0900-00001C000000}">
      <formula1>"元払い：,●運賃：,●取合："</formula1>
    </dataValidation>
    <dataValidation type="list" allowBlank="1" showInputMessage="1" showErrorMessage="1" sqref="T30" xr:uid="{00000000-0002-0000-0900-00001D000000}">
      <formula1>"　,冷蔵,,'-20℃,'-80℃,液体ちっ素"</formula1>
    </dataValidation>
    <dataValidation type="list" allowBlank="1" showInputMessage="1" showErrorMessage="1" sqref="P29:P31 R29:R31 W26 X29:X31 T31 N29:N31 V31" xr:uid="{00000000-0002-0000-0900-00001E000000}">
      <formula1>"　,●"</formula1>
    </dataValidation>
    <dataValidation type="list" allowBlank="1" showInputMessage="1" showErrorMessage="1" sqref="V29:V30" xr:uid="{00000000-0002-0000-0900-00001F000000}">
      <formula1>"なし,あり"</formula1>
    </dataValidation>
    <dataValidation type="list" allowBlank="1" showInputMessage="1" showErrorMessage="1" error="仕入品、開発品、OEMのいずれかを選択してください" sqref="B30" xr:uid="{00000000-0002-0000-0900-000020000000}">
      <formula1>"仕入品,開発品,OEM"</formula1>
    </dataValidation>
    <dataValidation type="list" allowBlank="1" showInputMessage="1" showErrorMessage="1" error="国内、海外のいずれかを選択してください" sqref="D30" xr:uid="{00000000-0002-0000-0900-000021000000}">
      <formula1>"国内,海外"</formula1>
    </dataValidation>
    <dataValidation type="list" allowBlank="1" showInputMessage="1" showErrorMessage="1" error="新規、改良改善、既存差替、行追加、復活品のいずれかを選択してください" sqref="B31" xr:uid="{00000000-0002-0000-0900-000022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900-000023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900-000024000000}">
      <formula1>COUNTIF(N3,"〒*")=0</formula1>
    </dataValidation>
    <dataValidation type="custom" allowBlank="1" showInputMessage="1" showErrorMessage="1" sqref="N1" xr:uid="{00000000-0002-0000-0900-000025000000}">
      <formula1>LEN(N1)&lt;=6</formula1>
    </dataValidation>
    <dataValidation type="list" showDropDown="1" showInputMessage="1" showErrorMessage="1" sqref="S46 S82 S92 S62 S72 S102" xr:uid="{00000000-0002-0000-09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9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333"/>
  <sheetViews>
    <sheetView zoomScale="50" zoomScaleNormal="50" workbookViewId="0">
      <selection activeCell="AH1" sqref="A1:AH49"/>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custom" allowBlank="1" showInputMessage="1" showErrorMessage="1" sqref="N1" xr:uid="{00000000-0002-0000-0A00-000000000000}">
      <formula1>LEN(N1)&lt;=6</formula1>
    </dataValidation>
    <dataValidation type="custom" operator="lessThan" allowBlank="1" showInputMessage="1" showErrorMessage="1" error="〒マークは不要です。_x000a_削除をお願い致します。" sqref="N3:Q3" xr:uid="{00000000-0002-0000-0A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A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A00-000003000000}">
      <formula1>"新規,改良・改善,既存差替,行追加,復活品"</formula1>
    </dataValidation>
    <dataValidation type="list" allowBlank="1" showInputMessage="1" showErrorMessage="1" error="国内、海外のいずれかを選択してください" sqref="D30" xr:uid="{00000000-0002-0000-0A00-000004000000}">
      <formula1>"国内,海外"</formula1>
    </dataValidation>
    <dataValidation type="list" allowBlank="1" showInputMessage="1" showErrorMessage="1" error="仕入品、開発品、OEMのいずれかを選択してください" sqref="B30" xr:uid="{00000000-0002-0000-0A00-000005000000}">
      <formula1>"仕入品,開発品,OEM"</formula1>
    </dataValidation>
    <dataValidation type="list" allowBlank="1" showInputMessage="1" showErrorMessage="1" sqref="V29:V30" xr:uid="{00000000-0002-0000-0A00-000006000000}">
      <formula1>"なし,あり"</formula1>
    </dataValidation>
    <dataValidation type="list" allowBlank="1" showInputMessage="1" showErrorMessage="1" sqref="P29:P31 R29:R31 W26 X29:X31 T31 N29:N31 V31" xr:uid="{00000000-0002-0000-0A00-000007000000}">
      <formula1>"　,●"</formula1>
    </dataValidation>
    <dataValidation type="list" allowBlank="1" showInputMessage="1" showErrorMessage="1" sqref="T30" xr:uid="{00000000-0002-0000-0A00-000008000000}">
      <formula1>"　,冷蔵,,'-20℃,'-80℃,液体ちっ素"</formula1>
    </dataValidation>
    <dataValidation type="list" allowBlank="1" showInputMessage="1" showErrorMessage="1" sqref="M26" xr:uid="{00000000-0002-0000-0A00-000009000000}">
      <formula1>"元払い：,●運賃：,●取合："</formula1>
    </dataValidation>
    <dataValidation type="list" allowBlank="1" showInputMessage="1" showErrorMessage="1" error="該当なし または 該当品を選択してください" sqref="Y37:Y46 Y53:Y102" xr:uid="{00000000-0002-0000-0A00-00000A000000}">
      <formula1>"該当なし,該当品"</formula1>
    </dataValidation>
    <dataValidation type="custom" allowBlank="1" showInputMessage="1" showErrorMessage="1" error="半角18文字以内で入力してください" sqref="AH37:AH46 AH53:AH102" xr:uid="{00000000-0002-0000-0A00-00000B000000}">
      <formula1>LEN(AH37)&lt;=18</formula1>
    </dataValidation>
    <dataValidation type="custom" allowBlank="1" showInputMessage="1" showErrorMessage="1" error="25文字以内で入力してください" sqref="P37:P46 P53:P102" xr:uid="{00000000-0002-0000-0A00-00000C000000}">
      <formula1>LEN(P37)&lt;=25</formula1>
    </dataValidation>
    <dataValidation type="custom" imeMode="halfAlpha" allowBlank="1" showInputMessage="1" showErrorMessage="1" error="半角10文字で入力してください" sqref="D34 W50:Y50" xr:uid="{00000000-0002-0000-0A00-00000D000000}">
      <formula1>LEN(D34)&lt;=10</formula1>
    </dataValidation>
    <dataValidation type="custom" allowBlank="1" showInputMessage="1" showErrorMessage="1" error="200文字以内で入力してください" sqref="C36:D46 A37:A46 H4:K4 C52:D102 A53:A102" xr:uid="{00000000-0002-0000-0A00-00000E000000}">
      <formula1>LEN(A4)&lt;=200</formula1>
    </dataValidation>
    <dataValidation type="custom" imeMode="halfAlpha" allowBlank="1" showInputMessage="1" showErrorMessage="1" error="半角6文字で入力してください" sqref="D33 S50:T50 E32:F32 I32:J32" xr:uid="{00000000-0002-0000-0A00-00000F000000}">
      <formula1>LEN(D32)&lt;=6</formula1>
    </dataValidation>
    <dataValidation type="custom" allowBlank="1" showInputMessage="1" showErrorMessage="1" error="600文字以内で入力してください" sqref="M8:X9" xr:uid="{00000000-0002-0000-0A00-000010000000}">
      <formula1>LEN(M8)&lt;=600</formula1>
    </dataValidation>
    <dataValidation type="whole" imeMode="halfAlpha" allowBlank="1" showInputMessage="1" showErrorMessage="1" error="数字（整数）を入力してください" sqref="AG37:AG46 AG53:AG102" xr:uid="{00000000-0002-0000-0A00-000011000000}">
      <formula1>0</formula1>
      <formula2>999999</formula2>
    </dataValidation>
    <dataValidation type="list" imeMode="halfAlpha" allowBlank="1" showInputMessage="1" showErrorMessage="1" error="リストより選択してください" sqref="AC37:AC46 AC53:AC102" xr:uid="{00000000-0002-0000-0A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A00-000013000000}">
      <formula1>ROUND(AB37,4)=AB37</formula1>
    </dataValidation>
    <dataValidation type="whole" imeMode="halfAlpha" allowBlank="1" showInputMessage="1" showErrorMessage="1" error="数字（整数）を入力してください" sqref="AA37:AA46 AD37:AE46 AD53:AE102 AA53:AA102" xr:uid="{00000000-0002-0000-0A00-000014000000}">
      <formula1>0</formula1>
      <formula2>100</formula2>
    </dataValidation>
    <dataValidation type="custom" imeMode="halfAlpha" allowBlank="1" showInputMessage="1" showErrorMessage="1" error="13桁までの数字を入力してください" sqref="O37:O46 X37:X46 O53:O102 X53:X102" xr:uid="{00000000-0002-0000-0A00-000015000000}">
      <formula1>LEN(O37)&lt;=13</formula1>
    </dataValidation>
    <dataValidation type="whole" imeMode="halfAlpha" allowBlank="1" showInputMessage="1" showErrorMessage="1" error="数字（整数）を入力してください" sqref="I37:J46 I53:J102" xr:uid="{00000000-0002-0000-0A00-000016000000}">
      <formula1>0</formula1>
      <formula2>999999999</formula2>
    </dataValidation>
    <dataValidation type="list" allowBlank="1" showInputMessage="1" showErrorMessage="1" error="ドロップダウンリストより選択してください" sqref="M37:M46 H37:H46 M53:M102 H53:H102" xr:uid="{00000000-0002-0000-0A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A00-000018000000}">
      <formula1>ROUND(F37,2)=F37</formula1>
    </dataValidation>
    <dataValidation type="whole" imeMode="halfAlpha" allowBlank="1" showInputMessage="1" showErrorMessage="1" error="数字（整数）を入力してください" sqref="E37:E46 Z37:Z46 E53:E102 Z53:Z102" xr:uid="{00000000-0002-0000-0A00-000019000000}">
      <formula1>0</formula1>
      <formula2>9999999999</formula2>
    </dataValidation>
    <dataValidation type="custom" imeMode="halfAlpha" allowBlank="1" showInputMessage="1" showErrorMessage="1" error="半角数字を入力してください" sqref="L37:L46 G37:G46 L53:L102 G53:G102" xr:uid="{00000000-0002-0000-0A00-00001A000000}">
      <formula1>ISNUMBER(G37)</formula1>
    </dataValidation>
    <dataValidation type="custom" allowBlank="1" showInputMessage="1" showErrorMessage="1" error="全角20文字（半角40文字）以内で入力してください" sqref="B37:B46 B53:B102" xr:uid="{00000000-0002-0000-0A00-00001B000000}">
      <formula1>LENB(B37)&lt;=40</formula1>
    </dataValidation>
    <dataValidation type="custom" imeMode="halfAlpha" allowBlank="1" showInputMessage="1" showErrorMessage="1" error="半角1文字で入力してください" sqref="V6" xr:uid="{00000000-0002-0000-0A00-00001C000000}">
      <formula1>LEN(V6)&lt;=1</formula1>
    </dataValidation>
    <dataValidation type="custom" imeMode="halfAlpha" allowBlank="1" showInputMessage="1" showErrorMessage="1" error="半角2文字で入力してください" sqref="W6" xr:uid="{00000000-0002-0000-0A00-00001D000000}">
      <formula1>LEN(W6)&lt;=2</formula1>
    </dataValidation>
    <dataValidation type="custom" imeMode="halfAlpha" allowBlank="1" showInputMessage="1" showErrorMessage="1" error="半角4文字で入力してください" sqref="X6 O50:P50 B32" xr:uid="{00000000-0002-0000-0A00-00001E000000}">
      <formula1>LEN(B6)&lt;=4</formula1>
    </dataValidation>
    <dataValidation type="custom" imeMode="halfAlpha" allowBlank="1" showInputMessage="1" showErrorMessage="1" error="半角2文字以内で入力してください" sqref="R6:T6 F30:F31" xr:uid="{00000000-0002-0000-0A00-00001F000000}">
      <formula1>LEN(F6)&lt;=2</formula1>
    </dataValidation>
    <dataValidation type="list" allowBlank="1" showInputMessage="1" showErrorMessage="1" sqref="U37:U46 U53:U102" xr:uid="{00000000-0002-0000-0A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A00-000021000000}">
      <formula1>"大型,特大"</formula1>
    </dataValidation>
    <dataValidation type="list" allowBlank="1" showInputMessage="1" showErrorMessage="1" sqref="N32" xr:uid="{00000000-0002-0000-0A00-000022000000}">
      <formula1>"可,不可"</formula1>
    </dataValidation>
    <dataValidation type="list" allowBlank="1" showInputMessage="1" showErrorMessage="1" sqref="X32" xr:uid="{00000000-0002-0000-0A00-000023000000}">
      <formula1>"0,A,B,C,D,E,F,G"</formula1>
    </dataValidation>
    <dataValidation type="list" allowBlank="1" showInputMessage="1" showErrorMessage="1" sqref="Q37:Q46 Q53:Q102" xr:uid="{00000000-0002-0000-0A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A00-000025000000}">
      <formula1>"1.雑品,2.その他（下記以外）,3.体外診断薬,4.衛生材料,5.公衆衛生用医薬品,6.製造専用医薬品,7.化学薬品用原料医薬品,8.生物学的製剤,9.医療用ガス類,10.歯科医療用医薬品,11.診断用薬"</formula1>
    </dataValidation>
    <dataValidation type="list" showDropDown="1" showInputMessage="1" showErrorMessage="1" sqref="S46 S82 S92 S62 S72 S102" xr:uid="{00000000-0002-0000-0A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A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X333"/>
  <sheetViews>
    <sheetView zoomScale="50" zoomScaleNormal="50" workbookViewId="0">
      <selection activeCell="U31" sqref="U31"/>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list" allowBlank="1" showInputMessage="1" showErrorMessage="1" sqref="R37:R46 R53:R102" xr:uid="{00000000-0002-0000-0B00-00000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B00-000001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B00-000002000000}">
      <formula1>"0,A,B,C,D,E,F,G"</formula1>
    </dataValidation>
    <dataValidation type="list" allowBlank="1" showInputMessage="1" showErrorMessage="1" sqref="N32" xr:uid="{00000000-0002-0000-0B00-000003000000}">
      <formula1>"可,不可"</formula1>
    </dataValidation>
    <dataValidation type="list" imeMode="halfAlpha" allowBlank="1" showInputMessage="1" showErrorMessage="1" error="1 大型、2 特大のいずれかを入力してください" sqref="AF37:AF46 AF53:AF102" xr:uid="{00000000-0002-0000-0B00-000004000000}">
      <formula1>"大型,特大"</formula1>
    </dataValidation>
    <dataValidation type="list" allowBlank="1" showInputMessage="1" showErrorMessage="1" sqref="U37:U46 U53:U102" xr:uid="{00000000-0002-0000-0B00-00000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B00-000006000000}">
      <formula1>LEN(F6)&lt;=2</formula1>
    </dataValidation>
    <dataValidation type="custom" imeMode="halfAlpha" allowBlank="1" showInputMessage="1" showErrorMessage="1" error="半角4文字で入力してください" sqref="X6 O50:P50 B32" xr:uid="{00000000-0002-0000-0B00-000007000000}">
      <formula1>LEN(B6)&lt;=4</formula1>
    </dataValidation>
    <dataValidation type="custom" imeMode="halfAlpha" allowBlank="1" showInputMessage="1" showErrorMessage="1" error="半角2文字で入力してください" sqref="W6" xr:uid="{00000000-0002-0000-0B00-000008000000}">
      <formula1>LEN(W6)&lt;=2</formula1>
    </dataValidation>
    <dataValidation type="custom" imeMode="halfAlpha" allowBlank="1" showInputMessage="1" showErrorMessage="1" error="半角1文字で入力してください" sqref="V6" xr:uid="{00000000-0002-0000-0B00-000009000000}">
      <formula1>LEN(V6)&lt;=1</formula1>
    </dataValidation>
    <dataValidation type="custom" allowBlank="1" showInputMessage="1" showErrorMessage="1" error="全角20文字（半角40文字）以内で入力してください" sqref="B37:B46 B53:B102" xr:uid="{00000000-0002-0000-0B00-00000A000000}">
      <formula1>LENB(B37)&lt;=40</formula1>
    </dataValidation>
    <dataValidation type="custom" imeMode="halfAlpha" allowBlank="1" showInputMessage="1" showErrorMessage="1" error="半角数字を入力してください" sqref="L37:L46 G37:G46 L53:L102 G53:G102" xr:uid="{00000000-0002-0000-0B00-00000B000000}">
      <formula1>ISNUMBER(G37)</formula1>
    </dataValidation>
    <dataValidation type="whole" imeMode="halfAlpha" allowBlank="1" showInputMessage="1" showErrorMessage="1" error="数字（整数）を入力してください" sqref="E37:E46 Z37:Z46 E53:E102 Z53:Z102" xr:uid="{00000000-0002-0000-0B00-00000C000000}">
      <formula1>0</formula1>
      <formula2>9999999999</formula2>
    </dataValidation>
    <dataValidation type="custom" imeMode="halfAlpha" allowBlank="1" showInputMessage="1" showErrorMessage="1" error="数字（小数点第二位まで）を入力してください" sqref="K37:K46 F37:F46 K53:K102 F53:F102" xr:uid="{00000000-0002-0000-0B00-00000D000000}">
      <formula1>ROUND(F37,2)=F37</formula1>
    </dataValidation>
    <dataValidation type="list" allowBlank="1" showInputMessage="1" showErrorMessage="1" error="ドロップダウンリストより選択してください" sqref="M37:M46 H37:H46 M53:M102 H53:H102" xr:uid="{00000000-0002-0000-0B00-00000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46 I53:J102" xr:uid="{00000000-0002-0000-0B00-00000F000000}">
      <formula1>0</formula1>
      <formula2>999999999</formula2>
    </dataValidation>
    <dataValidation type="custom" imeMode="halfAlpha" allowBlank="1" showInputMessage="1" showErrorMessage="1" error="13桁までの数字を入力してください" sqref="O37:O46 X37:X46 O53:O102 X53:X102" xr:uid="{00000000-0002-0000-0B00-000010000000}">
      <formula1>LEN(O37)&lt;=13</formula1>
    </dataValidation>
    <dataValidation type="whole" imeMode="halfAlpha" allowBlank="1" showInputMessage="1" showErrorMessage="1" error="数字（整数）を入力してください" sqref="AA37:AA46 AD37:AE46 AD53:AE102 AA53:AA102" xr:uid="{00000000-0002-0000-0B00-000011000000}">
      <formula1>0</formula1>
      <formula2>100</formula2>
    </dataValidation>
    <dataValidation type="custom" imeMode="halfAlpha" allowBlank="1" showInputMessage="1" showErrorMessage="1" error="数字（小数点第四位まで）を入力してください" sqref="AB37:AB46 AB53:AB102" xr:uid="{00000000-0002-0000-0B00-000012000000}">
      <formula1>ROUND(AB37,4)=AB37</formula1>
    </dataValidation>
    <dataValidation type="list" imeMode="halfAlpha" allowBlank="1" showInputMessage="1" showErrorMessage="1" error="リストより選択してください" sqref="AC37:AC46 AC53:AC102" xr:uid="{00000000-0002-0000-0B00-000013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B00-000014000000}">
      <formula1>0</formula1>
      <formula2>999999</formula2>
    </dataValidation>
    <dataValidation type="custom" allowBlank="1" showInputMessage="1" showErrorMessage="1" error="600文字以内で入力してください" sqref="M8:X9" xr:uid="{00000000-0002-0000-0B00-000015000000}">
      <formula1>LEN(M8)&lt;=600</formula1>
    </dataValidation>
    <dataValidation type="custom" imeMode="halfAlpha" allowBlank="1" showInputMessage="1" showErrorMessage="1" error="半角6文字で入力してください" sqref="D33 S50:T50 E32:F32 I32:J32" xr:uid="{00000000-0002-0000-0B00-000016000000}">
      <formula1>LEN(D32)&lt;=6</formula1>
    </dataValidation>
    <dataValidation type="custom" allowBlank="1" showInputMessage="1" showErrorMessage="1" error="200文字以内で入力してください" sqref="C36:D46 A37:A46 H4:K4 C52:D102 A53:A102" xr:uid="{00000000-0002-0000-0B00-000017000000}">
      <formula1>LEN(A4)&lt;=200</formula1>
    </dataValidation>
    <dataValidation type="custom" imeMode="halfAlpha" allowBlank="1" showInputMessage="1" showErrorMessage="1" error="半角10文字で入力してください" sqref="D34 W50:Y50" xr:uid="{00000000-0002-0000-0B00-000018000000}">
      <formula1>LEN(D34)&lt;=10</formula1>
    </dataValidation>
    <dataValidation type="custom" allowBlank="1" showInputMessage="1" showErrorMessage="1" error="25文字以内で入力してください" sqref="P37:P46 P53:P102" xr:uid="{00000000-0002-0000-0B00-000019000000}">
      <formula1>LEN(P37)&lt;=25</formula1>
    </dataValidation>
    <dataValidation type="custom" allowBlank="1" showInputMessage="1" showErrorMessage="1" error="半角18文字以内で入力してください" sqref="AH37:AH46 AH53:AH102" xr:uid="{00000000-0002-0000-0B00-00001A000000}">
      <formula1>LEN(AH37)&lt;=18</formula1>
    </dataValidation>
    <dataValidation type="list" allowBlank="1" showInputMessage="1" showErrorMessage="1" error="該当なし または 該当品を選択してください" sqref="Y37:Y46 Y53:Y102" xr:uid="{00000000-0002-0000-0B00-00001B000000}">
      <formula1>"該当なし,該当品"</formula1>
    </dataValidation>
    <dataValidation type="list" allowBlank="1" showInputMessage="1" showErrorMessage="1" sqref="M26" xr:uid="{00000000-0002-0000-0B00-00001C000000}">
      <formula1>"元払い：,●運賃：,●取合："</formula1>
    </dataValidation>
    <dataValidation type="list" allowBlank="1" showInputMessage="1" showErrorMessage="1" sqref="T30" xr:uid="{00000000-0002-0000-0B00-00001D000000}">
      <formula1>"　,冷蔵,,'-20℃,'-80℃,液体ちっ素"</formula1>
    </dataValidation>
    <dataValidation type="list" allowBlank="1" showInputMessage="1" showErrorMessage="1" sqref="P29:P31 R29:R31 W26 X29:X31 T31 N29:N31 V31" xr:uid="{00000000-0002-0000-0B00-00001E000000}">
      <formula1>"　,●"</formula1>
    </dataValidation>
    <dataValidation type="list" allowBlank="1" showInputMessage="1" showErrorMessage="1" sqref="V29:V30" xr:uid="{00000000-0002-0000-0B00-00001F000000}">
      <formula1>"なし,あり"</formula1>
    </dataValidation>
    <dataValidation type="list" allowBlank="1" showInputMessage="1" showErrorMessage="1" error="仕入品、開発品、OEMのいずれかを選択してください" sqref="B30" xr:uid="{00000000-0002-0000-0B00-000020000000}">
      <formula1>"仕入品,開発品,OEM"</formula1>
    </dataValidation>
    <dataValidation type="list" allowBlank="1" showInputMessage="1" showErrorMessage="1" error="国内、海外のいずれかを選択してください" sqref="D30" xr:uid="{00000000-0002-0000-0B00-000021000000}">
      <formula1>"国内,海外"</formula1>
    </dataValidation>
    <dataValidation type="list" allowBlank="1" showInputMessage="1" showErrorMessage="1" error="新規、改良改善、既存差替、行追加、復活品のいずれかを選択してください" sqref="B31" xr:uid="{00000000-0002-0000-0B00-000022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B00-000023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B00-000024000000}">
      <formula1>COUNTIF(N3,"〒*")=0</formula1>
    </dataValidation>
    <dataValidation type="custom" allowBlank="1" showInputMessage="1" showErrorMessage="1" sqref="N1" xr:uid="{00000000-0002-0000-0B00-000025000000}">
      <formula1>LEN(N1)&lt;=6</formula1>
    </dataValidation>
    <dataValidation type="list" showDropDown="1" showInputMessage="1" showErrorMessage="1" sqref="S46 S82 S92 S62 S72 S102" xr:uid="{00000000-0002-0000-0B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B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X333"/>
  <sheetViews>
    <sheetView zoomScale="50" zoomScaleNormal="50" workbookViewId="0">
      <selection activeCell="E16" sqref="E16"/>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custom" allowBlank="1" showInputMessage="1" showErrorMessage="1" sqref="N1" xr:uid="{00000000-0002-0000-0C00-000000000000}">
      <formula1>LEN(N1)&lt;=6</formula1>
    </dataValidation>
    <dataValidation type="custom" operator="lessThan" allowBlank="1" showInputMessage="1" showErrorMessage="1" error="〒マークは不要です。_x000a_削除をお願い致します。" sqref="N3:Q3" xr:uid="{00000000-0002-0000-0C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C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C00-000003000000}">
      <formula1>"新規,改良・改善,既存差替,行追加,復活品"</formula1>
    </dataValidation>
    <dataValidation type="list" allowBlank="1" showInputMessage="1" showErrorMessage="1" error="国内、海外のいずれかを選択してください" sqref="D30" xr:uid="{00000000-0002-0000-0C00-000004000000}">
      <formula1>"国内,海外"</formula1>
    </dataValidation>
    <dataValidation type="list" allowBlank="1" showInputMessage="1" showErrorMessage="1" error="仕入品、開発品、OEMのいずれかを選択してください" sqref="B30" xr:uid="{00000000-0002-0000-0C00-000005000000}">
      <formula1>"仕入品,開発品,OEM"</formula1>
    </dataValidation>
    <dataValidation type="list" allowBlank="1" showInputMessage="1" showErrorMessage="1" sqref="V29:V30" xr:uid="{00000000-0002-0000-0C00-000006000000}">
      <formula1>"なし,あり"</formula1>
    </dataValidation>
    <dataValidation type="list" allowBlank="1" showInputMessage="1" showErrorMessage="1" sqref="P29:P31 R29:R31 W26 X29:X31 T31 N29:N31 V31" xr:uid="{00000000-0002-0000-0C00-000007000000}">
      <formula1>"　,●"</formula1>
    </dataValidation>
    <dataValidation type="list" allowBlank="1" showInputMessage="1" showErrorMessage="1" sqref="T30" xr:uid="{00000000-0002-0000-0C00-000008000000}">
      <formula1>"　,冷蔵,,'-20℃,'-80℃,液体ちっ素"</formula1>
    </dataValidation>
    <dataValidation type="list" allowBlank="1" showInputMessage="1" showErrorMessage="1" sqref="M26" xr:uid="{00000000-0002-0000-0C00-000009000000}">
      <formula1>"元払い：,●運賃：,●取合："</formula1>
    </dataValidation>
    <dataValidation type="list" allowBlank="1" showInputMessage="1" showErrorMessage="1" error="該当なし または 該当品を選択してください" sqref="Y37:Y46 Y53:Y102" xr:uid="{00000000-0002-0000-0C00-00000A000000}">
      <formula1>"該当なし,該当品"</formula1>
    </dataValidation>
    <dataValidation type="custom" allowBlank="1" showInputMessage="1" showErrorMessage="1" error="半角18文字以内で入力してください" sqref="AH37:AH46 AH53:AH102" xr:uid="{00000000-0002-0000-0C00-00000B000000}">
      <formula1>LEN(AH37)&lt;=18</formula1>
    </dataValidation>
    <dataValidation type="custom" allowBlank="1" showInputMessage="1" showErrorMessage="1" error="25文字以内で入力してください" sqref="P37:P46 P53:P102" xr:uid="{00000000-0002-0000-0C00-00000C000000}">
      <formula1>LEN(P37)&lt;=25</formula1>
    </dataValidation>
    <dataValidation type="custom" imeMode="halfAlpha" allowBlank="1" showInputMessage="1" showErrorMessage="1" error="半角10文字で入力してください" sqref="D34 W50:Y50" xr:uid="{00000000-0002-0000-0C00-00000D000000}">
      <formula1>LEN(D34)&lt;=10</formula1>
    </dataValidation>
    <dataValidation type="custom" allowBlank="1" showInputMessage="1" showErrorMessage="1" error="200文字以内で入力してください" sqref="C36:D46 A37:A46 H4:K4 C52:D102 A53:A102" xr:uid="{00000000-0002-0000-0C00-00000E000000}">
      <formula1>LEN(A4)&lt;=200</formula1>
    </dataValidation>
    <dataValidation type="custom" imeMode="halfAlpha" allowBlank="1" showInputMessage="1" showErrorMessage="1" error="半角6文字で入力してください" sqref="D33 S50:T50 E32:F32 I32:J32" xr:uid="{00000000-0002-0000-0C00-00000F000000}">
      <formula1>LEN(D32)&lt;=6</formula1>
    </dataValidation>
    <dataValidation type="custom" allowBlank="1" showInputMessage="1" showErrorMessage="1" error="600文字以内で入力してください" sqref="M8:X9" xr:uid="{00000000-0002-0000-0C00-000010000000}">
      <formula1>LEN(M8)&lt;=600</formula1>
    </dataValidation>
    <dataValidation type="whole" imeMode="halfAlpha" allowBlank="1" showInputMessage="1" showErrorMessage="1" error="数字（整数）を入力してください" sqref="AG37:AG46 AG53:AG102" xr:uid="{00000000-0002-0000-0C00-000011000000}">
      <formula1>0</formula1>
      <formula2>999999</formula2>
    </dataValidation>
    <dataValidation type="list" imeMode="halfAlpha" allowBlank="1" showInputMessage="1" showErrorMessage="1" error="リストより選択してください" sqref="AC37:AC46 AC53:AC102" xr:uid="{00000000-0002-0000-0C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C00-000013000000}">
      <formula1>ROUND(AB37,4)=AB37</formula1>
    </dataValidation>
    <dataValidation type="whole" imeMode="halfAlpha" allowBlank="1" showInputMessage="1" showErrorMessage="1" error="数字（整数）を入力してください" sqref="AA37:AA46 AD37:AE46 AD53:AE102 AA53:AA102" xr:uid="{00000000-0002-0000-0C00-000014000000}">
      <formula1>0</formula1>
      <formula2>100</formula2>
    </dataValidation>
    <dataValidation type="custom" imeMode="halfAlpha" allowBlank="1" showInputMessage="1" showErrorMessage="1" error="13桁までの数字を入力してください" sqref="O37:O46 X37:X46 O53:O102 X53:X102" xr:uid="{00000000-0002-0000-0C00-000015000000}">
      <formula1>LEN(O37)&lt;=13</formula1>
    </dataValidation>
    <dataValidation type="whole" imeMode="halfAlpha" allowBlank="1" showInputMessage="1" showErrorMessage="1" error="数字（整数）を入力してください" sqref="I37:J46 I53:J102" xr:uid="{00000000-0002-0000-0C00-000016000000}">
      <formula1>0</formula1>
      <formula2>999999999</formula2>
    </dataValidation>
    <dataValidation type="list" allowBlank="1" showInputMessage="1" showErrorMessage="1" error="ドロップダウンリストより選択してください" sqref="M37:M46 H37:H46 M53:M102 H53:H102" xr:uid="{00000000-0002-0000-0C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C00-000018000000}">
      <formula1>ROUND(F37,2)=F37</formula1>
    </dataValidation>
    <dataValidation type="whole" imeMode="halfAlpha" allowBlank="1" showInputMessage="1" showErrorMessage="1" error="数字（整数）を入力してください" sqref="E37:E46 Z37:Z46 E53:E102 Z53:Z102" xr:uid="{00000000-0002-0000-0C00-000019000000}">
      <formula1>0</formula1>
      <formula2>9999999999</formula2>
    </dataValidation>
    <dataValidation type="custom" imeMode="halfAlpha" allowBlank="1" showInputMessage="1" showErrorMessage="1" error="半角数字を入力してください" sqref="L37:L46 G37:G46 L53:L102 G53:G102" xr:uid="{00000000-0002-0000-0C00-00001A000000}">
      <formula1>ISNUMBER(G37)</formula1>
    </dataValidation>
    <dataValidation type="custom" allowBlank="1" showInputMessage="1" showErrorMessage="1" error="全角20文字（半角40文字）以内で入力してください" sqref="B37:B46 B53:B102" xr:uid="{00000000-0002-0000-0C00-00001B000000}">
      <formula1>LENB(B37)&lt;=40</formula1>
    </dataValidation>
    <dataValidation type="custom" imeMode="halfAlpha" allowBlank="1" showInputMessage="1" showErrorMessage="1" error="半角1文字で入力してください" sqref="V6" xr:uid="{00000000-0002-0000-0C00-00001C000000}">
      <formula1>LEN(V6)&lt;=1</formula1>
    </dataValidation>
    <dataValidation type="custom" imeMode="halfAlpha" allowBlank="1" showInputMessage="1" showErrorMessage="1" error="半角2文字で入力してください" sqref="W6" xr:uid="{00000000-0002-0000-0C00-00001D000000}">
      <formula1>LEN(W6)&lt;=2</formula1>
    </dataValidation>
    <dataValidation type="custom" imeMode="halfAlpha" allowBlank="1" showInputMessage="1" showErrorMessage="1" error="半角4文字で入力してください" sqref="X6 O50:P50 B32" xr:uid="{00000000-0002-0000-0C00-00001E000000}">
      <formula1>LEN(B6)&lt;=4</formula1>
    </dataValidation>
    <dataValidation type="custom" imeMode="halfAlpha" allowBlank="1" showInputMessage="1" showErrorMessage="1" error="半角2文字以内で入力してください" sqref="R6:T6 F30:F31" xr:uid="{00000000-0002-0000-0C00-00001F000000}">
      <formula1>LEN(F6)&lt;=2</formula1>
    </dataValidation>
    <dataValidation type="list" allowBlank="1" showInputMessage="1" showErrorMessage="1" sqref="U37:U46 U53:U102" xr:uid="{00000000-0002-0000-0C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C00-000021000000}">
      <formula1>"大型,特大"</formula1>
    </dataValidation>
    <dataValidation type="list" allowBlank="1" showInputMessage="1" showErrorMessage="1" sqref="N32" xr:uid="{00000000-0002-0000-0C00-000022000000}">
      <formula1>"可,不可"</formula1>
    </dataValidation>
    <dataValidation type="list" allowBlank="1" showInputMessage="1" showErrorMessage="1" sqref="X32" xr:uid="{00000000-0002-0000-0C00-000023000000}">
      <formula1>"0,A,B,C,D,E,F,G"</formula1>
    </dataValidation>
    <dataValidation type="list" allowBlank="1" showInputMessage="1" showErrorMessage="1" sqref="Q37:Q46 Q53:Q102" xr:uid="{00000000-0002-0000-0C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C00-000025000000}">
      <formula1>"1.雑品,2.その他（下記以外）,3.体外診断薬,4.衛生材料,5.公衆衛生用医薬品,6.製造専用医薬品,7.化学薬品用原料医薬品,8.生物学的製剤,9.医療用ガス類,10.歯科医療用医薬品,11.診断用薬"</formula1>
    </dataValidation>
    <dataValidation type="list" showDropDown="1" showInputMessage="1" showErrorMessage="1" sqref="S46 S82 S92 S62 S72 S102" xr:uid="{00000000-0002-0000-0C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C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X333"/>
  <sheetViews>
    <sheetView zoomScale="55" zoomScaleNormal="55" workbookViewId="0">
      <selection activeCell="A7" sqref="A7"/>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x14ac:dyDescent="0.25">
      <c r="A1" s="107" t="s">
        <v>122</v>
      </c>
      <c r="E1" s="8"/>
      <c r="F1" s="7"/>
      <c r="L1" s="12"/>
      <c r="M1" s="123" t="s">
        <v>9</v>
      </c>
      <c r="N1" s="435">
        <v>799900</v>
      </c>
      <c r="O1" s="436"/>
      <c r="P1" s="437"/>
      <c r="Q1" s="99" t="s">
        <v>42</v>
      </c>
      <c r="R1" s="438">
        <v>42531</v>
      </c>
      <c r="S1" s="439"/>
      <c r="T1" s="268"/>
      <c r="U1" s="4"/>
      <c r="V1" s="4"/>
    </row>
    <row r="2" spans="1:31" ht="32.1" customHeight="1" thickBot="1" x14ac:dyDescent="0.2">
      <c r="I2" s="6"/>
      <c r="J2" s="106"/>
      <c r="K2" s="12"/>
      <c r="L2" s="12"/>
      <c r="M2" s="100" t="s">
        <v>10</v>
      </c>
      <c r="N2" s="425" t="s">
        <v>86</v>
      </c>
      <c r="O2" s="426"/>
      <c r="P2" s="426"/>
      <c r="Q2" s="427"/>
      <c r="R2" s="144" t="s">
        <v>62</v>
      </c>
      <c r="S2" s="425" t="s">
        <v>148</v>
      </c>
      <c r="T2" s="426"/>
      <c r="U2" s="426"/>
      <c r="V2" s="440"/>
      <c r="W2" s="146"/>
      <c r="X2" s="98"/>
      <c r="Y2" s="98"/>
      <c r="AB2" s="1"/>
      <c r="AC2" s="1"/>
      <c r="AD2" s="3"/>
      <c r="AE2" s="3"/>
    </row>
    <row r="3" spans="1:31" ht="32.1" customHeight="1" thickTop="1" thickBot="1" x14ac:dyDescent="0.2">
      <c r="A3" s="43" t="s">
        <v>22</v>
      </c>
      <c r="B3" s="417" t="s">
        <v>167</v>
      </c>
      <c r="C3" s="418"/>
      <c r="D3" s="418"/>
      <c r="E3" s="419"/>
      <c r="F3" s="441" t="s">
        <v>79</v>
      </c>
      <c r="G3" s="442"/>
      <c r="H3" s="442"/>
      <c r="I3" s="442"/>
      <c r="J3" s="442"/>
      <c r="K3" s="442"/>
      <c r="L3" s="443"/>
      <c r="M3" s="101" t="s">
        <v>28</v>
      </c>
      <c r="N3" s="425" t="s">
        <v>149</v>
      </c>
      <c r="O3" s="426"/>
      <c r="P3" s="426"/>
      <c r="Q3" s="427"/>
      <c r="R3" s="144" t="s">
        <v>63</v>
      </c>
      <c r="S3" s="425" t="s">
        <v>150</v>
      </c>
      <c r="T3" s="426"/>
      <c r="U3" s="426"/>
      <c r="V3" s="440"/>
      <c r="W3" s="146"/>
      <c r="X3" s="98"/>
      <c r="Y3" s="98"/>
    </row>
    <row r="4" spans="1:31" ht="32.1" customHeight="1" thickTop="1" thickBot="1" x14ac:dyDescent="0.2">
      <c r="A4" s="54" t="s">
        <v>0</v>
      </c>
      <c r="B4" s="417" t="s">
        <v>165</v>
      </c>
      <c r="C4" s="418"/>
      <c r="D4" s="418"/>
      <c r="E4" s="419"/>
      <c r="F4" s="420" t="s">
        <v>2</v>
      </c>
      <c r="G4" s="421"/>
      <c r="H4" s="422" t="s">
        <v>166</v>
      </c>
      <c r="I4" s="423"/>
      <c r="J4" s="423"/>
      <c r="K4" s="424"/>
      <c r="L4" s="12"/>
      <c r="M4" s="101" t="s">
        <v>17</v>
      </c>
      <c r="N4" s="425" t="s">
        <v>152</v>
      </c>
      <c r="O4" s="426"/>
      <c r="P4" s="426"/>
      <c r="Q4" s="427"/>
      <c r="R4" s="144" t="s">
        <v>18</v>
      </c>
      <c r="S4" s="425" t="s">
        <v>151</v>
      </c>
      <c r="T4" s="428"/>
      <c r="U4" s="428"/>
      <c r="V4" s="429"/>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
        <v>147</v>
      </c>
      <c r="O5" s="431"/>
      <c r="P5" s="431"/>
      <c r="Q5" s="432"/>
      <c r="R5" s="145" t="s">
        <v>24</v>
      </c>
      <c r="S5" s="433" t="s">
        <v>153</v>
      </c>
      <c r="T5" s="431"/>
      <c r="U5" s="431"/>
      <c r="V5" s="434"/>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t="s">
        <v>155</v>
      </c>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156</v>
      </c>
      <c r="N11" s="410"/>
      <c r="O11" s="410"/>
      <c r="P11" s="410"/>
      <c r="Q11" s="410"/>
      <c r="R11" s="410"/>
      <c r="S11" s="410"/>
      <c r="T11" s="410"/>
      <c r="U11" s="410"/>
      <c r="V11" s="410"/>
      <c r="W11" s="410"/>
      <c r="X11" s="411"/>
      <c r="Y11" s="14" t="str">
        <f>SUMPRODUCT(LENB(M11:X15))&amp;"byte"</f>
        <v>32byte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75byte</v>
      </c>
      <c r="AB18" s="63"/>
    </row>
    <row r="19" spans="1:50" ht="21" customHeight="1" x14ac:dyDescent="0.15">
      <c r="A19" s="47"/>
      <c r="B19" s="48"/>
      <c r="C19" s="53"/>
      <c r="D19" s="48"/>
      <c r="E19" s="48"/>
      <c r="F19" s="48"/>
      <c r="G19" s="48"/>
      <c r="H19" s="48"/>
      <c r="I19" s="48"/>
      <c r="J19" s="48"/>
      <c r="K19" s="49"/>
      <c r="L19" s="48"/>
      <c r="M19" s="389" t="s">
        <v>157</v>
      </c>
      <c r="N19" s="390"/>
      <c r="O19" s="391" t="s">
        <v>168</v>
      </c>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t="s">
        <v>158</v>
      </c>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v>36</v>
      </c>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t="s">
        <v>87</v>
      </c>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t="s">
        <v>138</v>
      </c>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50" t="s">
        <v>4</v>
      </c>
      <c r="C35" s="250" t="s">
        <v>32</v>
      </c>
      <c r="D35" s="251"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t="s">
        <v>159</v>
      </c>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44">
        <v>8789</v>
      </c>
      <c r="B37" s="245" t="s">
        <v>126</v>
      </c>
      <c r="C37" s="244">
        <v>500</v>
      </c>
      <c r="D37" s="18"/>
      <c r="E37" s="246">
        <v>999</v>
      </c>
      <c r="F37" s="247">
        <v>555</v>
      </c>
      <c r="G37" s="78">
        <v>20</v>
      </c>
      <c r="H37" s="71" t="s">
        <v>160</v>
      </c>
      <c r="I37" s="244">
        <v>20</v>
      </c>
      <c r="J37" s="174">
        <v>5</v>
      </c>
      <c r="K37" s="228">
        <v>444</v>
      </c>
      <c r="L37" s="73">
        <v>60</v>
      </c>
      <c r="M37" s="71" t="s">
        <v>160</v>
      </c>
      <c r="N37" s="229" t="s">
        <v>161</v>
      </c>
      <c r="O37" s="225" t="s">
        <v>162</v>
      </c>
      <c r="P37" s="22"/>
      <c r="Q37" s="232" t="s">
        <v>127</v>
      </c>
      <c r="R37" s="94" t="s">
        <v>163</v>
      </c>
      <c r="S37" s="269" t="s">
        <v>164</v>
      </c>
      <c r="T37" s="93">
        <v>620004620</v>
      </c>
      <c r="U37" s="92" t="s">
        <v>11</v>
      </c>
      <c r="V37" s="129"/>
      <c r="W37" s="129"/>
      <c r="X37" s="173"/>
      <c r="Y37" s="264" t="s">
        <v>49</v>
      </c>
      <c r="Z37" s="34"/>
      <c r="AA37" s="74"/>
      <c r="AB37" s="37"/>
      <c r="AC37" s="18"/>
      <c r="AD37" s="188"/>
      <c r="AE37" s="186"/>
      <c r="AF37" s="75"/>
      <c r="AG37" s="76"/>
      <c r="AH37" s="50"/>
    </row>
    <row r="38" spans="1:50" ht="21.95" customHeight="1" x14ac:dyDescent="0.15">
      <c r="A38" s="80"/>
      <c r="B38" s="77"/>
      <c r="C38" s="71"/>
      <c r="D38" s="18"/>
      <c r="E38" s="40"/>
      <c r="F38" s="72"/>
      <c r="G38" s="78"/>
      <c r="H38" s="71"/>
      <c r="I38" s="73"/>
      <c r="J38" s="23"/>
      <c r="K38" s="228"/>
      <c r="L38" s="73"/>
      <c r="M38" s="71"/>
      <c r="N38" s="229"/>
      <c r="O38" s="226"/>
      <c r="P38" s="22"/>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80"/>
      <c r="B39" s="77"/>
      <c r="C39" s="71"/>
      <c r="D39" s="18"/>
      <c r="E39" s="40"/>
      <c r="F39" s="72"/>
      <c r="G39" s="78"/>
      <c r="H39" s="71"/>
      <c r="I39" s="73"/>
      <c r="J39" s="23"/>
      <c r="K39" s="228"/>
      <c r="L39" s="73"/>
      <c r="M39" s="71"/>
      <c r="N39" s="229"/>
      <c r="O39" s="226"/>
      <c r="P39" s="22"/>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80"/>
      <c r="B40" s="77"/>
      <c r="C40" s="71"/>
      <c r="D40" s="18"/>
      <c r="E40" s="40"/>
      <c r="F40" s="72"/>
      <c r="G40" s="78"/>
      <c r="H40" s="71"/>
      <c r="I40" s="73"/>
      <c r="J40" s="23"/>
      <c r="K40" s="228"/>
      <c r="L40" s="73"/>
      <c r="M40" s="71"/>
      <c r="N40" s="229"/>
      <c r="O40" s="226"/>
      <c r="P40" s="22"/>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80"/>
      <c r="B41" s="77"/>
      <c r="C41" s="71"/>
      <c r="D41" s="18"/>
      <c r="E41" s="40"/>
      <c r="F41" s="72"/>
      <c r="G41" s="78"/>
      <c r="H41" s="71"/>
      <c r="I41" s="73"/>
      <c r="J41" s="23"/>
      <c r="K41" s="228"/>
      <c r="L41" s="73"/>
      <c r="M41" s="71"/>
      <c r="N41" s="229"/>
      <c r="O41" s="226"/>
      <c r="P41" s="22"/>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80"/>
      <c r="B42" s="77"/>
      <c r="C42" s="71"/>
      <c r="D42" s="18"/>
      <c r="E42" s="40"/>
      <c r="F42" s="72"/>
      <c r="G42" s="78"/>
      <c r="H42" s="71"/>
      <c r="I42" s="73"/>
      <c r="J42" s="23"/>
      <c r="K42" s="228"/>
      <c r="L42" s="73"/>
      <c r="M42" s="71"/>
      <c r="N42" s="229"/>
      <c r="O42" s="226"/>
      <c r="P42" s="22"/>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80"/>
      <c r="B43" s="77"/>
      <c r="C43" s="71"/>
      <c r="D43" s="18"/>
      <c r="E43" s="40"/>
      <c r="F43" s="72"/>
      <c r="G43" s="78"/>
      <c r="H43" s="71"/>
      <c r="I43" s="73"/>
      <c r="J43" s="23"/>
      <c r="K43" s="228"/>
      <c r="L43" s="73"/>
      <c r="M43" s="71"/>
      <c r="N43" s="229"/>
      <c r="O43" s="226"/>
      <c r="P43" s="22"/>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80"/>
      <c r="B44" s="77"/>
      <c r="C44" s="71"/>
      <c r="D44" s="18"/>
      <c r="E44" s="40"/>
      <c r="F44" s="72"/>
      <c r="G44" s="78"/>
      <c r="H44" s="71"/>
      <c r="I44" s="73"/>
      <c r="J44" s="23"/>
      <c r="K44" s="228"/>
      <c r="L44" s="73"/>
      <c r="M44" s="71"/>
      <c r="N44" s="229"/>
      <c r="O44" s="226"/>
      <c r="P44" s="22"/>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80"/>
      <c r="B45" s="77"/>
      <c r="C45" s="71"/>
      <c r="D45" s="18"/>
      <c r="E45" s="40"/>
      <c r="F45" s="72"/>
      <c r="G45" s="78"/>
      <c r="H45" s="71"/>
      <c r="I45" s="73"/>
      <c r="J45" s="23"/>
      <c r="K45" s="228"/>
      <c r="L45" s="73"/>
      <c r="M45" s="71"/>
      <c r="N45" s="229"/>
      <c r="O45" s="226"/>
      <c r="P45" s="22"/>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81"/>
      <c r="B46" s="82"/>
      <c r="C46" s="24"/>
      <c r="D46" s="36"/>
      <c r="E46" s="83"/>
      <c r="F46" s="84"/>
      <c r="G46" s="85"/>
      <c r="H46" s="24"/>
      <c r="I46" s="86"/>
      <c r="J46" s="224"/>
      <c r="K46" s="230"/>
      <c r="L46" s="86"/>
      <c r="M46" s="24"/>
      <c r="N46" s="231"/>
      <c r="O46" s="227"/>
      <c r="P46" s="66"/>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50" t="s">
        <v>4</v>
      </c>
      <c r="C51" s="250" t="s">
        <v>32</v>
      </c>
      <c r="D51" s="251"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450"/>
      <c r="Y52" s="451"/>
      <c r="Z52" s="296"/>
      <c r="AA52" s="284"/>
      <c r="AB52" s="282"/>
      <c r="AC52" s="282"/>
      <c r="AD52" s="284"/>
      <c r="AE52" s="284"/>
      <c r="AF52" s="286"/>
      <c r="AG52" s="286"/>
      <c r="AH52" s="288"/>
    </row>
    <row r="53" spans="1:38" ht="21.95" customHeight="1" x14ac:dyDescent="0.15">
      <c r="A53" s="257"/>
      <c r="B53" s="77"/>
      <c r="C53" s="71"/>
      <c r="D53" s="18"/>
      <c r="E53" s="40"/>
      <c r="F53" s="72"/>
      <c r="G53" s="73"/>
      <c r="H53" s="71"/>
      <c r="I53" s="73"/>
      <c r="J53" s="71"/>
      <c r="K53" s="228"/>
      <c r="L53" s="73"/>
      <c r="M53" s="71"/>
      <c r="N53" s="229"/>
      <c r="O53" s="168"/>
      <c r="P53" s="22"/>
      <c r="Q53" s="232"/>
      <c r="R53" s="94"/>
      <c r="S53" s="175"/>
      <c r="T53" s="93"/>
      <c r="U53" s="92"/>
      <c r="V53" s="129"/>
      <c r="W53" s="129"/>
      <c r="X53" s="131"/>
      <c r="Y53" s="264"/>
      <c r="Z53" s="34"/>
      <c r="AA53" s="74"/>
      <c r="AB53" s="37"/>
      <c r="AC53" s="18"/>
      <c r="AD53" s="188"/>
      <c r="AE53" s="186"/>
      <c r="AF53" s="75"/>
      <c r="AG53" s="76"/>
      <c r="AH53" s="50"/>
    </row>
    <row r="54" spans="1:38" ht="21.95" customHeight="1" x14ac:dyDescent="0.15">
      <c r="A54" s="80"/>
      <c r="B54" s="77"/>
      <c r="C54" s="71"/>
      <c r="D54" s="18"/>
      <c r="E54" s="40"/>
      <c r="F54" s="72"/>
      <c r="G54" s="78"/>
      <c r="H54" s="71"/>
      <c r="I54" s="73"/>
      <c r="J54" s="79"/>
      <c r="K54" s="228"/>
      <c r="L54" s="73"/>
      <c r="M54" s="71"/>
      <c r="N54" s="229"/>
      <c r="O54" s="68"/>
      <c r="P54" s="22"/>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80"/>
      <c r="B55" s="77"/>
      <c r="C55" s="71"/>
      <c r="D55" s="18"/>
      <c r="E55" s="40"/>
      <c r="F55" s="72"/>
      <c r="G55" s="78"/>
      <c r="H55" s="71"/>
      <c r="I55" s="73"/>
      <c r="J55" s="79"/>
      <c r="K55" s="228"/>
      <c r="L55" s="73"/>
      <c r="M55" s="71"/>
      <c r="N55" s="229"/>
      <c r="O55" s="68"/>
      <c r="P55" s="22"/>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80"/>
      <c r="B56" s="77"/>
      <c r="C56" s="71"/>
      <c r="D56" s="18"/>
      <c r="E56" s="40"/>
      <c r="F56" s="72"/>
      <c r="G56" s="78"/>
      <c r="H56" s="71"/>
      <c r="I56" s="73"/>
      <c r="J56" s="79"/>
      <c r="K56" s="228"/>
      <c r="L56" s="73"/>
      <c r="M56" s="71"/>
      <c r="N56" s="229"/>
      <c r="O56" s="68"/>
      <c r="P56" s="22"/>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80"/>
      <c r="B57" s="77"/>
      <c r="C57" s="71"/>
      <c r="D57" s="18"/>
      <c r="E57" s="40"/>
      <c r="F57" s="72"/>
      <c r="G57" s="78"/>
      <c r="H57" s="71"/>
      <c r="I57" s="73"/>
      <c r="J57" s="79"/>
      <c r="K57" s="228"/>
      <c r="L57" s="73"/>
      <c r="M57" s="71"/>
      <c r="N57" s="229"/>
      <c r="O57" s="68"/>
      <c r="P57" s="22"/>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80"/>
      <c r="B58" s="77"/>
      <c r="C58" s="71"/>
      <c r="D58" s="18"/>
      <c r="E58" s="40"/>
      <c r="F58" s="72"/>
      <c r="G58" s="78"/>
      <c r="H58" s="71"/>
      <c r="I58" s="73"/>
      <c r="J58" s="79"/>
      <c r="K58" s="228"/>
      <c r="L58" s="73"/>
      <c r="M58" s="71"/>
      <c r="N58" s="229"/>
      <c r="O58" s="68"/>
      <c r="P58" s="22"/>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80"/>
      <c r="B59" s="77"/>
      <c r="C59" s="71"/>
      <c r="D59" s="18"/>
      <c r="E59" s="40"/>
      <c r="F59" s="72"/>
      <c r="G59" s="78"/>
      <c r="H59" s="71"/>
      <c r="I59" s="73"/>
      <c r="J59" s="79"/>
      <c r="K59" s="228"/>
      <c r="L59" s="73"/>
      <c r="M59" s="71"/>
      <c r="N59" s="229"/>
      <c r="O59" s="68"/>
      <c r="P59" s="22"/>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80"/>
      <c r="B60" s="77"/>
      <c r="C60" s="71"/>
      <c r="D60" s="18"/>
      <c r="E60" s="40"/>
      <c r="F60" s="72"/>
      <c r="G60" s="78"/>
      <c r="H60" s="71"/>
      <c r="I60" s="73"/>
      <c r="J60" s="79"/>
      <c r="K60" s="228"/>
      <c r="L60" s="73"/>
      <c r="M60" s="71"/>
      <c r="N60" s="229"/>
      <c r="O60" s="68"/>
      <c r="P60" s="22"/>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80"/>
      <c r="B61" s="77"/>
      <c r="C61" s="71"/>
      <c r="D61" s="18"/>
      <c r="E61" s="40"/>
      <c r="F61" s="72"/>
      <c r="G61" s="78"/>
      <c r="H61" s="71"/>
      <c r="I61" s="73"/>
      <c r="J61" s="79"/>
      <c r="K61" s="228"/>
      <c r="L61" s="73"/>
      <c r="M61" s="71"/>
      <c r="N61" s="229"/>
      <c r="O61" s="68"/>
      <c r="P61" s="22"/>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81"/>
      <c r="B62" s="82"/>
      <c r="C62" s="24"/>
      <c r="D62" s="36"/>
      <c r="E62" s="83"/>
      <c r="F62" s="84"/>
      <c r="G62" s="85"/>
      <c r="H62" s="24"/>
      <c r="I62" s="86"/>
      <c r="J62" s="87"/>
      <c r="K62" s="230"/>
      <c r="L62" s="86"/>
      <c r="M62" s="24"/>
      <c r="N62" s="231"/>
      <c r="O62" s="69"/>
      <c r="P62" s="66"/>
      <c r="Q62" s="233"/>
      <c r="R62" s="97"/>
      <c r="S62" s="176"/>
      <c r="T62" s="96"/>
      <c r="U62" s="95"/>
      <c r="V62" s="262"/>
      <c r="W62" s="130"/>
      <c r="X62" s="132"/>
      <c r="Y62" s="266"/>
      <c r="Z62" s="35"/>
      <c r="AA62" s="88"/>
      <c r="AB62" s="38"/>
      <c r="AC62" s="36"/>
      <c r="AD62" s="190"/>
      <c r="AE62" s="187"/>
      <c r="AF62" s="36"/>
      <c r="AG62" s="89"/>
      <c r="AH62" s="51"/>
    </row>
    <row r="63" spans="1:38" ht="21.95" customHeight="1" x14ac:dyDescent="0.15">
      <c r="A63" s="200"/>
      <c r="B63" s="201"/>
      <c r="C63" s="202"/>
      <c r="D63" s="215"/>
      <c r="E63" s="203"/>
      <c r="F63" s="204"/>
      <c r="G63" s="205"/>
      <c r="H63" s="202"/>
      <c r="I63" s="205"/>
      <c r="J63" s="202"/>
      <c r="K63" s="228"/>
      <c r="L63" s="73"/>
      <c r="M63" s="71"/>
      <c r="N63" s="229"/>
      <c r="O63" s="206"/>
      <c r="P63" s="207"/>
      <c r="Q63" s="232"/>
      <c r="R63" s="94"/>
      <c r="S63" s="175"/>
      <c r="T63" s="93"/>
      <c r="U63" s="92"/>
      <c r="V63" s="211"/>
      <c r="W63" s="129"/>
      <c r="X63" s="131"/>
      <c r="Y63" s="265"/>
      <c r="Z63" s="237"/>
      <c r="AA63" s="213"/>
      <c r="AB63" s="214"/>
      <c r="AC63" s="215"/>
      <c r="AD63" s="216"/>
      <c r="AE63" s="217"/>
      <c r="AF63" s="218"/>
      <c r="AG63" s="219"/>
      <c r="AH63" s="220"/>
    </row>
    <row r="64" spans="1:38" ht="21.95" customHeight="1" x14ac:dyDescent="0.15">
      <c r="A64" s="80"/>
      <c r="B64" s="77"/>
      <c r="C64" s="71"/>
      <c r="D64" s="18"/>
      <c r="E64" s="40"/>
      <c r="F64" s="72"/>
      <c r="G64" s="78"/>
      <c r="H64" s="71"/>
      <c r="I64" s="73"/>
      <c r="J64" s="79"/>
      <c r="K64" s="228"/>
      <c r="L64" s="73"/>
      <c r="M64" s="71"/>
      <c r="N64" s="229"/>
      <c r="O64" s="68"/>
      <c r="P64" s="22"/>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80"/>
      <c r="B65" s="77"/>
      <c r="C65" s="71"/>
      <c r="D65" s="18"/>
      <c r="E65" s="40"/>
      <c r="F65" s="72"/>
      <c r="G65" s="78"/>
      <c r="H65" s="71"/>
      <c r="I65" s="73"/>
      <c r="J65" s="79"/>
      <c r="K65" s="228"/>
      <c r="L65" s="73"/>
      <c r="M65" s="71"/>
      <c r="N65" s="229"/>
      <c r="O65" s="68"/>
      <c r="P65" s="22"/>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80"/>
      <c r="B66" s="77"/>
      <c r="C66" s="71"/>
      <c r="D66" s="18"/>
      <c r="E66" s="40"/>
      <c r="F66" s="72"/>
      <c r="G66" s="78"/>
      <c r="H66" s="71"/>
      <c r="I66" s="73"/>
      <c r="J66" s="79"/>
      <c r="K66" s="228"/>
      <c r="L66" s="73"/>
      <c r="M66" s="71"/>
      <c r="N66" s="229"/>
      <c r="O66" s="68"/>
      <c r="P66" s="22"/>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80"/>
      <c r="B67" s="77"/>
      <c r="C67" s="71"/>
      <c r="D67" s="18"/>
      <c r="E67" s="40"/>
      <c r="F67" s="72"/>
      <c r="G67" s="78"/>
      <c r="H67" s="71"/>
      <c r="I67" s="73"/>
      <c r="J67" s="79"/>
      <c r="K67" s="228"/>
      <c r="L67" s="73"/>
      <c r="M67" s="71"/>
      <c r="N67" s="229"/>
      <c r="O67" s="68"/>
      <c r="P67" s="22"/>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80"/>
      <c r="B68" s="77"/>
      <c r="C68" s="71"/>
      <c r="D68" s="18"/>
      <c r="E68" s="40"/>
      <c r="F68" s="72"/>
      <c r="G68" s="78"/>
      <c r="H68" s="71"/>
      <c r="I68" s="73"/>
      <c r="J68" s="79"/>
      <c r="K68" s="228"/>
      <c r="L68" s="73"/>
      <c r="M68" s="71"/>
      <c r="N68" s="229"/>
      <c r="O68" s="68"/>
      <c r="P68" s="22"/>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80"/>
      <c r="B69" s="77"/>
      <c r="C69" s="71"/>
      <c r="D69" s="18"/>
      <c r="E69" s="40"/>
      <c r="F69" s="72"/>
      <c r="G69" s="78"/>
      <c r="H69" s="71"/>
      <c r="I69" s="73"/>
      <c r="J69" s="79"/>
      <c r="K69" s="228"/>
      <c r="L69" s="73"/>
      <c r="M69" s="71"/>
      <c r="N69" s="229"/>
      <c r="O69" s="68"/>
      <c r="P69" s="22"/>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80"/>
      <c r="B70" s="77"/>
      <c r="C70" s="71"/>
      <c r="D70" s="18"/>
      <c r="E70" s="40"/>
      <c r="F70" s="72"/>
      <c r="G70" s="78"/>
      <c r="H70" s="71"/>
      <c r="I70" s="73"/>
      <c r="J70" s="79"/>
      <c r="K70" s="228"/>
      <c r="L70" s="73"/>
      <c r="M70" s="71"/>
      <c r="N70" s="229"/>
      <c r="O70" s="68"/>
      <c r="P70" s="22"/>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80"/>
      <c r="B71" s="77"/>
      <c r="C71" s="71"/>
      <c r="D71" s="18"/>
      <c r="E71" s="40"/>
      <c r="F71" s="72"/>
      <c r="G71" s="78"/>
      <c r="H71" s="71"/>
      <c r="I71" s="73"/>
      <c r="J71" s="79"/>
      <c r="K71" s="228"/>
      <c r="L71" s="73"/>
      <c r="M71" s="71"/>
      <c r="N71" s="229"/>
      <c r="O71" s="68"/>
      <c r="P71" s="22"/>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81"/>
      <c r="B72" s="82"/>
      <c r="C72" s="24"/>
      <c r="D72" s="36"/>
      <c r="E72" s="83"/>
      <c r="F72" s="84"/>
      <c r="G72" s="85"/>
      <c r="H72" s="24"/>
      <c r="I72" s="86"/>
      <c r="J72" s="87"/>
      <c r="K72" s="230"/>
      <c r="L72" s="86"/>
      <c r="M72" s="24"/>
      <c r="N72" s="231"/>
      <c r="O72" s="69"/>
      <c r="P72" s="66"/>
      <c r="Q72" s="233"/>
      <c r="R72" s="97"/>
      <c r="S72" s="176"/>
      <c r="T72" s="96"/>
      <c r="U72" s="95"/>
      <c r="V72" s="97"/>
      <c r="W72" s="130"/>
      <c r="X72" s="132"/>
      <c r="Y72" s="266"/>
      <c r="Z72" s="35"/>
      <c r="AA72" s="88"/>
      <c r="AB72" s="38"/>
      <c r="AC72" s="36"/>
      <c r="AD72" s="190"/>
      <c r="AE72" s="187"/>
      <c r="AF72" s="36"/>
      <c r="AG72" s="89"/>
      <c r="AH72" s="51"/>
    </row>
    <row r="73" spans="1:38" ht="21.95" customHeight="1" x14ac:dyDescent="0.15">
      <c r="A73" s="200"/>
      <c r="B73" s="201"/>
      <c r="C73" s="202"/>
      <c r="D73" s="215"/>
      <c r="E73" s="203"/>
      <c r="F73" s="204"/>
      <c r="G73" s="205"/>
      <c r="H73" s="202"/>
      <c r="I73" s="205"/>
      <c r="J73" s="202"/>
      <c r="K73" s="228"/>
      <c r="L73" s="73"/>
      <c r="M73" s="71"/>
      <c r="N73" s="229"/>
      <c r="O73" s="206"/>
      <c r="P73" s="207"/>
      <c r="Q73" s="232"/>
      <c r="R73" s="94"/>
      <c r="S73" s="175"/>
      <c r="T73" s="93"/>
      <c r="U73" s="92"/>
      <c r="V73" s="263"/>
      <c r="W73" s="129"/>
      <c r="X73" s="131"/>
      <c r="Y73" s="265"/>
      <c r="Z73" s="237"/>
      <c r="AA73" s="213"/>
      <c r="AB73" s="214"/>
      <c r="AC73" s="215"/>
      <c r="AD73" s="216"/>
      <c r="AE73" s="217"/>
      <c r="AF73" s="218"/>
      <c r="AG73" s="219"/>
      <c r="AH73" s="220"/>
    </row>
    <row r="74" spans="1:38" ht="21.95" customHeight="1" x14ac:dyDescent="0.15">
      <c r="A74" s="80"/>
      <c r="B74" s="77"/>
      <c r="C74" s="71"/>
      <c r="D74" s="18"/>
      <c r="E74" s="40"/>
      <c r="F74" s="72"/>
      <c r="G74" s="78"/>
      <c r="H74" s="71"/>
      <c r="I74" s="73"/>
      <c r="J74" s="79"/>
      <c r="K74" s="228"/>
      <c r="L74" s="73"/>
      <c r="M74" s="71"/>
      <c r="N74" s="229"/>
      <c r="O74" s="68"/>
      <c r="P74" s="22"/>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80"/>
      <c r="B75" s="77"/>
      <c r="C75" s="71"/>
      <c r="D75" s="18"/>
      <c r="E75" s="40"/>
      <c r="F75" s="72"/>
      <c r="G75" s="78"/>
      <c r="H75" s="71"/>
      <c r="I75" s="73"/>
      <c r="J75" s="79"/>
      <c r="K75" s="228"/>
      <c r="L75" s="73"/>
      <c r="M75" s="71"/>
      <c r="N75" s="229"/>
      <c r="O75" s="68"/>
      <c r="P75" s="22"/>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80"/>
      <c r="B76" s="77"/>
      <c r="C76" s="71"/>
      <c r="D76" s="18"/>
      <c r="E76" s="40"/>
      <c r="F76" s="72"/>
      <c r="G76" s="78"/>
      <c r="H76" s="71"/>
      <c r="I76" s="73"/>
      <c r="J76" s="79"/>
      <c r="K76" s="228"/>
      <c r="L76" s="73"/>
      <c r="M76" s="71"/>
      <c r="N76" s="229"/>
      <c r="O76" s="68"/>
      <c r="P76" s="22"/>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80"/>
      <c r="B77" s="77"/>
      <c r="C77" s="71"/>
      <c r="D77" s="18"/>
      <c r="E77" s="40"/>
      <c r="F77" s="72"/>
      <c r="G77" s="78"/>
      <c r="H77" s="71"/>
      <c r="I77" s="73"/>
      <c r="J77" s="79"/>
      <c r="K77" s="228"/>
      <c r="L77" s="73"/>
      <c r="M77" s="71"/>
      <c r="N77" s="229"/>
      <c r="O77" s="68"/>
      <c r="P77" s="22"/>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80"/>
      <c r="B78" s="77"/>
      <c r="C78" s="71"/>
      <c r="D78" s="18"/>
      <c r="E78" s="40"/>
      <c r="F78" s="72"/>
      <c r="G78" s="78"/>
      <c r="H78" s="71"/>
      <c r="I78" s="73"/>
      <c r="J78" s="79"/>
      <c r="K78" s="228"/>
      <c r="L78" s="73"/>
      <c r="M78" s="71"/>
      <c r="N78" s="229"/>
      <c r="O78" s="68"/>
      <c r="P78" s="22"/>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80"/>
      <c r="B79" s="77"/>
      <c r="C79" s="71"/>
      <c r="D79" s="18"/>
      <c r="E79" s="40"/>
      <c r="F79" s="72"/>
      <c r="G79" s="78"/>
      <c r="H79" s="71"/>
      <c r="I79" s="73"/>
      <c r="J79" s="79"/>
      <c r="K79" s="228"/>
      <c r="L79" s="73"/>
      <c r="M79" s="71"/>
      <c r="N79" s="229"/>
      <c r="O79" s="68"/>
      <c r="P79" s="22"/>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80"/>
      <c r="B80" s="77"/>
      <c r="C80" s="71"/>
      <c r="D80" s="18"/>
      <c r="E80" s="40"/>
      <c r="F80" s="72"/>
      <c r="G80" s="78"/>
      <c r="H80" s="71"/>
      <c r="I80" s="73"/>
      <c r="J80" s="79"/>
      <c r="K80" s="228"/>
      <c r="L80" s="73"/>
      <c r="M80" s="71"/>
      <c r="N80" s="229"/>
      <c r="O80" s="68"/>
      <c r="P80" s="22"/>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80"/>
      <c r="B81" s="77"/>
      <c r="C81" s="71"/>
      <c r="D81" s="18"/>
      <c r="E81" s="40"/>
      <c r="F81" s="72"/>
      <c r="G81" s="78"/>
      <c r="H81" s="71"/>
      <c r="I81" s="73"/>
      <c r="J81" s="79"/>
      <c r="K81" s="228"/>
      <c r="L81" s="73"/>
      <c r="M81" s="71"/>
      <c r="N81" s="229"/>
      <c r="O81" s="68"/>
      <c r="P81" s="22"/>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81"/>
      <c r="B82" s="82"/>
      <c r="C82" s="24"/>
      <c r="D82" s="36"/>
      <c r="E82" s="83"/>
      <c r="F82" s="84"/>
      <c r="G82" s="85"/>
      <c r="H82" s="24"/>
      <c r="I82" s="86"/>
      <c r="J82" s="87"/>
      <c r="K82" s="230"/>
      <c r="L82" s="86"/>
      <c r="M82" s="24"/>
      <c r="N82" s="231"/>
      <c r="O82" s="69"/>
      <c r="P82" s="66"/>
      <c r="Q82" s="233"/>
      <c r="R82" s="97"/>
      <c r="S82" s="176"/>
      <c r="T82" s="96"/>
      <c r="U82" s="95"/>
      <c r="V82" s="97"/>
      <c r="W82" s="130"/>
      <c r="X82" s="132"/>
      <c r="Y82" s="266"/>
      <c r="Z82" s="35"/>
      <c r="AA82" s="88"/>
      <c r="AB82" s="38"/>
      <c r="AC82" s="36"/>
      <c r="AD82" s="190"/>
      <c r="AE82" s="187"/>
      <c r="AF82" s="36"/>
      <c r="AG82" s="89"/>
      <c r="AH82" s="51"/>
    </row>
    <row r="83" spans="1:38" ht="21.95" customHeight="1" x14ac:dyDescent="0.15">
      <c r="A83" s="200"/>
      <c r="B83" s="201"/>
      <c r="C83" s="202"/>
      <c r="D83" s="215"/>
      <c r="E83" s="203"/>
      <c r="F83" s="204"/>
      <c r="G83" s="205"/>
      <c r="H83" s="202"/>
      <c r="I83" s="205"/>
      <c r="J83" s="202"/>
      <c r="K83" s="228"/>
      <c r="L83" s="73"/>
      <c r="M83" s="71"/>
      <c r="N83" s="229"/>
      <c r="O83" s="206"/>
      <c r="P83" s="207"/>
      <c r="Q83" s="232"/>
      <c r="R83" s="94"/>
      <c r="S83" s="175"/>
      <c r="T83" s="93"/>
      <c r="U83" s="92"/>
      <c r="V83" s="263"/>
      <c r="W83" s="129"/>
      <c r="X83" s="131"/>
      <c r="Y83" s="265"/>
      <c r="Z83" s="237"/>
      <c r="AA83" s="213"/>
      <c r="AB83" s="214"/>
      <c r="AC83" s="215"/>
      <c r="AD83" s="216"/>
      <c r="AE83" s="217"/>
      <c r="AF83" s="218"/>
      <c r="AG83" s="219"/>
      <c r="AH83" s="220"/>
    </row>
    <row r="84" spans="1:38" ht="21.95" customHeight="1" x14ac:dyDescent="0.15">
      <c r="A84" s="80"/>
      <c r="B84" s="77"/>
      <c r="C84" s="71"/>
      <c r="D84" s="18"/>
      <c r="E84" s="40"/>
      <c r="F84" s="72"/>
      <c r="G84" s="78"/>
      <c r="H84" s="71"/>
      <c r="I84" s="73"/>
      <c r="J84" s="79"/>
      <c r="K84" s="228"/>
      <c r="L84" s="73"/>
      <c r="M84" s="71"/>
      <c r="N84" s="229"/>
      <c r="O84" s="68"/>
      <c r="P84" s="22"/>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80"/>
      <c r="B85" s="77"/>
      <c r="C85" s="71"/>
      <c r="D85" s="18"/>
      <c r="E85" s="40"/>
      <c r="F85" s="72"/>
      <c r="G85" s="78"/>
      <c r="H85" s="71"/>
      <c r="I85" s="73"/>
      <c r="J85" s="79"/>
      <c r="K85" s="228"/>
      <c r="L85" s="73"/>
      <c r="M85" s="71"/>
      <c r="N85" s="229"/>
      <c r="O85" s="68"/>
      <c r="P85" s="22"/>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80"/>
      <c r="B86" s="77"/>
      <c r="C86" s="71"/>
      <c r="D86" s="18"/>
      <c r="E86" s="40"/>
      <c r="F86" s="72"/>
      <c r="G86" s="78"/>
      <c r="H86" s="71"/>
      <c r="I86" s="73"/>
      <c r="J86" s="79"/>
      <c r="K86" s="228"/>
      <c r="L86" s="73"/>
      <c r="M86" s="71"/>
      <c r="N86" s="229"/>
      <c r="O86" s="68"/>
      <c r="P86" s="22"/>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80"/>
      <c r="B87" s="77"/>
      <c r="C87" s="71"/>
      <c r="D87" s="18"/>
      <c r="E87" s="40"/>
      <c r="F87" s="72"/>
      <c r="G87" s="78"/>
      <c r="H87" s="71"/>
      <c r="I87" s="73"/>
      <c r="J87" s="79"/>
      <c r="K87" s="228"/>
      <c r="L87" s="73"/>
      <c r="M87" s="71"/>
      <c r="N87" s="229"/>
      <c r="O87" s="68"/>
      <c r="P87" s="22"/>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80"/>
      <c r="B88" s="77"/>
      <c r="C88" s="71"/>
      <c r="D88" s="18"/>
      <c r="E88" s="40"/>
      <c r="F88" s="72"/>
      <c r="G88" s="78"/>
      <c r="H88" s="71"/>
      <c r="I88" s="73"/>
      <c r="J88" s="79"/>
      <c r="K88" s="228"/>
      <c r="L88" s="73"/>
      <c r="M88" s="71"/>
      <c r="N88" s="229"/>
      <c r="O88" s="68"/>
      <c r="P88" s="22"/>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80"/>
      <c r="B89" s="77"/>
      <c r="C89" s="71"/>
      <c r="D89" s="18"/>
      <c r="E89" s="40"/>
      <c r="F89" s="72"/>
      <c r="G89" s="78"/>
      <c r="H89" s="71"/>
      <c r="I89" s="73"/>
      <c r="J89" s="79"/>
      <c r="K89" s="228"/>
      <c r="L89" s="73"/>
      <c r="M89" s="71"/>
      <c r="N89" s="229"/>
      <c r="O89" s="68"/>
      <c r="P89" s="22"/>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80"/>
      <c r="B90" s="77"/>
      <c r="C90" s="71"/>
      <c r="D90" s="18"/>
      <c r="E90" s="40"/>
      <c r="F90" s="72"/>
      <c r="G90" s="78"/>
      <c r="H90" s="71"/>
      <c r="I90" s="73"/>
      <c r="J90" s="79"/>
      <c r="K90" s="228"/>
      <c r="L90" s="73"/>
      <c r="M90" s="71"/>
      <c r="N90" s="229"/>
      <c r="O90" s="68"/>
      <c r="P90" s="22"/>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80"/>
      <c r="B91" s="77"/>
      <c r="C91" s="71"/>
      <c r="D91" s="18"/>
      <c r="E91" s="40"/>
      <c r="F91" s="72"/>
      <c r="G91" s="78"/>
      <c r="H91" s="71"/>
      <c r="I91" s="73"/>
      <c r="J91" s="79"/>
      <c r="K91" s="228"/>
      <c r="L91" s="73"/>
      <c r="M91" s="71"/>
      <c r="N91" s="229"/>
      <c r="O91" s="68"/>
      <c r="P91" s="22"/>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81"/>
      <c r="B92" s="82"/>
      <c r="C92" s="24"/>
      <c r="D92" s="36"/>
      <c r="E92" s="83"/>
      <c r="F92" s="84"/>
      <c r="G92" s="85"/>
      <c r="H92" s="24"/>
      <c r="I92" s="86"/>
      <c r="J92" s="87"/>
      <c r="K92" s="230"/>
      <c r="L92" s="86"/>
      <c r="M92" s="24"/>
      <c r="N92" s="231"/>
      <c r="O92" s="69"/>
      <c r="P92" s="66"/>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00"/>
      <c r="B93" s="201"/>
      <c r="C93" s="202"/>
      <c r="D93" s="215"/>
      <c r="E93" s="203"/>
      <c r="F93" s="204"/>
      <c r="G93" s="205"/>
      <c r="H93" s="202"/>
      <c r="I93" s="205"/>
      <c r="J93" s="202"/>
      <c r="K93" s="228"/>
      <c r="L93" s="73"/>
      <c r="M93" s="71"/>
      <c r="N93" s="229"/>
      <c r="O93" s="206"/>
      <c r="P93" s="207"/>
      <c r="Q93" s="232"/>
      <c r="R93" s="94"/>
      <c r="S93" s="175"/>
      <c r="T93" s="93"/>
      <c r="U93" s="92"/>
      <c r="V93" s="211"/>
      <c r="W93" s="129"/>
      <c r="X93" s="131"/>
      <c r="Y93" s="265"/>
      <c r="Z93" s="237"/>
      <c r="AA93" s="213"/>
      <c r="AB93" s="214"/>
      <c r="AC93" s="215"/>
      <c r="AD93" s="216"/>
      <c r="AE93" s="217"/>
      <c r="AF93" s="218"/>
      <c r="AG93" s="219"/>
      <c r="AH93" s="220"/>
    </row>
    <row r="94" spans="1:38" ht="21.95" customHeight="1" x14ac:dyDescent="0.15">
      <c r="A94" s="80"/>
      <c r="B94" s="77"/>
      <c r="C94" s="71"/>
      <c r="D94" s="18"/>
      <c r="E94" s="40"/>
      <c r="F94" s="72"/>
      <c r="G94" s="78"/>
      <c r="H94" s="71"/>
      <c r="I94" s="73"/>
      <c r="J94" s="79"/>
      <c r="K94" s="228"/>
      <c r="L94" s="73"/>
      <c r="M94" s="71"/>
      <c r="N94" s="229"/>
      <c r="O94" s="68"/>
      <c r="P94" s="22"/>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80"/>
      <c r="B95" s="77"/>
      <c r="C95" s="71"/>
      <c r="D95" s="18"/>
      <c r="E95" s="40"/>
      <c r="F95" s="72"/>
      <c r="G95" s="78"/>
      <c r="H95" s="71"/>
      <c r="I95" s="73"/>
      <c r="J95" s="79"/>
      <c r="K95" s="228"/>
      <c r="L95" s="73"/>
      <c r="M95" s="71"/>
      <c r="N95" s="229"/>
      <c r="O95" s="68"/>
      <c r="P95" s="22"/>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80"/>
      <c r="B96" s="77"/>
      <c r="C96" s="71"/>
      <c r="D96" s="18"/>
      <c r="E96" s="40"/>
      <c r="F96" s="72"/>
      <c r="G96" s="78"/>
      <c r="H96" s="71"/>
      <c r="I96" s="73"/>
      <c r="J96" s="79"/>
      <c r="K96" s="228"/>
      <c r="L96" s="73"/>
      <c r="M96" s="71"/>
      <c r="N96" s="229"/>
      <c r="O96" s="68"/>
      <c r="P96" s="22"/>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80"/>
      <c r="B97" s="77"/>
      <c r="C97" s="71"/>
      <c r="D97" s="18"/>
      <c r="E97" s="40"/>
      <c r="F97" s="72"/>
      <c r="G97" s="78"/>
      <c r="H97" s="71"/>
      <c r="I97" s="73"/>
      <c r="J97" s="79"/>
      <c r="K97" s="228"/>
      <c r="L97" s="73"/>
      <c r="M97" s="71"/>
      <c r="N97" s="229"/>
      <c r="O97" s="68"/>
      <c r="P97" s="22"/>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80"/>
      <c r="B98" s="77"/>
      <c r="C98" s="71"/>
      <c r="D98" s="18"/>
      <c r="E98" s="40"/>
      <c r="F98" s="72"/>
      <c r="G98" s="78"/>
      <c r="H98" s="71"/>
      <c r="I98" s="73"/>
      <c r="J98" s="79"/>
      <c r="K98" s="228"/>
      <c r="L98" s="73"/>
      <c r="M98" s="71"/>
      <c r="N98" s="229"/>
      <c r="O98" s="68"/>
      <c r="P98" s="22"/>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80"/>
      <c r="B99" s="77"/>
      <c r="C99" s="71"/>
      <c r="D99" s="18"/>
      <c r="E99" s="40"/>
      <c r="F99" s="72"/>
      <c r="G99" s="78"/>
      <c r="H99" s="71"/>
      <c r="I99" s="73"/>
      <c r="J99" s="79"/>
      <c r="K99" s="228"/>
      <c r="L99" s="73"/>
      <c r="M99" s="71"/>
      <c r="N99" s="229"/>
      <c r="O99" s="68"/>
      <c r="P99" s="22"/>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80"/>
      <c r="B100" s="77"/>
      <c r="C100" s="71"/>
      <c r="D100" s="18"/>
      <c r="E100" s="40"/>
      <c r="F100" s="72"/>
      <c r="G100" s="78"/>
      <c r="H100" s="71"/>
      <c r="I100" s="73"/>
      <c r="J100" s="79"/>
      <c r="K100" s="228"/>
      <c r="L100" s="73"/>
      <c r="M100" s="71"/>
      <c r="N100" s="229"/>
      <c r="O100" s="68"/>
      <c r="P100" s="22"/>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80"/>
      <c r="B101" s="77"/>
      <c r="C101" s="71"/>
      <c r="D101" s="18"/>
      <c r="E101" s="40"/>
      <c r="F101" s="72"/>
      <c r="G101" s="78"/>
      <c r="H101" s="71"/>
      <c r="I101" s="73"/>
      <c r="J101" s="79"/>
      <c r="K101" s="228"/>
      <c r="L101" s="73"/>
      <c r="M101" s="71"/>
      <c r="N101" s="229"/>
      <c r="O101" s="68"/>
      <c r="P101" s="22"/>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81"/>
      <c r="B102" s="82"/>
      <c r="C102" s="24"/>
      <c r="D102" s="36"/>
      <c r="E102" s="83"/>
      <c r="F102" s="84"/>
      <c r="G102" s="85"/>
      <c r="H102" s="24"/>
      <c r="I102" s="86"/>
      <c r="J102" s="87"/>
      <c r="K102" s="230"/>
      <c r="L102" s="86"/>
      <c r="M102" s="24"/>
      <c r="N102" s="231"/>
      <c r="O102" s="69"/>
      <c r="P102" s="66"/>
      <c r="Q102" s="233"/>
      <c r="R102" s="97"/>
      <c r="S102" s="176"/>
      <c r="T102" s="96"/>
      <c r="U102" s="95"/>
      <c r="V102" s="261"/>
      <c r="W102" s="130"/>
      <c r="X102" s="132"/>
      <c r="Y102" s="266"/>
      <c r="Z102" s="35"/>
      <c r="AA102" s="88"/>
      <c r="AB102" s="38"/>
      <c r="AC102" s="36"/>
      <c r="AD102" s="190"/>
      <c r="AE102" s="187"/>
      <c r="AF102" s="36"/>
      <c r="AG102" s="89"/>
      <c r="AH102" s="51"/>
    </row>
    <row r="103" spans="1:38" ht="21" customHeight="1" x14ac:dyDescent="0.15">
      <c r="V103" s="141"/>
    </row>
    <row r="104" spans="1:38" ht="21" customHeight="1" x14ac:dyDescent="0.15"/>
    <row r="105" spans="1:38" ht="21" customHeight="1" x14ac:dyDescent="0.15"/>
    <row r="106" spans="1:38" ht="21" customHeight="1" x14ac:dyDescent="0.15">
      <c r="R106" s="267"/>
    </row>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_3"/>
    <protectedRange sqref="B3:B4" name="範囲8_2_3"/>
  </protectedRanges>
  <mergeCells count="116">
    <mergeCell ref="N1:P1"/>
    <mergeCell ref="R1:S1"/>
    <mergeCell ref="N2:Q2"/>
    <mergeCell ref="S2:V2"/>
    <mergeCell ref="B3:E3"/>
    <mergeCell ref="F3:L3"/>
    <mergeCell ref="N3:Q3"/>
    <mergeCell ref="S3:V3"/>
    <mergeCell ref="M8:X9"/>
    <mergeCell ref="M11:X11"/>
    <mergeCell ref="M12:X12"/>
    <mergeCell ref="M13:X13"/>
    <mergeCell ref="M14:X14"/>
    <mergeCell ref="M15:X15"/>
    <mergeCell ref="B4:E4"/>
    <mergeCell ref="F4:G4"/>
    <mergeCell ref="H4:K4"/>
    <mergeCell ref="N4:Q4"/>
    <mergeCell ref="S4:V4"/>
    <mergeCell ref="N5:Q5"/>
    <mergeCell ref="S5:V5"/>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G30:H30"/>
    <mergeCell ref="I30:J30"/>
    <mergeCell ref="G31:H31"/>
    <mergeCell ref="I31:J31"/>
    <mergeCell ref="E32:F32"/>
    <mergeCell ref="G32:H32"/>
    <mergeCell ref="I32:J32"/>
    <mergeCell ref="M25:N25"/>
    <mergeCell ref="O25:V25"/>
    <mergeCell ref="M26:N26"/>
    <mergeCell ref="O26:V26"/>
    <mergeCell ref="M27:W27"/>
    <mergeCell ref="P32:V32"/>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Q51:Q52"/>
    <mergeCell ref="R51:R52"/>
    <mergeCell ref="S51:S52"/>
    <mergeCell ref="T51:T52"/>
    <mergeCell ref="U51:U52"/>
    <mergeCell ref="V51:V52"/>
    <mergeCell ref="K51:K52"/>
    <mergeCell ref="L51:L52"/>
    <mergeCell ref="M51:M52"/>
    <mergeCell ref="N51:N52"/>
    <mergeCell ref="O51:O52"/>
    <mergeCell ref="P51:P52"/>
    <mergeCell ref="AC51:AC52"/>
    <mergeCell ref="AD51:AD52"/>
    <mergeCell ref="AE51:AE52"/>
    <mergeCell ref="AF51:AF52"/>
    <mergeCell ref="AG51:AG52"/>
    <mergeCell ref="AH51:AH52"/>
    <mergeCell ref="W51:W52"/>
    <mergeCell ref="X51:X52"/>
    <mergeCell ref="Y51:Y52"/>
    <mergeCell ref="Z51:Z52"/>
    <mergeCell ref="AA51:AA52"/>
    <mergeCell ref="AB51:AB52"/>
  </mergeCells>
  <phoneticPr fontId="3"/>
  <dataValidations count="40">
    <dataValidation type="list" showDropDown="1" showInputMessage="1" showErrorMessage="1" sqref="S46 S92 S62 S72 S82 S102" xr:uid="{00000000-0002-0000-0100-000000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83:S91 S53:S61 S63:S71 S73:S81 S93:S101" xr:uid="{00000000-0002-0000-0100-000001000000}"/>
    <dataValidation type="list" allowBlank="1" showInputMessage="1" showErrorMessage="1" sqref="R37:R46 R53:R102" xr:uid="{00000000-0002-0000-0100-000002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100-000003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100-000004000000}">
      <formula1>"0,A,B,C,D,E,F,G"</formula1>
    </dataValidation>
    <dataValidation type="list" allowBlank="1" showInputMessage="1" showErrorMessage="1" sqref="N32" xr:uid="{00000000-0002-0000-0100-000005000000}">
      <formula1>"可,不可"</formula1>
    </dataValidation>
    <dataValidation type="list" imeMode="halfAlpha" allowBlank="1" showInputMessage="1" showErrorMessage="1" error="1 大型、2 特大のいずれかを入力してください" sqref="AF37:AF46 AF53:AF102" xr:uid="{00000000-0002-0000-0100-000006000000}">
      <formula1>"大型,特大"</formula1>
    </dataValidation>
    <dataValidation type="list" allowBlank="1" showInputMessage="1" showErrorMessage="1" sqref="U37:U46 U53:U102" xr:uid="{00000000-0002-0000-0100-000007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100-000008000000}">
      <formula1>LEN(F6)&lt;=2</formula1>
    </dataValidation>
    <dataValidation type="custom" imeMode="halfAlpha" allowBlank="1" showInputMessage="1" showErrorMessage="1" error="半角4文字で入力してください" sqref="X6 O50:P50 B32" xr:uid="{00000000-0002-0000-0100-000009000000}">
      <formula1>LEN(B6)&lt;=4</formula1>
    </dataValidation>
    <dataValidation type="custom" imeMode="halfAlpha" allowBlank="1" showInputMessage="1" showErrorMessage="1" error="半角2文字で入力してください" sqref="W6" xr:uid="{00000000-0002-0000-0100-00000A000000}">
      <formula1>LEN(W6)&lt;=2</formula1>
    </dataValidation>
    <dataValidation type="custom" imeMode="halfAlpha" allowBlank="1" showInputMessage="1" showErrorMessage="1" error="半角1文字で入力してください" sqref="V6" xr:uid="{00000000-0002-0000-0100-00000B000000}">
      <formula1>LEN(V6)&lt;=1</formula1>
    </dataValidation>
    <dataValidation type="custom" allowBlank="1" showInputMessage="1" showErrorMessage="1" error="全角20文字（半角40文字）以内で入力してください" sqref="B53:B102 B37:B46" xr:uid="{00000000-0002-0000-0100-00000C000000}">
      <formula1>LENB(B37)&lt;=40</formula1>
    </dataValidation>
    <dataValidation type="custom" imeMode="halfAlpha" allowBlank="1" showInputMessage="1" showErrorMessage="1" error="半角数字を入力してください" sqref="L37:L46 L53:L102 G53:G102 G37:G46 F37" xr:uid="{00000000-0002-0000-0100-00000D000000}">
      <formula1>ISNUMBER(F37)</formula1>
    </dataValidation>
    <dataValidation type="whole" imeMode="halfAlpha" allowBlank="1" showInputMessage="1" showErrorMessage="1" error="数字（整数）を入力してください" sqref="Z53:Z102 Z37:Z46 E53:E102 E38:E46" xr:uid="{00000000-0002-0000-0100-00000E000000}">
      <formula1>0</formula1>
      <formula2>9999999999</formula2>
    </dataValidation>
    <dataValidation type="custom" imeMode="halfAlpha" allowBlank="1" showInputMessage="1" showErrorMessage="1" error="数字（小数点第二位まで）を入力してください" sqref="K37:K46 K53:K102 F53:F102 F38:F46 E37" xr:uid="{00000000-0002-0000-0100-00000F000000}">
      <formula1>ROUND(E37,2)=E37</formula1>
    </dataValidation>
    <dataValidation type="list" allowBlank="1" showInputMessage="1" showErrorMessage="1" error="ドロップダウンリストより選択してください" sqref="M37:M46 M53:M102 H53:H102 H37:H46" xr:uid="{00000000-0002-0000-0100-000010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53:J102 I37:J46" xr:uid="{00000000-0002-0000-0100-000011000000}">
      <formula1>0</formula1>
      <formula2>999999999</formula2>
    </dataValidation>
    <dataValidation type="custom" imeMode="halfAlpha" allowBlank="1" showInputMessage="1" showErrorMessage="1" error="13桁までの数字を入力してください" sqref="O37:O46 O53:O102 X37:X46 X53:X102" xr:uid="{00000000-0002-0000-0100-000012000000}">
      <formula1>LEN(O37)&lt;=13</formula1>
    </dataValidation>
    <dataValidation type="whole" imeMode="halfAlpha" allowBlank="1" showInputMessage="1" showErrorMessage="1" error="数字（整数）を入力してください" sqref="AA37:AA46 AA53:AA102 AD37:AE46 AD53:AE102" xr:uid="{00000000-0002-0000-0100-000013000000}">
      <formula1>0</formula1>
      <formula2>100</formula2>
    </dataValidation>
    <dataValidation type="custom" imeMode="halfAlpha" allowBlank="1" showInputMessage="1" showErrorMessage="1" error="数字（小数点第四位まで）を入力してください" sqref="AB37:AB46 AB53:AB102" xr:uid="{00000000-0002-0000-0100-000014000000}">
      <formula1>ROUND(AB37,4)=AB37</formula1>
    </dataValidation>
    <dataValidation type="list" imeMode="halfAlpha" allowBlank="1" showInputMessage="1" showErrorMessage="1" error="リストより選択してください" sqref="AC37:AC46 AC53:AC102" xr:uid="{00000000-0002-0000-0100-000015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100-000016000000}">
      <formula1>0</formula1>
      <formula2>999999</formula2>
    </dataValidation>
    <dataValidation type="custom" allowBlank="1" showInputMessage="1" showErrorMessage="1" error="600文字以内で入力してください" sqref="M8:X9" xr:uid="{00000000-0002-0000-0100-000017000000}">
      <formula1>LEN(M8)&lt;=600</formula1>
    </dataValidation>
    <dataValidation type="custom" imeMode="halfAlpha" allowBlank="1" showInputMessage="1" showErrorMessage="1" error="半角6文字で入力してください" sqref="D33 S50:T50 E32:F32 I32:J32" xr:uid="{00000000-0002-0000-0100-000018000000}">
      <formula1>LEN(D32)&lt;=6</formula1>
    </dataValidation>
    <dataValidation type="custom" allowBlank="1" showInputMessage="1" showErrorMessage="1" error="200文字以内で入力してください" sqref="A37:A46 A53:A102 H4:K4 C52:D102 C36:D46" xr:uid="{00000000-0002-0000-0100-000019000000}">
      <formula1>LEN(A4)&lt;=200</formula1>
    </dataValidation>
    <dataValidation type="custom" imeMode="halfAlpha" allowBlank="1" showInputMessage="1" showErrorMessage="1" error="半角10文字で入力してください" sqref="D34 W50:Y50" xr:uid="{00000000-0002-0000-0100-00001A000000}">
      <formula1>LEN(D34)&lt;=10</formula1>
    </dataValidation>
    <dataValidation type="custom" allowBlank="1" showInputMessage="1" showErrorMessage="1" error="25文字以内で入力してください" sqref="P37:P46 P53:P102" xr:uid="{00000000-0002-0000-0100-00001B000000}">
      <formula1>LEN(P37)&lt;=25</formula1>
    </dataValidation>
    <dataValidation type="custom" allowBlank="1" showInputMessage="1" showErrorMessage="1" error="半角18文字以内で入力してください" sqref="AH37:AH46 AH53:AH102" xr:uid="{00000000-0002-0000-0100-00001C000000}">
      <formula1>LEN(AH37)&lt;=18</formula1>
    </dataValidation>
    <dataValidation type="list" allowBlank="1" showInputMessage="1" showErrorMessage="1" error="該当なし または 該当品を選択してください" sqref="Y37:Y46 Y53:Y102" xr:uid="{00000000-0002-0000-0100-00001D000000}">
      <formula1>"該当なし,該当品"</formula1>
    </dataValidation>
    <dataValidation type="list" allowBlank="1" showInputMessage="1" showErrorMessage="1" sqref="M26" xr:uid="{00000000-0002-0000-0100-00001E000000}">
      <formula1>"元払い：,●運賃：,●取合："</formula1>
    </dataValidation>
    <dataValidation type="list" allowBlank="1" showInputMessage="1" showErrorMessage="1" sqref="T30" xr:uid="{00000000-0002-0000-0100-00001F000000}">
      <formula1>"　,冷蔵,,'-20℃,'-80℃,液体ちっ素"</formula1>
    </dataValidation>
    <dataValidation type="list" allowBlank="1" showInputMessage="1" showErrorMessage="1" sqref="P29:P31 R29:R31 W26 X29:X31 T31 N29:N31 V31" xr:uid="{00000000-0002-0000-0100-000020000000}">
      <formula1>"　,●"</formula1>
    </dataValidation>
    <dataValidation type="list" allowBlank="1" showInputMessage="1" showErrorMessage="1" sqref="V29:V30" xr:uid="{00000000-0002-0000-0100-000021000000}">
      <formula1>"なし,あり"</formula1>
    </dataValidation>
    <dataValidation type="list" allowBlank="1" showInputMessage="1" showErrorMessage="1" error="仕入品、開発品、OEMのいずれかを選択してください" sqref="B30" xr:uid="{00000000-0002-0000-0100-000022000000}">
      <formula1>"仕入品,開発品,OEM"</formula1>
    </dataValidation>
    <dataValidation type="list" allowBlank="1" showInputMessage="1" showErrorMessage="1" error="国内、海外のいずれかを選択してください" sqref="D30" xr:uid="{00000000-0002-0000-0100-000023000000}">
      <formula1>"国内,海外"</formula1>
    </dataValidation>
    <dataValidation type="list" allowBlank="1" showInputMessage="1" showErrorMessage="1" error="新規、改良改善、既存差替、行追加、復活品のいずれかを選択してください" sqref="B31" xr:uid="{00000000-0002-0000-0100-000024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100-000025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100-000026000000}">
      <formula1>COUNTIF(N3,"〒*")=0</formula1>
    </dataValidation>
    <dataValidation type="custom" allowBlank="1" showInputMessage="1" showErrorMessage="1" sqref="N1" xr:uid="{00000000-0002-0000-0100-000027000000}">
      <formula1>LEN(N1)&lt;=6</formula1>
    </dataValidation>
  </dataValidations>
  <hyperlinks>
    <hyperlink ref="S5" r:id="rId1" xr:uid="{00000000-0004-0000-0100-000000000000}"/>
  </hyperlinks>
  <pageMargins left="0.25" right="0.25" top="0.75" bottom="0.75" header="0.3" footer="0.3"/>
  <pageSetup paperSize="9" scale="37" orientation="landscape" r:id="rId2"/>
  <headerFooter>
    <oddFooter>&amp;F</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X333"/>
  <sheetViews>
    <sheetView zoomScale="55" zoomScaleNormal="55" workbookViewId="0">
      <selection activeCell="AH2" sqref="A2:AH49"/>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3"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x14ac:dyDescent="0.25">
      <c r="A1" s="107" t="s">
        <v>122</v>
      </c>
      <c r="E1" s="8"/>
      <c r="F1" s="7"/>
      <c r="L1" s="12"/>
      <c r="M1" s="123" t="s">
        <v>9</v>
      </c>
      <c r="N1" s="435">
        <v>799900</v>
      </c>
      <c r="O1" s="436"/>
      <c r="P1" s="437"/>
      <c r="Q1" s="99" t="s">
        <v>42</v>
      </c>
      <c r="R1" s="438">
        <v>42531</v>
      </c>
      <c r="S1" s="439"/>
      <c r="T1" s="268"/>
      <c r="U1" s="4"/>
      <c r="V1" s="4"/>
    </row>
    <row r="2" spans="1:31" ht="32.1" customHeight="1" thickBot="1" x14ac:dyDescent="0.2">
      <c r="I2" s="6"/>
      <c r="J2" s="106"/>
      <c r="K2" s="12"/>
      <c r="L2" s="12"/>
      <c r="M2" s="100" t="s">
        <v>10</v>
      </c>
      <c r="N2" s="425" t="s">
        <v>86</v>
      </c>
      <c r="O2" s="426"/>
      <c r="P2" s="426"/>
      <c r="Q2" s="427"/>
      <c r="R2" s="144" t="s">
        <v>62</v>
      </c>
      <c r="S2" s="425" t="s">
        <v>148</v>
      </c>
      <c r="T2" s="426"/>
      <c r="U2" s="426"/>
      <c r="V2" s="440"/>
      <c r="W2" s="146"/>
      <c r="X2" s="98"/>
      <c r="Y2" s="98"/>
      <c r="AB2" s="1"/>
      <c r="AC2" s="1"/>
      <c r="AD2" s="3"/>
      <c r="AE2" s="3"/>
    </row>
    <row r="3" spans="1:31" ht="32.1" customHeight="1" thickTop="1" thickBot="1" x14ac:dyDescent="0.2">
      <c r="A3" s="43" t="s">
        <v>22</v>
      </c>
      <c r="B3" s="417" t="str">
        <f>PHONETIC(B4)</f>
        <v>ホコウホジョキ</v>
      </c>
      <c r="C3" s="418"/>
      <c r="D3" s="418"/>
      <c r="E3" s="419"/>
      <c r="F3" s="441" t="s">
        <v>79</v>
      </c>
      <c r="G3" s="442"/>
      <c r="H3" s="442"/>
      <c r="I3" s="442"/>
      <c r="J3" s="442"/>
      <c r="K3" s="442"/>
      <c r="L3" s="443"/>
      <c r="M3" s="101" t="s">
        <v>28</v>
      </c>
      <c r="N3" s="425" t="s">
        <v>149</v>
      </c>
      <c r="O3" s="426"/>
      <c r="P3" s="426"/>
      <c r="Q3" s="427"/>
      <c r="R3" s="144" t="s">
        <v>63</v>
      </c>
      <c r="S3" s="425" t="s">
        <v>150</v>
      </c>
      <c r="T3" s="426"/>
      <c r="U3" s="426"/>
      <c r="V3" s="440"/>
      <c r="W3" s="146"/>
      <c r="X3" s="98"/>
      <c r="Y3" s="98"/>
    </row>
    <row r="4" spans="1:31" ht="32.1" customHeight="1" thickTop="1" thickBot="1" x14ac:dyDescent="0.2">
      <c r="A4" s="54" t="s">
        <v>0</v>
      </c>
      <c r="B4" s="417" t="s">
        <v>169</v>
      </c>
      <c r="C4" s="418"/>
      <c r="D4" s="418"/>
      <c r="E4" s="419"/>
      <c r="F4" s="420" t="s">
        <v>2</v>
      </c>
      <c r="G4" s="421"/>
      <c r="H4" s="422" t="s">
        <v>171</v>
      </c>
      <c r="I4" s="423"/>
      <c r="J4" s="423"/>
      <c r="K4" s="424"/>
      <c r="L4" s="12"/>
      <c r="M4" s="101" t="s">
        <v>17</v>
      </c>
      <c r="N4" s="425" t="s">
        <v>152</v>
      </c>
      <c r="O4" s="426"/>
      <c r="P4" s="426"/>
      <c r="Q4" s="427"/>
      <c r="R4" s="144" t="s">
        <v>18</v>
      </c>
      <c r="S4" s="425" t="s">
        <v>151</v>
      </c>
      <c r="T4" s="428"/>
      <c r="U4" s="428"/>
      <c r="V4" s="429"/>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
        <v>147</v>
      </c>
      <c r="O5" s="431"/>
      <c r="P5" s="431"/>
      <c r="Q5" s="432"/>
      <c r="R5" s="145" t="s">
        <v>24</v>
      </c>
      <c r="S5" s="433" t="s">
        <v>153</v>
      </c>
      <c r="T5" s="431"/>
      <c r="U5" s="431"/>
      <c r="V5" s="434"/>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t="s">
        <v>188</v>
      </c>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175</v>
      </c>
      <c r="N11" s="410"/>
      <c r="O11" s="410"/>
      <c r="P11" s="410"/>
      <c r="Q11" s="410"/>
      <c r="R11" s="410"/>
      <c r="S11" s="410"/>
      <c r="T11" s="410"/>
      <c r="U11" s="410"/>
      <c r="V11" s="410"/>
      <c r="W11" s="410"/>
      <c r="X11" s="411"/>
      <c r="Y11" s="14" t="str">
        <f>SUMPRODUCT(LENB(M11:X15))&amp;"byte"</f>
        <v>106byte</v>
      </c>
      <c r="AB11" s="63"/>
    </row>
    <row r="12" spans="1:31" ht="21" customHeight="1" thickBot="1" x14ac:dyDescent="0.2">
      <c r="A12" s="47"/>
      <c r="B12" s="48"/>
      <c r="C12" s="48"/>
      <c r="D12" s="48"/>
      <c r="E12" s="48"/>
      <c r="F12" s="48"/>
      <c r="G12" s="48"/>
      <c r="H12" s="48"/>
      <c r="I12" s="48"/>
      <c r="J12" s="48"/>
      <c r="K12" s="49"/>
      <c r="L12" s="48"/>
      <c r="M12" s="412" t="s">
        <v>176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3">
      <c r="A16" s="47"/>
      <c r="B16" s="48"/>
      <c r="C16" s="48"/>
      <c r="D16" s="48"/>
      <c r="E16" s="48"/>
      <c r="F16" s="48"/>
      <c r="G16" s="48"/>
      <c r="H16" s="48"/>
      <c r="I16" s="48"/>
      <c r="J16" s="270"/>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3">
      <c r="A18" s="47"/>
      <c r="B18" s="48"/>
      <c r="C18" s="48"/>
      <c r="D18" s="48"/>
      <c r="E18" s="48"/>
      <c r="F18" s="48"/>
      <c r="G18" s="48"/>
      <c r="H18" s="270"/>
      <c r="I18" s="48"/>
      <c r="J18" s="48"/>
      <c r="K18" s="49"/>
      <c r="L18" s="48"/>
      <c r="M18" s="404" t="s">
        <v>1</v>
      </c>
      <c r="N18" s="405"/>
      <c r="O18" s="406" t="s">
        <v>8</v>
      </c>
      <c r="P18" s="407"/>
      <c r="Q18" s="407"/>
      <c r="R18" s="407"/>
      <c r="S18" s="407"/>
      <c r="T18" s="407"/>
      <c r="U18" s="407"/>
      <c r="V18" s="407"/>
      <c r="W18" s="407"/>
      <c r="X18" s="408"/>
      <c r="Y18" s="14" t="str">
        <f>SUMPRODUCT(LENB(M18:X22))&amp;"byte"</f>
        <v>237byte</v>
      </c>
      <c r="AB18" s="63"/>
    </row>
    <row r="19" spans="1:50" ht="21" customHeight="1" x14ac:dyDescent="0.3">
      <c r="A19" s="47"/>
      <c r="B19" s="48"/>
      <c r="C19" s="53"/>
      <c r="D19" s="270"/>
      <c r="E19" s="48"/>
      <c r="F19" s="48"/>
      <c r="G19" s="48"/>
      <c r="H19" s="48"/>
      <c r="I19" s="48"/>
      <c r="J19" s="48"/>
      <c r="K19" s="49"/>
      <c r="L19" s="48"/>
      <c r="M19" s="389" t="s">
        <v>170</v>
      </c>
      <c r="N19" s="390"/>
      <c r="O19" s="391" t="s">
        <v>177</v>
      </c>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173</v>
      </c>
      <c r="N20" s="390"/>
      <c r="O20" s="391" t="s">
        <v>178</v>
      </c>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179</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271" t="s">
        <v>172</v>
      </c>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t="s">
        <v>174</v>
      </c>
      <c r="P26" s="377"/>
      <c r="Q26" s="377"/>
      <c r="R26" s="377"/>
      <c r="S26" s="377"/>
      <c r="T26" s="377"/>
      <c r="U26" s="377"/>
      <c r="V26" s="378"/>
      <c r="W26" s="149" t="s">
        <v>58</v>
      </c>
      <c r="AB26" s="63"/>
    </row>
    <row r="27" spans="1:50" ht="52.9" customHeight="1" thickBot="1" x14ac:dyDescent="0.35">
      <c r="A27" s="135"/>
      <c r="B27" s="134"/>
      <c r="C27" s="134"/>
      <c r="D27" s="134"/>
      <c r="E27" s="134"/>
      <c r="F27" s="270"/>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t="s">
        <v>87</v>
      </c>
      <c r="Q29" s="124" t="s">
        <v>59</v>
      </c>
      <c r="R29" s="126"/>
      <c r="S29" s="124" t="s">
        <v>83</v>
      </c>
      <c r="T29" s="239"/>
      <c r="U29" s="124" t="s">
        <v>69</v>
      </c>
      <c r="V29" s="272" t="s">
        <v>90</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273" t="s">
        <v>90</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t="s">
        <v>138</v>
      </c>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50" t="s">
        <v>4</v>
      </c>
      <c r="C35" s="250" t="s">
        <v>32</v>
      </c>
      <c r="D35" s="251"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t="s">
        <v>186</v>
      </c>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80">
        <v>123456</v>
      </c>
      <c r="B37" s="171" t="s">
        <v>183</v>
      </c>
      <c r="C37" s="172" t="s">
        <v>185</v>
      </c>
      <c r="D37" s="18"/>
      <c r="E37" s="40">
        <v>9999</v>
      </c>
      <c r="F37" s="72">
        <v>5555</v>
      </c>
      <c r="G37" s="73">
        <v>1</v>
      </c>
      <c r="H37" s="71" t="s">
        <v>20</v>
      </c>
      <c r="I37" s="73">
        <v>1</v>
      </c>
      <c r="J37" s="174">
        <v>5</v>
      </c>
      <c r="K37" s="228">
        <v>4444</v>
      </c>
      <c r="L37" s="73">
        <v>10</v>
      </c>
      <c r="M37" s="71" t="s">
        <v>20</v>
      </c>
      <c r="N37" s="229" t="s">
        <v>187</v>
      </c>
      <c r="O37" s="225" t="s">
        <v>181</v>
      </c>
      <c r="P37" s="33" t="s">
        <v>180</v>
      </c>
      <c r="Q37" s="232" t="s">
        <v>11</v>
      </c>
      <c r="R37" s="94" t="s">
        <v>123</v>
      </c>
      <c r="S37" s="175"/>
      <c r="T37" s="93"/>
      <c r="U37" s="92" t="s">
        <v>11</v>
      </c>
      <c r="V37" s="129"/>
      <c r="W37" s="129"/>
      <c r="X37" s="173" t="s">
        <v>182</v>
      </c>
      <c r="Y37" s="264" t="s">
        <v>49</v>
      </c>
      <c r="Z37" s="34"/>
      <c r="AA37" s="74"/>
      <c r="AB37" s="37"/>
      <c r="AC37" s="18"/>
      <c r="AD37" s="188"/>
      <c r="AE37" s="186"/>
      <c r="AF37" s="75"/>
      <c r="AG37" s="76"/>
      <c r="AH37" s="50"/>
    </row>
    <row r="38" spans="1:50" ht="21.95" customHeight="1" x14ac:dyDescent="0.15">
      <c r="A38" s="80"/>
      <c r="B38" s="77"/>
      <c r="C38" s="71"/>
      <c r="D38" s="18"/>
      <c r="E38" s="40"/>
      <c r="F38" s="72"/>
      <c r="G38" s="78"/>
      <c r="H38" s="71"/>
      <c r="I38" s="73"/>
      <c r="J38" s="23"/>
      <c r="K38" s="228"/>
      <c r="L38" s="73"/>
      <c r="M38" s="71"/>
      <c r="N38" s="229"/>
      <c r="O38" s="226"/>
      <c r="P38" s="22"/>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80"/>
      <c r="B39" s="77"/>
      <c r="C39" s="71"/>
      <c r="D39" s="18"/>
      <c r="E39" s="40"/>
      <c r="F39" s="72"/>
      <c r="G39" s="78"/>
      <c r="H39" s="71"/>
      <c r="I39" s="73"/>
      <c r="J39" s="23"/>
      <c r="K39" s="228"/>
      <c r="L39" s="73"/>
      <c r="M39" s="71"/>
      <c r="N39" s="229"/>
      <c r="O39" s="226"/>
      <c r="P39" s="22"/>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80"/>
      <c r="B40" s="77"/>
      <c r="C40" s="71"/>
      <c r="D40" s="18"/>
      <c r="E40" s="40"/>
      <c r="F40" s="72"/>
      <c r="G40" s="78"/>
      <c r="H40" s="71"/>
      <c r="I40" s="73"/>
      <c r="J40" s="23"/>
      <c r="K40" s="228"/>
      <c r="L40" s="73"/>
      <c r="M40" s="71"/>
      <c r="N40" s="229"/>
      <c r="O40" s="226"/>
      <c r="P40" s="22"/>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80"/>
      <c r="B41" s="77"/>
      <c r="C41" s="71"/>
      <c r="D41" s="18"/>
      <c r="E41" s="40"/>
      <c r="F41" s="72"/>
      <c r="G41" s="78"/>
      <c r="H41" s="71"/>
      <c r="I41" s="73"/>
      <c r="J41" s="23"/>
      <c r="K41" s="228"/>
      <c r="L41" s="73"/>
      <c r="M41" s="71"/>
      <c r="N41" s="229"/>
      <c r="O41" s="226"/>
      <c r="P41" s="22"/>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80"/>
      <c r="B42" s="77"/>
      <c r="C42" s="71"/>
      <c r="D42" s="18"/>
      <c r="E42" s="40"/>
      <c r="F42" s="72"/>
      <c r="G42" s="78"/>
      <c r="H42" s="71"/>
      <c r="I42" s="73"/>
      <c r="J42" s="23"/>
      <c r="K42" s="228"/>
      <c r="L42" s="73"/>
      <c r="M42" s="71"/>
      <c r="N42" s="229"/>
      <c r="O42" s="226"/>
      <c r="P42" s="22"/>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80"/>
      <c r="B43" s="77"/>
      <c r="C43" s="71"/>
      <c r="D43" s="18"/>
      <c r="E43" s="40"/>
      <c r="F43" s="72"/>
      <c r="G43" s="78"/>
      <c r="H43" s="71"/>
      <c r="I43" s="73"/>
      <c r="J43" s="23"/>
      <c r="K43" s="228"/>
      <c r="L43" s="73"/>
      <c r="M43" s="71"/>
      <c r="N43" s="229"/>
      <c r="O43" s="226"/>
      <c r="P43" s="22"/>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80"/>
      <c r="B44" s="77"/>
      <c r="C44" s="71"/>
      <c r="D44" s="18"/>
      <c r="E44" s="40"/>
      <c r="F44" s="72"/>
      <c r="G44" s="78"/>
      <c r="H44" s="71"/>
      <c r="I44" s="73"/>
      <c r="J44" s="23"/>
      <c r="K44" s="228"/>
      <c r="L44" s="73"/>
      <c r="M44" s="71"/>
      <c r="N44" s="229"/>
      <c r="O44" s="226"/>
      <c r="P44" s="22"/>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80"/>
      <c r="B45" s="77"/>
      <c r="C45" s="71"/>
      <c r="D45" s="18"/>
      <c r="E45" s="40"/>
      <c r="F45" s="72"/>
      <c r="G45" s="78"/>
      <c r="H45" s="71"/>
      <c r="I45" s="73"/>
      <c r="J45" s="23"/>
      <c r="K45" s="228"/>
      <c r="L45" s="73"/>
      <c r="M45" s="71"/>
      <c r="N45" s="229"/>
      <c r="O45" s="226"/>
      <c r="P45" s="22"/>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81"/>
      <c r="B46" s="82"/>
      <c r="C46" s="24"/>
      <c r="D46" s="36"/>
      <c r="E46" s="83"/>
      <c r="F46" s="84"/>
      <c r="G46" s="85"/>
      <c r="H46" s="24"/>
      <c r="I46" s="86"/>
      <c r="J46" s="224"/>
      <c r="K46" s="230"/>
      <c r="L46" s="86"/>
      <c r="M46" s="24"/>
      <c r="N46" s="231"/>
      <c r="O46" s="227"/>
      <c r="P46" s="66"/>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50" t="s">
        <v>4</v>
      </c>
      <c r="C51" s="250" t="s">
        <v>32</v>
      </c>
      <c r="D51" s="251"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450"/>
      <c r="Y52" s="451"/>
      <c r="Z52" s="296"/>
      <c r="AA52" s="284"/>
      <c r="AB52" s="282"/>
      <c r="AC52" s="282"/>
      <c r="AD52" s="284"/>
      <c r="AE52" s="284"/>
      <c r="AF52" s="286"/>
      <c r="AG52" s="286"/>
      <c r="AH52" s="288"/>
    </row>
    <row r="53" spans="1:38" ht="21.95" customHeight="1" x14ac:dyDescent="0.15">
      <c r="A53" s="257"/>
      <c r="B53" s="77"/>
      <c r="C53" s="71"/>
      <c r="D53" s="18"/>
      <c r="E53" s="40"/>
      <c r="F53" s="72"/>
      <c r="G53" s="73"/>
      <c r="H53" s="71"/>
      <c r="I53" s="73"/>
      <c r="J53" s="71"/>
      <c r="K53" s="228"/>
      <c r="L53" s="73"/>
      <c r="M53" s="71"/>
      <c r="N53" s="229"/>
      <c r="O53" s="168"/>
      <c r="P53" s="22"/>
      <c r="Q53" s="232"/>
      <c r="R53" s="94"/>
      <c r="S53" s="175"/>
      <c r="T53" s="93"/>
      <c r="U53" s="92"/>
      <c r="V53" s="129"/>
      <c r="W53" s="129"/>
      <c r="X53" s="131"/>
      <c r="Y53" s="264"/>
      <c r="Z53" s="34"/>
      <c r="AA53" s="74"/>
      <c r="AB53" s="37"/>
      <c r="AC53" s="18"/>
      <c r="AD53" s="188"/>
      <c r="AE53" s="186"/>
      <c r="AF53" s="75"/>
      <c r="AG53" s="76"/>
      <c r="AH53" s="50"/>
    </row>
    <row r="54" spans="1:38" ht="21.95" customHeight="1" x14ac:dyDescent="0.15">
      <c r="A54" s="80"/>
      <c r="B54" s="77"/>
      <c r="C54" s="71"/>
      <c r="D54" s="18"/>
      <c r="E54" s="40"/>
      <c r="F54" s="72"/>
      <c r="G54" s="78"/>
      <c r="H54" s="71"/>
      <c r="I54" s="73"/>
      <c r="J54" s="79"/>
      <c r="K54" s="228"/>
      <c r="L54" s="73"/>
      <c r="M54" s="71"/>
      <c r="N54" s="229"/>
      <c r="O54" s="68"/>
      <c r="P54" s="22"/>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80"/>
      <c r="B55" s="77"/>
      <c r="C55" s="71"/>
      <c r="D55" s="18"/>
      <c r="E55" s="40"/>
      <c r="F55" s="72"/>
      <c r="G55" s="78"/>
      <c r="H55" s="71"/>
      <c r="I55" s="73"/>
      <c r="J55" s="79"/>
      <c r="K55" s="228"/>
      <c r="L55" s="73"/>
      <c r="M55" s="71"/>
      <c r="N55" s="229"/>
      <c r="O55" s="68"/>
      <c r="P55" s="22"/>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80"/>
      <c r="B56" s="77"/>
      <c r="C56" s="71"/>
      <c r="D56" s="18"/>
      <c r="E56" s="40"/>
      <c r="F56" s="72"/>
      <c r="G56" s="78"/>
      <c r="H56" s="71"/>
      <c r="I56" s="73"/>
      <c r="J56" s="79"/>
      <c r="K56" s="228"/>
      <c r="L56" s="73"/>
      <c r="M56" s="71"/>
      <c r="N56" s="229"/>
      <c r="O56" s="68"/>
      <c r="P56" s="22"/>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80"/>
      <c r="B57" s="77"/>
      <c r="C57" s="71"/>
      <c r="D57" s="18"/>
      <c r="E57" s="40"/>
      <c r="F57" s="72"/>
      <c r="G57" s="78"/>
      <c r="H57" s="71"/>
      <c r="I57" s="73"/>
      <c r="J57" s="79"/>
      <c r="K57" s="228"/>
      <c r="L57" s="73"/>
      <c r="M57" s="71"/>
      <c r="N57" s="229"/>
      <c r="O57" s="68"/>
      <c r="P57" s="22"/>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80"/>
      <c r="B58" s="77"/>
      <c r="C58" s="71"/>
      <c r="D58" s="18"/>
      <c r="E58" s="40"/>
      <c r="F58" s="72"/>
      <c r="G58" s="78"/>
      <c r="H58" s="71"/>
      <c r="I58" s="73"/>
      <c r="J58" s="79"/>
      <c r="K58" s="228"/>
      <c r="L58" s="73"/>
      <c r="M58" s="71"/>
      <c r="N58" s="229"/>
      <c r="O58" s="68"/>
      <c r="P58" s="22"/>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80"/>
      <c r="B59" s="77"/>
      <c r="C59" s="71"/>
      <c r="D59" s="18"/>
      <c r="E59" s="40"/>
      <c r="F59" s="72"/>
      <c r="G59" s="78"/>
      <c r="H59" s="71"/>
      <c r="I59" s="73"/>
      <c r="J59" s="79"/>
      <c r="K59" s="228"/>
      <c r="L59" s="73"/>
      <c r="M59" s="71"/>
      <c r="N59" s="229"/>
      <c r="O59" s="68"/>
      <c r="P59" s="22"/>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80"/>
      <c r="B60" s="77"/>
      <c r="C60" s="71"/>
      <c r="D60" s="18"/>
      <c r="E60" s="40"/>
      <c r="F60" s="72"/>
      <c r="G60" s="78"/>
      <c r="H60" s="71"/>
      <c r="I60" s="73"/>
      <c r="J60" s="79"/>
      <c r="K60" s="228"/>
      <c r="L60" s="73"/>
      <c r="M60" s="71"/>
      <c r="N60" s="229"/>
      <c r="O60" s="68"/>
      <c r="P60" s="22"/>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80"/>
      <c r="B61" s="77"/>
      <c r="C61" s="71"/>
      <c r="D61" s="18"/>
      <c r="E61" s="40"/>
      <c r="F61" s="72"/>
      <c r="G61" s="78"/>
      <c r="H61" s="71"/>
      <c r="I61" s="73"/>
      <c r="J61" s="79"/>
      <c r="K61" s="228"/>
      <c r="L61" s="73"/>
      <c r="M61" s="71"/>
      <c r="N61" s="229"/>
      <c r="O61" s="68"/>
      <c r="P61" s="22"/>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81"/>
      <c r="B62" s="82"/>
      <c r="C62" s="24"/>
      <c r="D62" s="36"/>
      <c r="E62" s="83"/>
      <c r="F62" s="84"/>
      <c r="G62" s="85"/>
      <c r="H62" s="24"/>
      <c r="I62" s="86"/>
      <c r="J62" s="87"/>
      <c r="K62" s="230"/>
      <c r="L62" s="86"/>
      <c r="M62" s="24"/>
      <c r="N62" s="231"/>
      <c r="O62" s="69"/>
      <c r="P62" s="66"/>
      <c r="Q62" s="233"/>
      <c r="R62" s="97"/>
      <c r="S62" s="176"/>
      <c r="T62" s="96"/>
      <c r="U62" s="95"/>
      <c r="V62" s="262"/>
      <c r="W62" s="130"/>
      <c r="X62" s="132"/>
      <c r="Y62" s="266"/>
      <c r="Z62" s="35"/>
      <c r="AA62" s="88"/>
      <c r="AB62" s="38"/>
      <c r="AC62" s="36"/>
      <c r="AD62" s="190"/>
      <c r="AE62" s="187"/>
      <c r="AF62" s="36"/>
      <c r="AG62" s="89"/>
      <c r="AH62" s="51"/>
    </row>
    <row r="63" spans="1:38" ht="21.95" customHeight="1" x14ac:dyDescent="0.15">
      <c r="A63" s="200"/>
      <c r="B63" s="201"/>
      <c r="C63" s="202"/>
      <c r="D63" s="215"/>
      <c r="E63" s="203"/>
      <c r="F63" s="204"/>
      <c r="G63" s="205"/>
      <c r="H63" s="202"/>
      <c r="I63" s="205"/>
      <c r="J63" s="202"/>
      <c r="K63" s="228"/>
      <c r="L63" s="73"/>
      <c r="M63" s="71"/>
      <c r="N63" s="229"/>
      <c r="O63" s="206"/>
      <c r="P63" s="207"/>
      <c r="Q63" s="232"/>
      <c r="R63" s="94"/>
      <c r="S63" s="175"/>
      <c r="T63" s="93"/>
      <c r="U63" s="92"/>
      <c r="V63" s="211"/>
      <c r="W63" s="129"/>
      <c r="X63" s="131"/>
      <c r="Y63" s="265"/>
      <c r="Z63" s="237"/>
      <c r="AA63" s="213"/>
      <c r="AB63" s="214"/>
      <c r="AC63" s="215"/>
      <c r="AD63" s="216"/>
      <c r="AE63" s="217"/>
      <c r="AF63" s="218"/>
      <c r="AG63" s="219"/>
      <c r="AH63" s="220"/>
    </row>
    <row r="64" spans="1:38" ht="21.95" customHeight="1" x14ac:dyDescent="0.15">
      <c r="A64" s="80"/>
      <c r="B64" s="77"/>
      <c r="C64" s="71"/>
      <c r="D64" s="18"/>
      <c r="E64" s="40"/>
      <c r="F64" s="72"/>
      <c r="G64" s="78"/>
      <c r="H64" s="71"/>
      <c r="I64" s="73"/>
      <c r="J64" s="79"/>
      <c r="K64" s="228"/>
      <c r="L64" s="73"/>
      <c r="M64" s="71"/>
      <c r="N64" s="229"/>
      <c r="O64" s="68"/>
      <c r="P64" s="22"/>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80"/>
      <c r="B65" s="77"/>
      <c r="C65" s="71"/>
      <c r="D65" s="18"/>
      <c r="E65" s="40"/>
      <c r="F65" s="72"/>
      <c r="G65" s="78"/>
      <c r="H65" s="71"/>
      <c r="I65" s="73"/>
      <c r="J65" s="79"/>
      <c r="K65" s="228"/>
      <c r="L65" s="73"/>
      <c r="M65" s="71"/>
      <c r="N65" s="229"/>
      <c r="O65" s="68"/>
      <c r="P65" s="22"/>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80"/>
      <c r="B66" s="77"/>
      <c r="C66" s="71"/>
      <c r="D66" s="18"/>
      <c r="E66" s="40"/>
      <c r="F66" s="72"/>
      <c r="G66" s="78"/>
      <c r="H66" s="71"/>
      <c r="I66" s="73"/>
      <c r="J66" s="79"/>
      <c r="K66" s="228"/>
      <c r="L66" s="73"/>
      <c r="M66" s="71"/>
      <c r="N66" s="229"/>
      <c r="O66" s="68"/>
      <c r="P66" s="22"/>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80"/>
      <c r="B67" s="77"/>
      <c r="C67" s="71"/>
      <c r="D67" s="18"/>
      <c r="E67" s="40"/>
      <c r="F67" s="72"/>
      <c r="G67" s="78"/>
      <c r="H67" s="71"/>
      <c r="I67" s="73"/>
      <c r="J67" s="79"/>
      <c r="K67" s="228"/>
      <c r="L67" s="73"/>
      <c r="M67" s="71"/>
      <c r="N67" s="229"/>
      <c r="O67" s="68"/>
      <c r="P67" s="22"/>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80"/>
      <c r="B68" s="77"/>
      <c r="C68" s="71"/>
      <c r="D68" s="18"/>
      <c r="E68" s="40"/>
      <c r="F68" s="72"/>
      <c r="G68" s="78"/>
      <c r="H68" s="71"/>
      <c r="I68" s="73"/>
      <c r="J68" s="79"/>
      <c r="K68" s="228"/>
      <c r="L68" s="73"/>
      <c r="M68" s="71"/>
      <c r="N68" s="229"/>
      <c r="O68" s="68"/>
      <c r="P68" s="22"/>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80"/>
      <c r="B69" s="77"/>
      <c r="C69" s="71"/>
      <c r="D69" s="18"/>
      <c r="E69" s="40"/>
      <c r="F69" s="72"/>
      <c r="G69" s="78"/>
      <c r="H69" s="71"/>
      <c r="I69" s="73"/>
      <c r="J69" s="79"/>
      <c r="K69" s="228"/>
      <c r="L69" s="73"/>
      <c r="M69" s="71"/>
      <c r="N69" s="229"/>
      <c r="O69" s="68"/>
      <c r="P69" s="22"/>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80"/>
      <c r="B70" s="77"/>
      <c r="C70" s="71"/>
      <c r="D70" s="18"/>
      <c r="E70" s="40"/>
      <c r="F70" s="72"/>
      <c r="G70" s="78"/>
      <c r="H70" s="71"/>
      <c r="I70" s="73"/>
      <c r="J70" s="79"/>
      <c r="K70" s="228"/>
      <c r="L70" s="73"/>
      <c r="M70" s="71"/>
      <c r="N70" s="229"/>
      <c r="O70" s="68"/>
      <c r="P70" s="22"/>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80"/>
      <c r="B71" s="77"/>
      <c r="C71" s="71"/>
      <c r="D71" s="18"/>
      <c r="E71" s="40"/>
      <c r="F71" s="72"/>
      <c r="G71" s="78"/>
      <c r="H71" s="71"/>
      <c r="I71" s="73"/>
      <c r="J71" s="79"/>
      <c r="K71" s="228"/>
      <c r="L71" s="73"/>
      <c r="M71" s="71"/>
      <c r="N71" s="229"/>
      <c r="O71" s="68"/>
      <c r="P71" s="22"/>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81"/>
      <c r="B72" s="82"/>
      <c r="C72" s="24"/>
      <c r="D72" s="36"/>
      <c r="E72" s="83"/>
      <c r="F72" s="84"/>
      <c r="G72" s="85"/>
      <c r="H72" s="24"/>
      <c r="I72" s="86"/>
      <c r="J72" s="87"/>
      <c r="K72" s="230"/>
      <c r="L72" s="86"/>
      <c r="M72" s="24"/>
      <c r="N72" s="231"/>
      <c r="O72" s="69"/>
      <c r="P72" s="66"/>
      <c r="Q72" s="233"/>
      <c r="R72" s="97"/>
      <c r="S72" s="176"/>
      <c r="T72" s="96"/>
      <c r="U72" s="95"/>
      <c r="V72" s="97"/>
      <c r="W72" s="130"/>
      <c r="X72" s="132"/>
      <c r="Y72" s="266"/>
      <c r="Z72" s="35"/>
      <c r="AA72" s="88"/>
      <c r="AB72" s="38"/>
      <c r="AC72" s="36"/>
      <c r="AD72" s="190"/>
      <c r="AE72" s="187"/>
      <c r="AF72" s="36"/>
      <c r="AG72" s="89"/>
      <c r="AH72" s="51"/>
    </row>
    <row r="73" spans="1:38" ht="21.95" customHeight="1" x14ac:dyDescent="0.15">
      <c r="A73" s="200"/>
      <c r="B73" s="201"/>
      <c r="C73" s="202"/>
      <c r="D73" s="215"/>
      <c r="E73" s="203"/>
      <c r="F73" s="204"/>
      <c r="G73" s="205"/>
      <c r="H73" s="202"/>
      <c r="I73" s="205"/>
      <c r="J73" s="202"/>
      <c r="K73" s="228"/>
      <c r="L73" s="73"/>
      <c r="M73" s="71"/>
      <c r="N73" s="229"/>
      <c r="O73" s="206"/>
      <c r="P73" s="207"/>
      <c r="Q73" s="232"/>
      <c r="R73" s="94"/>
      <c r="S73" s="175"/>
      <c r="T73" s="93"/>
      <c r="U73" s="92"/>
      <c r="V73" s="263"/>
      <c r="W73" s="129"/>
      <c r="X73" s="131"/>
      <c r="Y73" s="265"/>
      <c r="Z73" s="237"/>
      <c r="AA73" s="213"/>
      <c r="AB73" s="214"/>
      <c r="AC73" s="215"/>
      <c r="AD73" s="216"/>
      <c r="AE73" s="217"/>
      <c r="AF73" s="218"/>
      <c r="AG73" s="219"/>
      <c r="AH73" s="220"/>
    </row>
    <row r="74" spans="1:38" ht="21.95" customHeight="1" x14ac:dyDescent="0.15">
      <c r="A74" s="80"/>
      <c r="B74" s="77"/>
      <c r="C74" s="71"/>
      <c r="D74" s="18"/>
      <c r="E74" s="40"/>
      <c r="F74" s="72"/>
      <c r="G74" s="78"/>
      <c r="H74" s="71"/>
      <c r="I74" s="73"/>
      <c r="J74" s="79"/>
      <c r="K74" s="228"/>
      <c r="L74" s="73"/>
      <c r="M74" s="71"/>
      <c r="N74" s="229"/>
      <c r="O74" s="68"/>
      <c r="P74" s="22"/>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80"/>
      <c r="B75" s="77"/>
      <c r="C75" s="71"/>
      <c r="D75" s="18"/>
      <c r="E75" s="40"/>
      <c r="F75" s="72"/>
      <c r="G75" s="78"/>
      <c r="H75" s="71"/>
      <c r="I75" s="73"/>
      <c r="J75" s="79"/>
      <c r="K75" s="228"/>
      <c r="L75" s="73"/>
      <c r="M75" s="71"/>
      <c r="N75" s="229"/>
      <c r="O75" s="68"/>
      <c r="P75" s="22"/>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80"/>
      <c r="B76" s="77"/>
      <c r="C76" s="71"/>
      <c r="D76" s="18"/>
      <c r="E76" s="40"/>
      <c r="F76" s="72"/>
      <c r="G76" s="78"/>
      <c r="H76" s="71"/>
      <c r="I76" s="73"/>
      <c r="J76" s="79"/>
      <c r="K76" s="228"/>
      <c r="L76" s="73"/>
      <c r="M76" s="71"/>
      <c r="N76" s="229"/>
      <c r="O76" s="68"/>
      <c r="P76" s="22"/>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80"/>
      <c r="B77" s="77"/>
      <c r="C77" s="71"/>
      <c r="D77" s="18"/>
      <c r="E77" s="40"/>
      <c r="F77" s="72"/>
      <c r="G77" s="78"/>
      <c r="H77" s="71"/>
      <c r="I77" s="73"/>
      <c r="J77" s="79"/>
      <c r="K77" s="228"/>
      <c r="L77" s="73"/>
      <c r="M77" s="71"/>
      <c r="N77" s="229"/>
      <c r="O77" s="68"/>
      <c r="P77" s="22"/>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80"/>
      <c r="B78" s="77"/>
      <c r="C78" s="71"/>
      <c r="D78" s="18"/>
      <c r="E78" s="40"/>
      <c r="F78" s="72"/>
      <c r="G78" s="78"/>
      <c r="H78" s="71"/>
      <c r="I78" s="73"/>
      <c r="J78" s="79"/>
      <c r="K78" s="228"/>
      <c r="L78" s="73"/>
      <c r="M78" s="71"/>
      <c r="N78" s="229"/>
      <c r="O78" s="68"/>
      <c r="P78" s="22"/>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80"/>
      <c r="B79" s="77"/>
      <c r="C79" s="71"/>
      <c r="D79" s="18"/>
      <c r="E79" s="40"/>
      <c r="F79" s="72"/>
      <c r="G79" s="78"/>
      <c r="H79" s="71"/>
      <c r="I79" s="73"/>
      <c r="J79" s="79"/>
      <c r="K79" s="228"/>
      <c r="L79" s="73"/>
      <c r="M79" s="71"/>
      <c r="N79" s="229"/>
      <c r="O79" s="68"/>
      <c r="P79" s="22"/>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80"/>
      <c r="B80" s="77"/>
      <c r="C80" s="71"/>
      <c r="D80" s="18"/>
      <c r="E80" s="40"/>
      <c r="F80" s="72"/>
      <c r="G80" s="78"/>
      <c r="H80" s="71"/>
      <c r="I80" s="73"/>
      <c r="J80" s="79"/>
      <c r="K80" s="228"/>
      <c r="L80" s="73"/>
      <c r="M80" s="71"/>
      <c r="N80" s="229"/>
      <c r="O80" s="68"/>
      <c r="P80" s="22"/>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80"/>
      <c r="B81" s="77"/>
      <c r="C81" s="71"/>
      <c r="D81" s="18"/>
      <c r="E81" s="40"/>
      <c r="F81" s="72"/>
      <c r="G81" s="78"/>
      <c r="H81" s="71"/>
      <c r="I81" s="73"/>
      <c r="J81" s="79"/>
      <c r="K81" s="228"/>
      <c r="L81" s="73"/>
      <c r="M81" s="71"/>
      <c r="N81" s="229"/>
      <c r="O81" s="68"/>
      <c r="P81" s="22"/>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81"/>
      <c r="B82" s="82"/>
      <c r="C82" s="24"/>
      <c r="D82" s="36"/>
      <c r="E82" s="83"/>
      <c r="F82" s="84"/>
      <c r="G82" s="85"/>
      <c r="H82" s="24"/>
      <c r="I82" s="86"/>
      <c r="J82" s="87"/>
      <c r="K82" s="230"/>
      <c r="L82" s="86"/>
      <c r="M82" s="24"/>
      <c r="N82" s="231"/>
      <c r="O82" s="69"/>
      <c r="P82" s="66"/>
      <c r="Q82" s="233"/>
      <c r="R82" s="97"/>
      <c r="S82" s="176"/>
      <c r="T82" s="96"/>
      <c r="U82" s="95"/>
      <c r="V82" s="97"/>
      <c r="W82" s="130"/>
      <c r="X82" s="132"/>
      <c r="Y82" s="266"/>
      <c r="Z82" s="35"/>
      <c r="AA82" s="88"/>
      <c r="AB82" s="38"/>
      <c r="AC82" s="36"/>
      <c r="AD82" s="190"/>
      <c r="AE82" s="187"/>
      <c r="AF82" s="36"/>
      <c r="AG82" s="89"/>
      <c r="AH82" s="51"/>
    </row>
    <row r="83" spans="1:38" ht="21.95" customHeight="1" x14ac:dyDescent="0.15">
      <c r="A83" s="200"/>
      <c r="B83" s="201"/>
      <c r="C83" s="202"/>
      <c r="D83" s="215"/>
      <c r="E83" s="203"/>
      <c r="F83" s="204"/>
      <c r="G83" s="205"/>
      <c r="H83" s="202"/>
      <c r="I83" s="205"/>
      <c r="J83" s="202"/>
      <c r="K83" s="228"/>
      <c r="L83" s="73"/>
      <c r="M83" s="71"/>
      <c r="N83" s="229"/>
      <c r="O83" s="206"/>
      <c r="P83" s="207"/>
      <c r="Q83" s="232"/>
      <c r="R83" s="94"/>
      <c r="S83" s="175"/>
      <c r="T83" s="93"/>
      <c r="U83" s="92"/>
      <c r="V83" s="263"/>
      <c r="W83" s="129"/>
      <c r="X83" s="131"/>
      <c r="Y83" s="265"/>
      <c r="Z83" s="237"/>
      <c r="AA83" s="213"/>
      <c r="AB83" s="214"/>
      <c r="AC83" s="215"/>
      <c r="AD83" s="216"/>
      <c r="AE83" s="217"/>
      <c r="AF83" s="218"/>
      <c r="AG83" s="219"/>
      <c r="AH83" s="220"/>
    </row>
    <row r="84" spans="1:38" ht="21.95" customHeight="1" x14ac:dyDescent="0.15">
      <c r="A84" s="80"/>
      <c r="B84" s="77"/>
      <c r="C84" s="71"/>
      <c r="D84" s="18"/>
      <c r="E84" s="40"/>
      <c r="F84" s="72"/>
      <c r="G84" s="78"/>
      <c r="H84" s="71"/>
      <c r="I84" s="73"/>
      <c r="J84" s="79"/>
      <c r="K84" s="228"/>
      <c r="L84" s="73"/>
      <c r="M84" s="71"/>
      <c r="N84" s="229"/>
      <c r="O84" s="68"/>
      <c r="P84" s="22"/>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80"/>
      <c r="B85" s="77"/>
      <c r="C85" s="71"/>
      <c r="D85" s="18"/>
      <c r="E85" s="40"/>
      <c r="F85" s="72"/>
      <c r="G85" s="78"/>
      <c r="H85" s="71"/>
      <c r="I85" s="73"/>
      <c r="J85" s="79"/>
      <c r="K85" s="228"/>
      <c r="L85" s="73"/>
      <c r="M85" s="71"/>
      <c r="N85" s="229"/>
      <c r="O85" s="68"/>
      <c r="P85" s="22"/>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80"/>
      <c r="B86" s="77"/>
      <c r="C86" s="71"/>
      <c r="D86" s="18"/>
      <c r="E86" s="40"/>
      <c r="F86" s="72"/>
      <c r="G86" s="78"/>
      <c r="H86" s="71"/>
      <c r="I86" s="73"/>
      <c r="J86" s="79"/>
      <c r="K86" s="228"/>
      <c r="L86" s="73"/>
      <c r="M86" s="71"/>
      <c r="N86" s="229"/>
      <c r="O86" s="68"/>
      <c r="P86" s="22"/>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80"/>
      <c r="B87" s="77"/>
      <c r="C87" s="71"/>
      <c r="D87" s="18"/>
      <c r="E87" s="40"/>
      <c r="F87" s="72"/>
      <c r="G87" s="78"/>
      <c r="H87" s="71"/>
      <c r="I87" s="73"/>
      <c r="J87" s="79"/>
      <c r="K87" s="228"/>
      <c r="L87" s="73"/>
      <c r="M87" s="71"/>
      <c r="N87" s="229"/>
      <c r="O87" s="68"/>
      <c r="P87" s="22"/>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80"/>
      <c r="B88" s="77"/>
      <c r="C88" s="71"/>
      <c r="D88" s="18"/>
      <c r="E88" s="40"/>
      <c r="F88" s="72"/>
      <c r="G88" s="78"/>
      <c r="H88" s="71"/>
      <c r="I88" s="73"/>
      <c r="J88" s="79"/>
      <c r="K88" s="228"/>
      <c r="L88" s="73"/>
      <c r="M88" s="71"/>
      <c r="N88" s="229"/>
      <c r="O88" s="68"/>
      <c r="P88" s="22"/>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80"/>
      <c r="B89" s="77"/>
      <c r="C89" s="71"/>
      <c r="D89" s="18"/>
      <c r="E89" s="40"/>
      <c r="F89" s="72"/>
      <c r="G89" s="78"/>
      <c r="H89" s="71"/>
      <c r="I89" s="73"/>
      <c r="J89" s="79"/>
      <c r="K89" s="228"/>
      <c r="L89" s="73"/>
      <c r="M89" s="71"/>
      <c r="N89" s="229"/>
      <c r="O89" s="68"/>
      <c r="P89" s="22"/>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80"/>
      <c r="B90" s="77"/>
      <c r="C90" s="71"/>
      <c r="D90" s="18"/>
      <c r="E90" s="40"/>
      <c r="F90" s="72"/>
      <c r="G90" s="78"/>
      <c r="H90" s="71"/>
      <c r="I90" s="73"/>
      <c r="J90" s="79"/>
      <c r="K90" s="228"/>
      <c r="L90" s="73"/>
      <c r="M90" s="71"/>
      <c r="N90" s="229"/>
      <c r="O90" s="68"/>
      <c r="P90" s="22"/>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80"/>
      <c r="B91" s="77"/>
      <c r="C91" s="71"/>
      <c r="D91" s="18"/>
      <c r="E91" s="40"/>
      <c r="F91" s="72"/>
      <c r="G91" s="78"/>
      <c r="H91" s="71"/>
      <c r="I91" s="73"/>
      <c r="J91" s="79"/>
      <c r="K91" s="228"/>
      <c r="L91" s="73"/>
      <c r="M91" s="71"/>
      <c r="N91" s="229"/>
      <c r="O91" s="68"/>
      <c r="P91" s="22"/>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81"/>
      <c r="B92" s="82"/>
      <c r="C92" s="24"/>
      <c r="D92" s="36"/>
      <c r="E92" s="83"/>
      <c r="F92" s="84"/>
      <c r="G92" s="85"/>
      <c r="H92" s="24"/>
      <c r="I92" s="86"/>
      <c r="J92" s="87"/>
      <c r="K92" s="230"/>
      <c r="L92" s="86"/>
      <c r="M92" s="24"/>
      <c r="N92" s="231"/>
      <c r="O92" s="69"/>
      <c r="P92" s="66"/>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00"/>
      <c r="B93" s="201"/>
      <c r="C93" s="202"/>
      <c r="D93" s="215"/>
      <c r="E93" s="203"/>
      <c r="F93" s="204"/>
      <c r="G93" s="205"/>
      <c r="H93" s="202"/>
      <c r="I93" s="205"/>
      <c r="J93" s="202"/>
      <c r="K93" s="228"/>
      <c r="L93" s="73"/>
      <c r="M93" s="71"/>
      <c r="N93" s="229"/>
      <c r="O93" s="206"/>
      <c r="P93" s="207"/>
      <c r="Q93" s="232"/>
      <c r="R93" s="94"/>
      <c r="S93" s="175"/>
      <c r="T93" s="93"/>
      <c r="U93" s="92"/>
      <c r="V93" s="211"/>
      <c r="W93" s="129"/>
      <c r="X93" s="131"/>
      <c r="Y93" s="265"/>
      <c r="Z93" s="237"/>
      <c r="AA93" s="213"/>
      <c r="AB93" s="214"/>
      <c r="AC93" s="215"/>
      <c r="AD93" s="216"/>
      <c r="AE93" s="217"/>
      <c r="AF93" s="218"/>
      <c r="AG93" s="219"/>
      <c r="AH93" s="220"/>
    </row>
    <row r="94" spans="1:38" ht="21.95" customHeight="1" x14ac:dyDescent="0.15">
      <c r="A94" s="80"/>
      <c r="B94" s="77"/>
      <c r="C94" s="71"/>
      <c r="D94" s="18"/>
      <c r="E94" s="40"/>
      <c r="F94" s="72"/>
      <c r="G94" s="78"/>
      <c r="H94" s="71"/>
      <c r="I94" s="73"/>
      <c r="J94" s="79"/>
      <c r="K94" s="228"/>
      <c r="L94" s="73"/>
      <c r="M94" s="71"/>
      <c r="N94" s="229"/>
      <c r="O94" s="68"/>
      <c r="P94" s="22"/>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80"/>
      <c r="B95" s="77"/>
      <c r="C95" s="71"/>
      <c r="D95" s="18"/>
      <c r="E95" s="40"/>
      <c r="F95" s="72"/>
      <c r="G95" s="78"/>
      <c r="H95" s="71"/>
      <c r="I95" s="73"/>
      <c r="J95" s="79"/>
      <c r="K95" s="228"/>
      <c r="L95" s="73"/>
      <c r="M95" s="71"/>
      <c r="N95" s="229"/>
      <c r="O95" s="68"/>
      <c r="P95" s="22"/>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80"/>
      <c r="B96" s="77"/>
      <c r="C96" s="71"/>
      <c r="D96" s="18"/>
      <c r="E96" s="40"/>
      <c r="F96" s="72"/>
      <c r="G96" s="78"/>
      <c r="H96" s="71"/>
      <c r="I96" s="73"/>
      <c r="J96" s="79"/>
      <c r="K96" s="228"/>
      <c r="L96" s="73"/>
      <c r="M96" s="71"/>
      <c r="N96" s="229"/>
      <c r="O96" s="68"/>
      <c r="P96" s="22"/>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80"/>
      <c r="B97" s="77"/>
      <c r="C97" s="71"/>
      <c r="D97" s="18"/>
      <c r="E97" s="40"/>
      <c r="F97" s="72"/>
      <c r="G97" s="78"/>
      <c r="H97" s="71"/>
      <c r="I97" s="73"/>
      <c r="J97" s="79"/>
      <c r="K97" s="228"/>
      <c r="L97" s="73"/>
      <c r="M97" s="71"/>
      <c r="N97" s="229"/>
      <c r="O97" s="68"/>
      <c r="P97" s="22"/>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80"/>
      <c r="B98" s="77"/>
      <c r="C98" s="71"/>
      <c r="D98" s="18"/>
      <c r="E98" s="40"/>
      <c r="F98" s="72"/>
      <c r="G98" s="78"/>
      <c r="H98" s="71"/>
      <c r="I98" s="73"/>
      <c r="J98" s="79"/>
      <c r="K98" s="228"/>
      <c r="L98" s="73"/>
      <c r="M98" s="71"/>
      <c r="N98" s="229"/>
      <c r="O98" s="68"/>
      <c r="P98" s="22"/>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80"/>
      <c r="B99" s="77"/>
      <c r="C99" s="71"/>
      <c r="D99" s="18"/>
      <c r="E99" s="40"/>
      <c r="F99" s="72"/>
      <c r="G99" s="78"/>
      <c r="H99" s="71"/>
      <c r="I99" s="73"/>
      <c r="J99" s="79"/>
      <c r="K99" s="228"/>
      <c r="L99" s="73"/>
      <c r="M99" s="71"/>
      <c r="N99" s="229"/>
      <c r="O99" s="68"/>
      <c r="P99" s="22"/>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80"/>
      <c r="B100" s="77"/>
      <c r="C100" s="71"/>
      <c r="D100" s="18"/>
      <c r="E100" s="40"/>
      <c r="F100" s="72"/>
      <c r="G100" s="78"/>
      <c r="H100" s="71"/>
      <c r="I100" s="73"/>
      <c r="J100" s="79"/>
      <c r="K100" s="228"/>
      <c r="L100" s="73"/>
      <c r="M100" s="71"/>
      <c r="N100" s="229"/>
      <c r="O100" s="68"/>
      <c r="P100" s="22"/>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80"/>
      <c r="B101" s="77"/>
      <c r="C101" s="71"/>
      <c r="D101" s="18"/>
      <c r="E101" s="40"/>
      <c r="F101" s="72"/>
      <c r="G101" s="78"/>
      <c r="H101" s="71"/>
      <c r="I101" s="73"/>
      <c r="J101" s="79"/>
      <c r="K101" s="228"/>
      <c r="L101" s="73"/>
      <c r="M101" s="71"/>
      <c r="N101" s="229"/>
      <c r="O101" s="68"/>
      <c r="P101" s="22"/>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81"/>
      <c r="B102" s="82"/>
      <c r="C102" s="24"/>
      <c r="D102" s="36"/>
      <c r="E102" s="83"/>
      <c r="F102" s="84"/>
      <c r="G102" s="85"/>
      <c r="H102" s="24"/>
      <c r="I102" s="86"/>
      <c r="J102" s="87"/>
      <c r="K102" s="230"/>
      <c r="L102" s="86"/>
      <c r="M102" s="24"/>
      <c r="N102" s="231"/>
      <c r="O102" s="69"/>
      <c r="P102" s="66"/>
      <c r="Q102" s="233"/>
      <c r="R102" s="97"/>
      <c r="S102" s="176"/>
      <c r="T102" s="96"/>
      <c r="U102" s="95"/>
      <c r="V102" s="261"/>
      <c r="W102" s="130"/>
      <c r="X102" s="132"/>
      <c r="Y102" s="266"/>
      <c r="Z102" s="35"/>
      <c r="AA102" s="88"/>
      <c r="AB102" s="38"/>
      <c r="AC102" s="36"/>
      <c r="AD102" s="190"/>
      <c r="AE102" s="187"/>
      <c r="AF102" s="36"/>
      <c r="AG102" s="89"/>
      <c r="AH102" s="51"/>
    </row>
    <row r="103" spans="1:38" ht="21" customHeight="1" x14ac:dyDescent="0.15">
      <c r="V103" s="141"/>
    </row>
    <row r="104" spans="1:38" ht="21" customHeight="1" x14ac:dyDescent="0.15"/>
    <row r="105" spans="1:38" ht="21" customHeight="1" x14ac:dyDescent="0.15"/>
    <row r="106" spans="1:38" ht="21" customHeight="1" x14ac:dyDescent="0.15">
      <c r="R106" s="267"/>
    </row>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_3"/>
    <protectedRange sqref="B3:B4" name="範囲8_2_3"/>
  </protectedRanges>
  <mergeCells count="116">
    <mergeCell ref="N1:P1"/>
    <mergeCell ref="R1:S1"/>
    <mergeCell ref="N2:Q2"/>
    <mergeCell ref="S2:V2"/>
    <mergeCell ref="B3:E3"/>
    <mergeCell ref="F3:L3"/>
    <mergeCell ref="N3:Q3"/>
    <mergeCell ref="S3:V3"/>
    <mergeCell ref="M8:X9"/>
    <mergeCell ref="M11:X11"/>
    <mergeCell ref="M12:X12"/>
    <mergeCell ref="M13:X13"/>
    <mergeCell ref="M14:X14"/>
    <mergeCell ref="M15:X15"/>
    <mergeCell ref="B4:E4"/>
    <mergeCell ref="F4:G4"/>
    <mergeCell ref="H4:K4"/>
    <mergeCell ref="N4:Q4"/>
    <mergeCell ref="S4:V4"/>
    <mergeCell ref="N5:Q5"/>
    <mergeCell ref="S5:V5"/>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G30:H30"/>
    <mergeCell ref="I30:J30"/>
    <mergeCell ref="G31:H31"/>
    <mergeCell ref="I31:J31"/>
    <mergeCell ref="E32:F32"/>
    <mergeCell ref="G32:H32"/>
    <mergeCell ref="I32:J32"/>
    <mergeCell ref="M25:N25"/>
    <mergeCell ref="O25:V25"/>
    <mergeCell ref="M26:N26"/>
    <mergeCell ref="O26:V26"/>
    <mergeCell ref="M27:W27"/>
    <mergeCell ref="P32:V32"/>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Q51:Q52"/>
    <mergeCell ref="R51:R52"/>
    <mergeCell ref="S51:S52"/>
    <mergeCell ref="T51:T52"/>
    <mergeCell ref="U51:U52"/>
    <mergeCell ref="V51:V52"/>
    <mergeCell ref="K51:K52"/>
    <mergeCell ref="L51:L52"/>
    <mergeCell ref="M51:M52"/>
    <mergeCell ref="N51:N52"/>
    <mergeCell ref="O51:O52"/>
    <mergeCell ref="P51:P52"/>
    <mergeCell ref="AC51:AC52"/>
    <mergeCell ref="AD51:AD52"/>
    <mergeCell ref="AE51:AE52"/>
    <mergeCell ref="AF51:AF52"/>
    <mergeCell ref="AG51:AG52"/>
    <mergeCell ref="AH51:AH52"/>
    <mergeCell ref="W51:W52"/>
    <mergeCell ref="X51:X52"/>
    <mergeCell ref="Y51:Y52"/>
    <mergeCell ref="Z51:Z52"/>
    <mergeCell ref="AA51:AA52"/>
    <mergeCell ref="AB51:AB52"/>
  </mergeCells>
  <phoneticPr fontId="3"/>
  <dataValidations count="40">
    <dataValidation type="list" showDropDown="1" showInputMessage="1" showErrorMessage="1" sqref="S46 S92 S62 S72 S82 S102" xr:uid="{00000000-0002-0000-0200-000000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83:S91 S53:S61 S63:S71 S73:S81 S93:S101" xr:uid="{00000000-0002-0000-0200-000001000000}"/>
    <dataValidation type="list" allowBlank="1" showInputMessage="1" showErrorMessage="1" sqref="R37:R46 R53:R102" xr:uid="{00000000-0002-0000-0200-000002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200-000003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200-000004000000}">
      <formula1>"0,A,B,C,D,E,F,G"</formula1>
    </dataValidation>
    <dataValidation type="list" allowBlank="1" showInputMessage="1" showErrorMessage="1" sqref="N32" xr:uid="{00000000-0002-0000-0200-000005000000}">
      <formula1>"可,不可"</formula1>
    </dataValidation>
    <dataValidation type="list" imeMode="halfAlpha" allowBlank="1" showInputMessage="1" showErrorMessage="1" error="1 大型、2 特大のいずれかを入力してください" sqref="AF37:AF46 AF53:AF102" xr:uid="{00000000-0002-0000-0200-000006000000}">
      <formula1>"大型,特大"</formula1>
    </dataValidation>
    <dataValidation type="list" allowBlank="1" showInputMessage="1" showErrorMessage="1" sqref="U37:U46 U53:U102" xr:uid="{00000000-0002-0000-0200-000007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200-000008000000}">
      <formula1>LEN(F6)&lt;=2</formula1>
    </dataValidation>
    <dataValidation type="custom" imeMode="halfAlpha" allowBlank="1" showInputMessage="1" showErrorMessage="1" error="半角4文字で入力してください" sqref="X6 O50:P50 B32" xr:uid="{00000000-0002-0000-0200-000009000000}">
      <formula1>LEN(B6)&lt;=4</formula1>
    </dataValidation>
    <dataValidation type="custom" imeMode="halfAlpha" allowBlank="1" showInputMessage="1" showErrorMessage="1" error="半角2文字で入力してください" sqref="W6" xr:uid="{00000000-0002-0000-0200-00000A000000}">
      <formula1>LEN(W6)&lt;=2</formula1>
    </dataValidation>
    <dataValidation type="custom" imeMode="halfAlpha" allowBlank="1" showInputMessage="1" showErrorMessage="1" error="半角1文字で入力してください" sqref="V6" xr:uid="{00000000-0002-0000-0200-00000B000000}">
      <formula1>LEN(V6)&lt;=1</formula1>
    </dataValidation>
    <dataValidation type="custom" allowBlank="1" showInputMessage="1" showErrorMessage="1" error="全角20文字（半角40文字）以内で入力してください" sqref="B37:B46 B53:B102" xr:uid="{00000000-0002-0000-0200-00000C000000}">
      <formula1>LENB(B37)&lt;=40</formula1>
    </dataValidation>
    <dataValidation type="custom" imeMode="halfAlpha" allowBlank="1" showInputMessage="1" showErrorMessage="1" error="半角数字を入力してください" sqref="L37:L46 G37:G46 G53:G102 L53:L102" xr:uid="{00000000-0002-0000-0200-00000D000000}">
      <formula1>ISNUMBER(G37)</formula1>
    </dataValidation>
    <dataValidation type="whole" imeMode="halfAlpha" allowBlank="1" showInputMessage="1" showErrorMessage="1" error="数字（整数）を入力してください" sqref="Z53:Z102 E37:E46 E53:E102 Z37:Z46" xr:uid="{00000000-0002-0000-0200-00000E000000}">
      <formula1>0</formula1>
      <formula2>9999999999</formula2>
    </dataValidation>
    <dataValidation type="custom" imeMode="halfAlpha" allowBlank="1" showInputMessage="1" showErrorMessage="1" error="数字（小数点第二位まで）を入力してください" sqref="K37:K46 F37:F46 F53:F102 K53:K102" xr:uid="{00000000-0002-0000-0200-00000F000000}">
      <formula1>ROUND(F37,2)=F37</formula1>
    </dataValidation>
    <dataValidation type="list" allowBlank="1" showInputMessage="1" showErrorMessage="1" error="ドロップダウンリストより選択してください" sqref="M37:M46 H37:H46 H53:H102 M53:M102" xr:uid="{00000000-0002-0000-0200-000010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53:J102 I37:J46" xr:uid="{00000000-0002-0000-0200-000011000000}">
      <formula1>0</formula1>
      <formula2>999999999</formula2>
    </dataValidation>
    <dataValidation type="custom" imeMode="halfAlpha" allowBlank="1" showInputMessage="1" showErrorMessage="1" error="13桁までの数字を入力してください" sqref="O37:O46 O53:O102 X37:X46 X53:X102" xr:uid="{00000000-0002-0000-0200-000012000000}">
      <formula1>LEN(O37)&lt;=13</formula1>
    </dataValidation>
    <dataValidation type="whole" imeMode="halfAlpha" allowBlank="1" showInputMessage="1" showErrorMessage="1" error="数字（整数）を入力してください" sqref="AA37:AA46 AA53:AA102 AD37:AE46 AD53:AE102" xr:uid="{00000000-0002-0000-0200-000013000000}">
      <formula1>0</formula1>
      <formula2>100</formula2>
    </dataValidation>
    <dataValidation type="custom" imeMode="halfAlpha" allowBlank="1" showInputMessage="1" showErrorMessage="1" error="数字（小数点第四位まで）を入力してください" sqref="AB37:AB46 AB53:AB102" xr:uid="{00000000-0002-0000-0200-000014000000}">
      <formula1>ROUND(AB37,4)=AB37</formula1>
    </dataValidation>
    <dataValidation type="list" imeMode="halfAlpha" allowBlank="1" showInputMessage="1" showErrorMessage="1" error="リストより選択してください" sqref="AC37:AC46 AC53:AC102" xr:uid="{00000000-0002-0000-0200-000015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200-000016000000}">
      <formula1>0</formula1>
      <formula2>999999</formula2>
    </dataValidation>
    <dataValidation type="custom" allowBlank="1" showInputMessage="1" showErrorMessage="1" error="600文字以内で入力してください" sqref="M8:X9" xr:uid="{00000000-0002-0000-0200-000017000000}">
      <formula1>LEN(M8)&lt;=600</formula1>
    </dataValidation>
    <dataValidation type="custom" imeMode="halfAlpha" allowBlank="1" showInputMessage="1" showErrorMessage="1" error="半角6文字で入力してください" sqref="D33 S50:T50 E32:F32 I32:J32" xr:uid="{00000000-0002-0000-0200-000018000000}">
      <formula1>LEN(D32)&lt;=6</formula1>
    </dataValidation>
    <dataValidation type="custom" allowBlank="1" showInputMessage="1" showErrorMessage="1" error="200文字以内で入力してください" sqref="C36:D46 A53:A102 H4:K4 A37:A46 C52:D102" xr:uid="{00000000-0002-0000-0200-000019000000}">
      <formula1>LEN(A4)&lt;=200</formula1>
    </dataValidation>
    <dataValidation type="custom" imeMode="halfAlpha" allowBlank="1" showInputMessage="1" showErrorMessage="1" error="半角10文字で入力してください" sqref="D34 W50:Y50" xr:uid="{00000000-0002-0000-0200-00001A000000}">
      <formula1>LEN(D34)&lt;=10</formula1>
    </dataValidation>
    <dataValidation type="custom" allowBlank="1" showInputMessage="1" showErrorMessage="1" error="25文字以内で入力してください" sqref="P37:P46 P53:P102" xr:uid="{00000000-0002-0000-0200-00001B000000}">
      <formula1>LEN(P37)&lt;=25</formula1>
    </dataValidation>
    <dataValidation type="custom" allowBlank="1" showInputMessage="1" showErrorMessage="1" error="半角18文字以内で入力してください" sqref="AH37:AH46 AH53:AH102" xr:uid="{00000000-0002-0000-0200-00001C000000}">
      <formula1>LEN(AH37)&lt;=18</formula1>
    </dataValidation>
    <dataValidation type="list" allowBlank="1" showInputMessage="1" showErrorMessage="1" error="該当なし または 該当品を選択してください" sqref="Y37:Y46 Y53:Y102" xr:uid="{00000000-0002-0000-0200-00001D000000}">
      <formula1>"該当なし,該当品"</formula1>
    </dataValidation>
    <dataValidation type="list" allowBlank="1" showInputMessage="1" showErrorMessage="1" sqref="M26" xr:uid="{00000000-0002-0000-0200-00001E000000}">
      <formula1>"元払い：,●運賃：,●取合："</formula1>
    </dataValidation>
    <dataValidation type="list" allowBlank="1" showInputMessage="1" showErrorMessage="1" sqref="T30" xr:uid="{00000000-0002-0000-0200-00001F000000}">
      <formula1>"　,冷蔵,,'-20℃,'-80℃,液体ちっ素"</formula1>
    </dataValidation>
    <dataValidation type="list" allowBlank="1" showInputMessage="1" showErrorMessage="1" sqref="P29:P31 R29:R31 W26 X29:X31 T31 N29:N31 V31" xr:uid="{00000000-0002-0000-0200-000020000000}">
      <formula1>"　,●"</formula1>
    </dataValidation>
    <dataValidation type="list" allowBlank="1" showInputMessage="1" showErrorMessage="1" sqref="V29:V30" xr:uid="{00000000-0002-0000-0200-000021000000}">
      <formula1>"なし,あり"</formula1>
    </dataValidation>
    <dataValidation type="list" allowBlank="1" showInputMessage="1" showErrorMessage="1" error="仕入品、開発品、OEMのいずれかを選択してください" sqref="B30" xr:uid="{00000000-0002-0000-0200-000022000000}">
      <formula1>"仕入品,開発品,OEM"</formula1>
    </dataValidation>
    <dataValidation type="list" allowBlank="1" showInputMessage="1" showErrorMessage="1" error="国内、海外のいずれかを選択してください" sqref="D30" xr:uid="{00000000-0002-0000-0200-000023000000}">
      <formula1>"国内,海外"</formula1>
    </dataValidation>
    <dataValidation type="list" allowBlank="1" showInputMessage="1" showErrorMessage="1" error="新規、改良改善、既存差替、行追加、復活品のいずれかを選択してください" sqref="B31" xr:uid="{00000000-0002-0000-0200-000024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200-000025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200-000026000000}">
      <formula1>COUNTIF(N3,"〒*")=0</formula1>
    </dataValidation>
    <dataValidation type="custom" allowBlank="1" showInputMessage="1" showErrorMessage="1" sqref="N1" xr:uid="{00000000-0002-0000-0200-000027000000}">
      <formula1>LEN(N1)&lt;=6</formula1>
    </dataValidation>
  </dataValidations>
  <hyperlinks>
    <hyperlink ref="S5" r:id="rId1" xr:uid="{00000000-0004-0000-0200-000000000000}"/>
  </hyperlinks>
  <pageMargins left="0.25" right="0.25" top="0.75" bottom="0.75" header="0.3" footer="0.3"/>
  <pageSetup paperSize="9" scale="37" orientation="landscape" r:id="rId2"/>
  <headerFooter>
    <oddFooter>&amp;F</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333"/>
  <sheetViews>
    <sheetView tabSelected="1" topLeftCell="D1" zoomScale="70" zoomScaleNormal="70" workbookViewId="0">
      <selection activeCell="M7" sqref="M7"/>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1.875"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c r="O1" s="436"/>
      <c r="P1" s="437"/>
      <c r="Q1" s="99" t="s">
        <v>42</v>
      </c>
      <c r="R1" s="457"/>
      <c r="S1" s="439"/>
      <c r="T1" s="135"/>
      <c r="U1" s="134"/>
      <c r="V1" s="134"/>
    </row>
    <row r="2" spans="1:31" ht="32.1" customHeight="1" thickBot="1" x14ac:dyDescent="0.2">
      <c r="I2" s="6"/>
      <c r="J2" s="106"/>
      <c r="K2" s="12"/>
      <c r="L2" s="12"/>
      <c r="M2" s="100" t="s">
        <v>10</v>
      </c>
      <c r="N2" s="425"/>
      <c r="O2" s="426"/>
      <c r="P2" s="426"/>
      <c r="Q2" s="427"/>
      <c r="R2" s="144" t="s">
        <v>62</v>
      </c>
      <c r="S2" s="453"/>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c r="O3" s="426"/>
      <c r="P3" s="426"/>
      <c r="Q3" s="427"/>
      <c r="R3" s="144" t="s">
        <v>63</v>
      </c>
      <c r="S3" s="453"/>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c r="O4" s="426"/>
      <c r="P4" s="426"/>
      <c r="Q4" s="427"/>
      <c r="R4" s="144" t="s">
        <v>18</v>
      </c>
      <c r="S4" s="453"/>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c r="O5" s="431"/>
      <c r="P5" s="431"/>
      <c r="Q5" s="432"/>
      <c r="R5" s="145" t="s">
        <v>24</v>
      </c>
      <c r="S5" s="455"/>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80"/>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450"/>
      <c r="Y52" s="451"/>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c r="V103" s="141"/>
    </row>
    <row r="104" spans="1:38" ht="21" customHeight="1" x14ac:dyDescent="0.15"/>
    <row r="105" spans="1:38" ht="21" customHeight="1" x14ac:dyDescent="0.15"/>
    <row r="106" spans="1:38" ht="21" customHeight="1" x14ac:dyDescent="0.15">
      <c r="R106" s="267"/>
    </row>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_3"/>
    <protectedRange sqref="B3:B4" name="範囲8_2_3"/>
  </protectedRanges>
  <mergeCells count="116">
    <mergeCell ref="AG35:AG36"/>
    <mergeCell ref="AH35:AH36"/>
    <mergeCell ref="AG51:AG52"/>
    <mergeCell ref="AH51:AH52"/>
    <mergeCell ref="Q35:Q36"/>
    <mergeCell ref="Q34:T34"/>
    <mergeCell ref="P51:P52"/>
    <mergeCell ref="AF51:AF52"/>
    <mergeCell ref="U34:W34"/>
    <mergeCell ref="AC51:AC52"/>
    <mergeCell ref="AD51:AD52"/>
    <mergeCell ref="AE51:AE52"/>
    <mergeCell ref="T51:T52"/>
    <mergeCell ref="U51:U52"/>
    <mergeCell ref="V51:V52"/>
    <mergeCell ref="W51:W52"/>
    <mergeCell ref="X51:X52"/>
    <mergeCell ref="Y51:Y52"/>
    <mergeCell ref="AF35:AF36"/>
    <mergeCell ref="AD35:AD36"/>
    <mergeCell ref="AE35:AE36"/>
    <mergeCell ref="AB51:AB52"/>
    <mergeCell ref="P35:P36"/>
    <mergeCell ref="X35:X36"/>
    <mergeCell ref="L51:L52"/>
    <mergeCell ref="M51:M52"/>
    <mergeCell ref="N51:N52"/>
    <mergeCell ref="O51:O52"/>
    <mergeCell ref="R51:R52"/>
    <mergeCell ref="S51:S52"/>
    <mergeCell ref="A47:AA47"/>
    <mergeCell ref="M50:N50"/>
    <mergeCell ref="A51:A52"/>
    <mergeCell ref="E51:E52"/>
    <mergeCell ref="F51:F52"/>
    <mergeCell ref="G51:G52"/>
    <mergeCell ref="H51:H52"/>
    <mergeCell ref="I51:I52"/>
    <mergeCell ref="J51:J52"/>
    <mergeCell ref="K51:K52"/>
    <mergeCell ref="Z51:Z52"/>
    <mergeCell ref="AA51:AA52"/>
    <mergeCell ref="Q51:Q52"/>
    <mergeCell ref="Y35:Y36"/>
    <mergeCell ref="Z35:Z36"/>
    <mergeCell ref="AA35:AA36"/>
    <mergeCell ref="AB35:AB36"/>
    <mergeCell ref="AC35:AC36"/>
    <mergeCell ref="O35:O36"/>
    <mergeCell ref="R35:R36"/>
    <mergeCell ref="T35:T36"/>
    <mergeCell ref="U35:U36"/>
    <mergeCell ref="V35:V36"/>
    <mergeCell ref="W35:W36"/>
    <mergeCell ref="S35:S36"/>
    <mergeCell ref="G34:I34"/>
    <mergeCell ref="A35:A36"/>
    <mergeCell ref="E35:E36"/>
    <mergeCell ref="F35:F36"/>
    <mergeCell ref="G35:G36"/>
    <mergeCell ref="H35:H36"/>
    <mergeCell ref="I35:I36"/>
    <mergeCell ref="J35:J36"/>
    <mergeCell ref="N35:N36"/>
    <mergeCell ref="K35:K36"/>
    <mergeCell ref="L35:L36"/>
    <mergeCell ref="M35:M36"/>
    <mergeCell ref="G30:H30"/>
    <mergeCell ref="I30:J30"/>
    <mergeCell ref="G31:H31"/>
    <mergeCell ref="I31:J31"/>
    <mergeCell ref="E32:F32"/>
    <mergeCell ref="G32:H32"/>
    <mergeCell ref="I32:J32"/>
    <mergeCell ref="M25:N25"/>
    <mergeCell ref="O25:V25"/>
    <mergeCell ref="M27:W27"/>
    <mergeCell ref="P32:V32"/>
    <mergeCell ref="B29:D29"/>
    <mergeCell ref="F29:J29"/>
    <mergeCell ref="M26:N26"/>
    <mergeCell ref="O26:V26"/>
    <mergeCell ref="M21:N21"/>
    <mergeCell ref="O21:X21"/>
    <mergeCell ref="M22:N22"/>
    <mergeCell ref="O22:X22"/>
    <mergeCell ref="M23:N23"/>
    <mergeCell ref="O23:X23"/>
    <mergeCell ref="M18:N18"/>
    <mergeCell ref="O18:X18"/>
    <mergeCell ref="M19:N19"/>
    <mergeCell ref="O19:X19"/>
    <mergeCell ref="M20:N20"/>
    <mergeCell ref="O20:X20"/>
    <mergeCell ref="M8:X9"/>
    <mergeCell ref="M11:X11"/>
    <mergeCell ref="M12:X12"/>
    <mergeCell ref="M13:X13"/>
    <mergeCell ref="M14:X14"/>
    <mergeCell ref="M15:X15"/>
    <mergeCell ref="M17:X17"/>
    <mergeCell ref="B4:E4"/>
    <mergeCell ref="F4:G4"/>
    <mergeCell ref="H4:K4"/>
    <mergeCell ref="N4:Q4"/>
    <mergeCell ref="S4:V4"/>
    <mergeCell ref="N5:Q5"/>
    <mergeCell ref="S5:V5"/>
    <mergeCell ref="R1:S1"/>
    <mergeCell ref="N2:Q2"/>
    <mergeCell ref="S2:V2"/>
    <mergeCell ref="B3:E3"/>
    <mergeCell ref="N3:Q3"/>
    <mergeCell ref="S3:V3"/>
    <mergeCell ref="N1:P1"/>
    <mergeCell ref="F3:L3"/>
  </mergeCells>
  <phoneticPr fontId="3"/>
  <dataValidations count="40">
    <dataValidation type="custom" operator="lessThan" allowBlank="1" showInputMessage="1" showErrorMessage="1" error="〒マークは不要です。_x000a_削除をお願い致します。" sqref="N3:Q3" xr:uid="{00000000-0002-0000-03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3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300-000003000000}">
      <formula1>"新規,改良・改善,既存差替,行追加,復活品"</formula1>
    </dataValidation>
    <dataValidation type="list" allowBlank="1" showInputMessage="1" showErrorMessage="1" error="国内、海外のいずれかを選択してください" sqref="D30" xr:uid="{00000000-0002-0000-0300-000004000000}">
      <formula1>"国内,海外"</formula1>
    </dataValidation>
    <dataValidation type="list" allowBlank="1" showInputMessage="1" showErrorMessage="1" error="仕入品、開発品、OEMのいずれかを選択してください" sqref="B30" xr:uid="{00000000-0002-0000-0300-000005000000}">
      <formula1>"仕入品,開発品,OEM"</formula1>
    </dataValidation>
    <dataValidation type="list" allowBlank="1" showInputMessage="1" showErrorMessage="1" sqref="V29:V30" xr:uid="{00000000-0002-0000-0300-000006000000}">
      <formula1>"なし,あり"</formula1>
    </dataValidation>
    <dataValidation type="list" allowBlank="1" showInputMessage="1" showErrorMessage="1" sqref="P29:P31 R29:R31 W26 X29:X31 T31 N29:N31 V31" xr:uid="{00000000-0002-0000-0300-000007000000}">
      <formula1>"　,●"</formula1>
    </dataValidation>
    <dataValidation type="list" allowBlank="1" showInputMessage="1" showErrorMessage="1" sqref="T30" xr:uid="{00000000-0002-0000-0300-000008000000}">
      <formula1>"　,冷蔵,,'-20℃,'-80℃,液体ちっ素"</formula1>
    </dataValidation>
    <dataValidation type="list" allowBlank="1" showInputMessage="1" showErrorMessage="1" sqref="M26" xr:uid="{00000000-0002-0000-0300-000009000000}">
      <formula1>"元払い：,●運賃：,●取合："</formula1>
    </dataValidation>
    <dataValidation type="list" allowBlank="1" showInputMessage="1" showErrorMessage="1" error="該当なし または 該当品を選択してください" sqref="Y37:Y46 Y53:Y102" xr:uid="{00000000-0002-0000-0300-00000A000000}">
      <formula1>"該当なし,該当品"</formula1>
    </dataValidation>
    <dataValidation type="custom" allowBlank="1" showInputMessage="1" showErrorMessage="1" error="半角18文字以内で入力してください" sqref="AH37:AH46 AH53:AH102" xr:uid="{00000000-0002-0000-0300-00000B000000}">
      <formula1>LEN(AH37)&lt;=18</formula1>
    </dataValidation>
    <dataValidation type="custom" allowBlank="1" showInputMessage="1" showErrorMessage="1" error="25文字以内で入力してください" sqref="P37:P46 P53:P102" xr:uid="{00000000-0002-0000-0300-00000C000000}">
      <formula1>LEN(P37)&lt;=25</formula1>
    </dataValidation>
    <dataValidation type="custom" imeMode="halfAlpha" allowBlank="1" showInputMessage="1" showErrorMessage="1" error="半角10文字で入力してください" sqref="D34 W50:Y50" xr:uid="{00000000-0002-0000-0300-00000D000000}">
      <formula1>LEN(D34)&lt;=10</formula1>
    </dataValidation>
    <dataValidation type="custom" allowBlank="1" showInputMessage="1" showErrorMessage="1" error="200文字以内で入力してください" sqref="C36:D46 H4:K4 A37:A46 C52:D102 A53:A102" xr:uid="{00000000-0002-0000-0300-00000E000000}">
      <formula1>LEN(A4)&lt;=200</formula1>
    </dataValidation>
    <dataValidation type="custom" imeMode="halfAlpha" allowBlank="1" showInputMessage="1" showErrorMessage="1" error="半角6文字で入力してください" sqref="D33 S50:T50 E32:F32 I32:J32" xr:uid="{00000000-0002-0000-0300-00000F000000}">
      <formula1>LEN(D32)&lt;=6</formula1>
    </dataValidation>
    <dataValidation type="custom" allowBlank="1" showInputMessage="1" showErrorMessage="1" error="600文字以内で入力してください" sqref="M8:X9" xr:uid="{00000000-0002-0000-0300-000010000000}">
      <formula1>LEN(M8)&lt;=600</formula1>
    </dataValidation>
    <dataValidation type="whole" imeMode="halfAlpha" allowBlank="1" showInputMessage="1" showErrorMessage="1" error="数字（整数）を入力してください" sqref="AG37:AG46 AG53:AG102" xr:uid="{00000000-0002-0000-0300-000011000000}">
      <formula1>0</formula1>
      <formula2>999999</formula2>
    </dataValidation>
    <dataValidation type="list" imeMode="halfAlpha" allowBlank="1" showInputMessage="1" showErrorMessage="1" error="リストより選択してください" sqref="AC37:AC46 AC53:AC102" xr:uid="{00000000-0002-0000-03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300-000013000000}">
      <formula1>ROUND(AB37,4)=AB37</formula1>
    </dataValidation>
    <dataValidation type="whole" imeMode="halfAlpha" allowBlank="1" showInputMessage="1" showErrorMessage="1" error="数字（整数）を入力してください" sqref="AA37:AA46 AD37:AE46 AD53:AE102 AA53:AA102" xr:uid="{00000000-0002-0000-0300-000014000000}">
      <formula1>0</formula1>
      <formula2>100</formula2>
    </dataValidation>
    <dataValidation type="custom" imeMode="halfAlpha" allowBlank="1" showInputMessage="1" showErrorMessage="1" error="13桁までの数字を入力してください" sqref="O37:O46 X37:X46 O53:O102 X53:X102" xr:uid="{00000000-0002-0000-0300-000015000000}">
      <formula1>LEN(O37)&lt;=13</formula1>
    </dataValidation>
    <dataValidation type="whole" imeMode="halfAlpha" allowBlank="1" showInputMessage="1" showErrorMessage="1" error="数字（整数）を入力してください" sqref="I37:J46 I53:J102" xr:uid="{00000000-0002-0000-0300-000016000000}">
      <formula1>0</formula1>
      <formula2>999999999</formula2>
    </dataValidation>
    <dataValidation type="list" allowBlank="1" showInputMessage="1" showErrorMessage="1" error="ドロップダウンリストより選択してください" sqref="M37:M46 H37:H46 M53:M102 H53:H102" xr:uid="{00000000-0002-0000-03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300-000018000000}">
      <formula1>ROUND(F37,2)=F37</formula1>
    </dataValidation>
    <dataValidation type="whole" imeMode="halfAlpha" allowBlank="1" showInputMessage="1" showErrorMessage="1" error="数字（整数）を入力してください" sqref="E37:E46 Z37:Z46 E53:E102 Z53:Z102" xr:uid="{00000000-0002-0000-0300-000019000000}">
      <formula1>0</formula1>
      <formula2>9999999999</formula2>
    </dataValidation>
    <dataValidation type="custom" imeMode="halfAlpha" allowBlank="1" showInputMessage="1" showErrorMessage="1" error="半角数字を入力してください" sqref="L37:L46 G37:G46 L53:L102 G53:G102" xr:uid="{00000000-0002-0000-0300-00001A000000}">
      <formula1>ISNUMBER(G37)</formula1>
    </dataValidation>
    <dataValidation type="custom" allowBlank="1" showInputMessage="1" showErrorMessage="1" error="全角20文字（半角40文字）以内で入力してください" sqref="B37:B46 B53:B102" xr:uid="{00000000-0002-0000-0300-00001B000000}">
      <formula1>LENB(B37)&lt;=40</formula1>
    </dataValidation>
    <dataValidation type="custom" imeMode="halfAlpha" allowBlank="1" showInputMessage="1" showErrorMessage="1" error="半角1文字で入力してください" sqref="V6" xr:uid="{00000000-0002-0000-0300-00001C000000}">
      <formula1>LEN(V6)&lt;=1</formula1>
    </dataValidation>
    <dataValidation type="custom" imeMode="halfAlpha" allowBlank="1" showInputMessage="1" showErrorMessage="1" error="半角2文字で入力してください" sqref="W6" xr:uid="{00000000-0002-0000-0300-00001D000000}">
      <formula1>LEN(W6)&lt;=2</formula1>
    </dataValidation>
    <dataValidation type="custom" imeMode="halfAlpha" allowBlank="1" showInputMessage="1" showErrorMessage="1" error="半角4文字で入力してください" sqref="X6 O50:P50 B32" xr:uid="{00000000-0002-0000-0300-00001E000000}">
      <formula1>LEN(B6)&lt;=4</formula1>
    </dataValidation>
    <dataValidation type="custom" imeMode="halfAlpha" allowBlank="1" showInputMessage="1" showErrorMessage="1" error="半角2文字以内で入力してください" sqref="R6:T6 F30:F31" xr:uid="{00000000-0002-0000-0300-00001F000000}">
      <formula1>LEN(F6)&lt;=2</formula1>
    </dataValidation>
    <dataValidation type="list" allowBlank="1" showInputMessage="1" showErrorMessage="1" sqref="U37:U46 U53:U102" xr:uid="{00000000-0002-0000-03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300-000021000000}">
      <formula1>"大型,特大"</formula1>
    </dataValidation>
    <dataValidation type="list" allowBlank="1" showInputMessage="1" showErrorMessage="1" sqref="N32" xr:uid="{00000000-0002-0000-0300-000022000000}">
      <formula1>"可,不可"</formula1>
    </dataValidation>
    <dataValidation type="list" allowBlank="1" showInputMessage="1" showErrorMessage="1" sqref="X32" xr:uid="{00000000-0002-0000-0300-000023000000}">
      <formula1>"0,A,B,C,D,E,F,G"</formula1>
    </dataValidation>
    <dataValidation type="list" allowBlank="1" showInputMessage="1" showErrorMessage="1" sqref="Q37:Q46 Q53:Q102" xr:uid="{00000000-0002-0000-03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300-000025000000}">
      <formula1>"1.雑品,2.その他（下記以外）,3.体外診断薬,4.衛生材料,5.公衆衛生用医薬品,6.製造専用医薬品,7.化学薬品用原料医薬品,8.生物学的製剤,9.医療用ガス類,10.歯科医療用医薬品,11.診断用薬"</formula1>
    </dataValidation>
    <dataValidation showDropDown="1" showInputMessage="1" showErrorMessage="1" sqref="S37:S45 S73:S81 S83:S91 S53:S61 S63:S71 S93:S101" xr:uid="{00000000-0002-0000-0300-000026000000}"/>
    <dataValidation type="list" showDropDown="1" showInputMessage="1" showErrorMessage="1" sqref="S46 S82 S92 S62 S72 S102" xr:uid="{00000000-0002-0000-0300-000027000000}">
      <formula1>"雑品,第１類医薬品,第２類医薬品,第３類医薬品,体外診断用医薬品,医療用医薬品,劇薬（医療用医薬品）,毒薬（医療用医薬品）,要指導医薬品"</formula1>
    </dataValidation>
    <dataValidation type="custom" allowBlank="1" showInputMessage="1" showErrorMessage="1" error="半角6桁-3桁でご入力ください。_x000a_例）001234-000" sqref="N1:P1" xr:uid="{C24C0761-C4A7-4680-8F16-BF5895F10A4F}">
      <formula1>IF(COUNTIF(N1,"??????-???")&gt;0,TRUE,FALSE)</formula1>
    </dataValidation>
  </dataValidations>
  <pageMargins left="0.25" right="0.25" top="0.75" bottom="0.75" header="0.3" footer="0.3"/>
  <pageSetup paperSize="9" scale="37" orientation="landscape" r:id="rId1"/>
  <headerFooter>
    <oddFoote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333"/>
  <sheetViews>
    <sheetView zoomScale="50" zoomScaleNormal="50" workbookViewId="0">
      <selection activeCell="A9" sqref="A9"/>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3" t="s">
        <v>4</v>
      </c>
      <c r="C35" s="243"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3" t="s">
        <v>4</v>
      </c>
      <c r="C51" s="243"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N1:P1"/>
    <mergeCell ref="R1:S1"/>
    <mergeCell ref="N2:Q2"/>
    <mergeCell ref="S2:V2"/>
    <mergeCell ref="B3:E3"/>
    <mergeCell ref="F3:L3"/>
    <mergeCell ref="N3:Q3"/>
    <mergeCell ref="S3:V3"/>
    <mergeCell ref="M8:X9"/>
    <mergeCell ref="M11:X11"/>
    <mergeCell ref="M12:X12"/>
    <mergeCell ref="M13:X13"/>
    <mergeCell ref="M14:X14"/>
    <mergeCell ref="M15:X15"/>
    <mergeCell ref="B4:E4"/>
    <mergeCell ref="F4:G4"/>
    <mergeCell ref="H4:K4"/>
    <mergeCell ref="N4:Q4"/>
    <mergeCell ref="S4:V4"/>
    <mergeCell ref="N5:Q5"/>
    <mergeCell ref="S5:V5"/>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G30:H30"/>
    <mergeCell ref="I30:J30"/>
    <mergeCell ref="G31:H31"/>
    <mergeCell ref="I31:J31"/>
    <mergeCell ref="E32:F32"/>
    <mergeCell ref="G32:H32"/>
    <mergeCell ref="I32:J32"/>
    <mergeCell ref="M25:N25"/>
    <mergeCell ref="O25:V25"/>
    <mergeCell ref="M26:N26"/>
    <mergeCell ref="O26:V26"/>
    <mergeCell ref="M27:W27"/>
    <mergeCell ref="P32:V32"/>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Q51:Q52"/>
    <mergeCell ref="R51:R52"/>
    <mergeCell ref="S51:S52"/>
    <mergeCell ref="T51:T52"/>
    <mergeCell ref="U51:U52"/>
    <mergeCell ref="V51:V52"/>
    <mergeCell ref="K51:K52"/>
    <mergeCell ref="L51:L52"/>
    <mergeCell ref="M51:M52"/>
    <mergeCell ref="N51:N52"/>
    <mergeCell ref="O51:O52"/>
    <mergeCell ref="P51:P52"/>
    <mergeCell ref="AC51:AC52"/>
    <mergeCell ref="AD51:AD52"/>
    <mergeCell ref="AE51:AE52"/>
    <mergeCell ref="AF51:AF52"/>
    <mergeCell ref="AG51:AG52"/>
    <mergeCell ref="AH51:AH52"/>
    <mergeCell ref="W51:W52"/>
    <mergeCell ref="X51:X52"/>
    <mergeCell ref="Y51:Y52"/>
    <mergeCell ref="Z51:Z52"/>
    <mergeCell ref="AA51:AA52"/>
    <mergeCell ref="AB51:AB52"/>
  </mergeCells>
  <phoneticPr fontId="3"/>
  <dataValidations count="40">
    <dataValidation type="list" allowBlank="1" showInputMessage="1" showErrorMessage="1" sqref="R37:R46 R53:R102" xr:uid="{00000000-0002-0000-0400-00000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400-000001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400-000002000000}">
      <formula1>"0,A,B,C,D,E,F,G"</formula1>
    </dataValidation>
    <dataValidation type="list" allowBlank="1" showInputMessage="1" showErrorMessage="1" sqref="N32" xr:uid="{00000000-0002-0000-0400-000003000000}">
      <formula1>"可,不可"</formula1>
    </dataValidation>
    <dataValidation type="list" imeMode="halfAlpha" allowBlank="1" showInputMessage="1" showErrorMessage="1" error="1 大型、2 特大のいずれかを入力してください" sqref="AF37:AF46 AF53:AF102" xr:uid="{00000000-0002-0000-0400-000004000000}">
      <formula1>"大型,特大"</formula1>
    </dataValidation>
    <dataValidation type="list" allowBlank="1" showInputMessage="1" showErrorMessage="1" sqref="U37:U46 U53:U102" xr:uid="{00000000-0002-0000-0400-00000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400-000006000000}">
      <formula1>LEN(F6)&lt;=2</formula1>
    </dataValidation>
    <dataValidation type="custom" imeMode="halfAlpha" allowBlank="1" showInputMessage="1" showErrorMessage="1" error="半角4文字で入力してください" sqref="X6 O50:P50 B32" xr:uid="{00000000-0002-0000-0400-000007000000}">
      <formula1>LEN(B6)&lt;=4</formula1>
    </dataValidation>
    <dataValidation type="custom" imeMode="halfAlpha" allowBlank="1" showInputMessage="1" showErrorMessage="1" error="半角2文字で入力してください" sqref="W6" xr:uid="{00000000-0002-0000-0400-000008000000}">
      <formula1>LEN(W6)&lt;=2</formula1>
    </dataValidation>
    <dataValidation type="custom" imeMode="halfAlpha" allowBlank="1" showInputMessage="1" showErrorMessage="1" error="半角1文字で入力してください" sqref="V6" xr:uid="{00000000-0002-0000-0400-000009000000}">
      <formula1>LEN(V6)&lt;=1</formula1>
    </dataValidation>
    <dataValidation type="custom" allowBlank="1" showInputMessage="1" showErrorMessage="1" error="全角20文字（半角40文字）以内で入力してください" sqref="B37:B46 B53:B102" xr:uid="{00000000-0002-0000-0400-00000A000000}">
      <formula1>LENB(B37)&lt;=40</formula1>
    </dataValidation>
    <dataValidation type="custom" imeMode="halfAlpha" allowBlank="1" showInputMessage="1" showErrorMessage="1" error="半角数字を入力してください" sqref="L37:L46 G37:G46 L53:L102 G53:G102" xr:uid="{00000000-0002-0000-0400-00000B000000}">
      <formula1>ISNUMBER(G37)</formula1>
    </dataValidation>
    <dataValidation type="whole" imeMode="halfAlpha" allowBlank="1" showInputMessage="1" showErrorMessage="1" error="数字（整数）を入力してください" sqref="E37:E46 Z37:Z46 E53:E102 Z53:Z102" xr:uid="{00000000-0002-0000-0400-00000C000000}">
      <formula1>0</formula1>
      <formula2>9999999999</formula2>
    </dataValidation>
    <dataValidation type="custom" imeMode="halfAlpha" allowBlank="1" showInputMessage="1" showErrorMessage="1" error="数字（小数点第二位まで）を入力してください" sqref="K37:K46 F37:F46 K53:K102 F53:F102" xr:uid="{00000000-0002-0000-0400-00000D000000}">
      <formula1>ROUND(F37,2)=F37</formula1>
    </dataValidation>
    <dataValidation type="list" allowBlank="1" showInputMessage="1" showErrorMessage="1" error="ドロップダウンリストより選択してください" sqref="M37:M46 H37:H46 M53:M102 H53:H102" xr:uid="{00000000-0002-0000-0400-00000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46 I53:J102" xr:uid="{00000000-0002-0000-0400-00000F000000}">
      <formula1>0</formula1>
      <formula2>999999999</formula2>
    </dataValidation>
    <dataValidation type="custom" imeMode="halfAlpha" allowBlank="1" showInputMessage="1" showErrorMessage="1" error="13桁までの数字を入力してください" sqref="O37:O46 X37:X46 O53:O102 X53:X102" xr:uid="{00000000-0002-0000-0400-000010000000}">
      <formula1>LEN(O37)&lt;=13</formula1>
    </dataValidation>
    <dataValidation type="whole" imeMode="halfAlpha" allowBlank="1" showInputMessage="1" showErrorMessage="1" error="数字（整数）を入力してください" sqref="AA37:AA46 AD37:AE46 AD53:AE102 AA53:AA102" xr:uid="{00000000-0002-0000-0400-000011000000}">
      <formula1>0</formula1>
      <formula2>100</formula2>
    </dataValidation>
    <dataValidation type="custom" imeMode="halfAlpha" allowBlank="1" showInputMessage="1" showErrorMessage="1" error="数字（小数点第四位まで）を入力してください" sqref="AB37:AB46 AB53:AB102" xr:uid="{00000000-0002-0000-0400-000012000000}">
      <formula1>ROUND(AB37,4)=AB37</formula1>
    </dataValidation>
    <dataValidation type="list" imeMode="halfAlpha" allowBlank="1" showInputMessage="1" showErrorMessage="1" error="リストより選択してください" sqref="AC37:AC46 AC53:AC102" xr:uid="{00000000-0002-0000-0400-000013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400-000014000000}">
      <formula1>0</formula1>
      <formula2>999999</formula2>
    </dataValidation>
    <dataValidation type="custom" allowBlank="1" showInputMessage="1" showErrorMessage="1" error="600文字以内で入力してください" sqref="M8:X9" xr:uid="{00000000-0002-0000-0400-000015000000}">
      <formula1>LEN(M8)&lt;=600</formula1>
    </dataValidation>
    <dataValidation type="custom" imeMode="halfAlpha" allowBlank="1" showInputMessage="1" showErrorMessage="1" error="半角6文字で入力してください" sqref="D33 S50:T50 E32:F32 I32:J32" xr:uid="{00000000-0002-0000-0400-000016000000}">
      <formula1>LEN(D32)&lt;=6</formula1>
    </dataValidation>
    <dataValidation type="custom" allowBlank="1" showInputMessage="1" showErrorMessage="1" error="200文字以内で入力してください" sqref="C36:D46 A37:A46 H4:K4 C52:D102 A53:A102" xr:uid="{00000000-0002-0000-0400-000017000000}">
      <formula1>LEN(A4)&lt;=200</formula1>
    </dataValidation>
    <dataValidation type="custom" imeMode="halfAlpha" allowBlank="1" showInputMessage="1" showErrorMessage="1" error="半角10文字で入力してください" sqref="D34 W50:Y50" xr:uid="{00000000-0002-0000-0400-000018000000}">
      <formula1>LEN(D34)&lt;=10</formula1>
    </dataValidation>
    <dataValidation type="custom" allowBlank="1" showInputMessage="1" showErrorMessage="1" error="25文字以内で入力してください" sqref="P37:P46 P53:P102" xr:uid="{00000000-0002-0000-0400-000019000000}">
      <formula1>LEN(P37)&lt;=25</formula1>
    </dataValidation>
    <dataValidation type="custom" allowBlank="1" showInputMessage="1" showErrorMessage="1" error="半角18文字以内で入力してください" sqref="AH37:AH46 AH53:AH102" xr:uid="{00000000-0002-0000-0400-00001A000000}">
      <formula1>LEN(AH37)&lt;=18</formula1>
    </dataValidation>
    <dataValidation type="list" allowBlank="1" showInputMessage="1" showErrorMessage="1" error="該当なし または 該当品を選択してください" sqref="Y37:Y46 Y53:Y102" xr:uid="{00000000-0002-0000-0400-00001B000000}">
      <formula1>"該当なし,該当品"</formula1>
    </dataValidation>
    <dataValidation type="list" allowBlank="1" showInputMessage="1" showErrorMessage="1" sqref="M26" xr:uid="{00000000-0002-0000-0400-00001C000000}">
      <formula1>"元払い：,●運賃：,●取合："</formula1>
    </dataValidation>
    <dataValidation type="list" allowBlank="1" showInputMessage="1" showErrorMessage="1" sqref="T30" xr:uid="{00000000-0002-0000-0400-00001D000000}">
      <formula1>"　,冷蔵,,'-20℃,'-80℃,液体ちっ素"</formula1>
    </dataValidation>
    <dataValidation type="list" allowBlank="1" showInputMessage="1" showErrorMessage="1" sqref="P29:P31 R29:R31 W26 X29:X31 T31 N29:N31 V31" xr:uid="{00000000-0002-0000-0400-00001E000000}">
      <formula1>"　,●"</formula1>
    </dataValidation>
    <dataValidation type="list" allowBlank="1" showInputMessage="1" showErrorMessage="1" sqref="V29:V30" xr:uid="{00000000-0002-0000-0400-00001F000000}">
      <formula1>"なし,あり"</formula1>
    </dataValidation>
    <dataValidation type="list" allowBlank="1" showInputMessage="1" showErrorMessage="1" error="仕入品、開発品、OEMのいずれかを選択してください" sqref="B30" xr:uid="{00000000-0002-0000-0400-000020000000}">
      <formula1>"仕入品,開発品,OEM"</formula1>
    </dataValidation>
    <dataValidation type="list" allowBlank="1" showInputMessage="1" showErrorMessage="1" error="国内、海外のいずれかを選択してください" sqref="D30" xr:uid="{00000000-0002-0000-0400-000021000000}">
      <formula1>"国内,海外"</formula1>
    </dataValidation>
    <dataValidation type="list" allowBlank="1" showInputMessage="1" showErrorMessage="1" error="新規、改良改善、既存差替、行追加、復活品のいずれかを選択してください" sqref="B31" xr:uid="{00000000-0002-0000-0400-000022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400-000023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400-000024000000}">
      <formula1>COUNTIF(N3,"〒*")=0</formula1>
    </dataValidation>
    <dataValidation type="custom" allowBlank="1" showInputMessage="1" showErrorMessage="1" sqref="N1" xr:uid="{00000000-0002-0000-0400-000025000000}">
      <formula1>LEN(N1)&lt;=6</formula1>
    </dataValidation>
    <dataValidation type="list" showDropDown="1" showInputMessage="1" showErrorMessage="1" sqref="S46 S82 S92 S62 S72 S102" xr:uid="{00000000-0002-0000-04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4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333"/>
  <sheetViews>
    <sheetView zoomScale="50" zoomScaleNormal="50" workbookViewId="0">
      <selection activeCell="B7" sqref="B7"/>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custom" allowBlank="1" showInputMessage="1" showErrorMessage="1" sqref="N1" xr:uid="{00000000-0002-0000-0500-000000000000}">
      <formula1>LEN(N1)&lt;=6</formula1>
    </dataValidation>
    <dataValidation type="custom" operator="lessThan" allowBlank="1" showInputMessage="1" showErrorMessage="1" error="〒マークは不要です。_x000a_削除をお願い致します。" sqref="N3:Q3" xr:uid="{00000000-0002-0000-05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5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500-000003000000}">
      <formula1>"新規,改良・改善,既存差替,行追加,復活品"</formula1>
    </dataValidation>
    <dataValidation type="list" allowBlank="1" showInputMessage="1" showErrorMessage="1" error="国内、海外のいずれかを選択してください" sqref="D30" xr:uid="{00000000-0002-0000-0500-000004000000}">
      <formula1>"国内,海外"</formula1>
    </dataValidation>
    <dataValidation type="list" allowBlank="1" showInputMessage="1" showErrorMessage="1" error="仕入品、開発品、OEMのいずれかを選択してください" sqref="B30" xr:uid="{00000000-0002-0000-0500-000005000000}">
      <formula1>"仕入品,開発品,OEM"</formula1>
    </dataValidation>
    <dataValidation type="list" allowBlank="1" showInputMessage="1" showErrorMessage="1" sqref="V29:V30" xr:uid="{00000000-0002-0000-0500-000006000000}">
      <formula1>"なし,あり"</formula1>
    </dataValidation>
    <dataValidation type="list" allowBlank="1" showInputMessage="1" showErrorMessage="1" sqref="P29:P31 R29:R31 W26 X29:X31 T31 N29:N31 V31" xr:uid="{00000000-0002-0000-0500-000007000000}">
      <formula1>"　,●"</formula1>
    </dataValidation>
    <dataValidation type="list" allowBlank="1" showInputMessage="1" showErrorMessage="1" sqref="T30" xr:uid="{00000000-0002-0000-0500-000008000000}">
      <formula1>"　,冷蔵,,'-20℃,'-80℃,液体ちっ素"</formula1>
    </dataValidation>
    <dataValidation type="list" allowBlank="1" showInputMessage="1" showErrorMessage="1" sqref="M26" xr:uid="{00000000-0002-0000-0500-000009000000}">
      <formula1>"元払い：,●運賃：,●取合："</formula1>
    </dataValidation>
    <dataValidation type="list" allowBlank="1" showInputMessage="1" showErrorMessage="1" error="該当なし または 該当品を選択してください" sqref="Y37:Y46 Y53:Y102" xr:uid="{00000000-0002-0000-0500-00000A000000}">
      <formula1>"該当なし,該当品"</formula1>
    </dataValidation>
    <dataValidation type="custom" allowBlank="1" showInputMessage="1" showErrorMessage="1" error="半角18文字以内で入力してください" sqref="AH37:AH46 AH53:AH102" xr:uid="{00000000-0002-0000-0500-00000B000000}">
      <formula1>LEN(AH37)&lt;=18</formula1>
    </dataValidation>
    <dataValidation type="custom" allowBlank="1" showInputMessage="1" showErrorMessage="1" error="25文字以内で入力してください" sqref="P37:P46 P53:P102" xr:uid="{00000000-0002-0000-0500-00000C000000}">
      <formula1>LEN(P37)&lt;=25</formula1>
    </dataValidation>
    <dataValidation type="custom" imeMode="halfAlpha" allowBlank="1" showInputMessage="1" showErrorMessage="1" error="半角10文字で入力してください" sqref="D34 W50:Y50" xr:uid="{00000000-0002-0000-0500-00000D000000}">
      <formula1>LEN(D34)&lt;=10</formula1>
    </dataValidation>
    <dataValidation type="custom" allowBlank="1" showInputMessage="1" showErrorMessage="1" error="200文字以内で入力してください" sqref="C36:D46 A37:A46 H4:K4 C52:D102 A53:A102" xr:uid="{00000000-0002-0000-0500-00000E000000}">
      <formula1>LEN(A4)&lt;=200</formula1>
    </dataValidation>
    <dataValidation type="custom" imeMode="halfAlpha" allowBlank="1" showInputMessage="1" showErrorMessage="1" error="半角6文字で入力してください" sqref="D33 S50:T50 E32:F32 I32:J32" xr:uid="{00000000-0002-0000-0500-00000F000000}">
      <formula1>LEN(D32)&lt;=6</formula1>
    </dataValidation>
    <dataValidation type="custom" allowBlank="1" showInputMessage="1" showErrorMessage="1" error="600文字以内で入力してください" sqref="M8:X9" xr:uid="{00000000-0002-0000-0500-000010000000}">
      <formula1>LEN(M8)&lt;=600</formula1>
    </dataValidation>
    <dataValidation type="whole" imeMode="halfAlpha" allowBlank="1" showInputMessage="1" showErrorMessage="1" error="数字（整数）を入力してください" sqref="AG37:AG46 AG53:AG102" xr:uid="{00000000-0002-0000-0500-000011000000}">
      <formula1>0</formula1>
      <formula2>999999</formula2>
    </dataValidation>
    <dataValidation type="list" imeMode="halfAlpha" allowBlank="1" showInputMessage="1" showErrorMessage="1" error="リストより選択してください" sqref="AC37:AC46 AC53:AC102" xr:uid="{00000000-0002-0000-05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500-000013000000}">
      <formula1>ROUND(AB37,4)=AB37</formula1>
    </dataValidation>
    <dataValidation type="whole" imeMode="halfAlpha" allowBlank="1" showInputMessage="1" showErrorMessage="1" error="数字（整数）を入力してください" sqref="AA37:AA46 AD37:AE46 AD53:AE102 AA53:AA102" xr:uid="{00000000-0002-0000-0500-000014000000}">
      <formula1>0</formula1>
      <formula2>100</formula2>
    </dataValidation>
    <dataValidation type="custom" imeMode="halfAlpha" allowBlank="1" showInputMessage="1" showErrorMessage="1" error="13桁までの数字を入力してください" sqref="O37:O46 X37:X46 O53:O102 X53:X102" xr:uid="{00000000-0002-0000-0500-000015000000}">
      <formula1>LEN(O37)&lt;=13</formula1>
    </dataValidation>
    <dataValidation type="whole" imeMode="halfAlpha" allowBlank="1" showInputMessage="1" showErrorMessage="1" error="数字（整数）を入力してください" sqref="I37:J46 I53:J102" xr:uid="{00000000-0002-0000-0500-000016000000}">
      <formula1>0</formula1>
      <formula2>999999999</formula2>
    </dataValidation>
    <dataValidation type="list" allowBlank="1" showInputMessage="1" showErrorMessage="1" error="ドロップダウンリストより選択してください" sqref="M37:M46 H37:H46 M53:M102 H53:H102" xr:uid="{00000000-0002-0000-05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500-000018000000}">
      <formula1>ROUND(F37,2)=F37</formula1>
    </dataValidation>
    <dataValidation type="whole" imeMode="halfAlpha" allowBlank="1" showInputMessage="1" showErrorMessage="1" error="数字（整数）を入力してください" sqref="E37:E46 Z37:Z46 E53:E102 Z53:Z102" xr:uid="{00000000-0002-0000-0500-000019000000}">
      <formula1>0</formula1>
      <formula2>9999999999</formula2>
    </dataValidation>
    <dataValidation type="custom" imeMode="halfAlpha" allowBlank="1" showInputMessage="1" showErrorMessage="1" error="半角数字を入力してください" sqref="L37:L46 G37:G46 L53:L102 G53:G102" xr:uid="{00000000-0002-0000-0500-00001A000000}">
      <formula1>ISNUMBER(G37)</formula1>
    </dataValidation>
    <dataValidation type="custom" allowBlank="1" showInputMessage="1" showErrorMessage="1" error="全角20文字（半角40文字）以内で入力してください" sqref="B37:B46 B53:B102" xr:uid="{00000000-0002-0000-0500-00001B000000}">
      <formula1>LENB(B37)&lt;=40</formula1>
    </dataValidation>
    <dataValidation type="custom" imeMode="halfAlpha" allowBlank="1" showInputMessage="1" showErrorMessage="1" error="半角1文字で入力してください" sqref="V6" xr:uid="{00000000-0002-0000-0500-00001C000000}">
      <formula1>LEN(V6)&lt;=1</formula1>
    </dataValidation>
    <dataValidation type="custom" imeMode="halfAlpha" allowBlank="1" showInputMessage="1" showErrorMessage="1" error="半角2文字で入力してください" sqref="W6" xr:uid="{00000000-0002-0000-0500-00001D000000}">
      <formula1>LEN(W6)&lt;=2</formula1>
    </dataValidation>
    <dataValidation type="custom" imeMode="halfAlpha" allowBlank="1" showInputMessage="1" showErrorMessage="1" error="半角4文字で入力してください" sqref="X6 O50:P50 B32" xr:uid="{00000000-0002-0000-0500-00001E000000}">
      <formula1>LEN(B6)&lt;=4</formula1>
    </dataValidation>
    <dataValidation type="custom" imeMode="halfAlpha" allowBlank="1" showInputMessage="1" showErrorMessage="1" error="半角2文字以内で入力してください" sqref="R6:T6 F30:F31" xr:uid="{00000000-0002-0000-0500-00001F000000}">
      <formula1>LEN(F6)&lt;=2</formula1>
    </dataValidation>
    <dataValidation type="list" allowBlank="1" showInputMessage="1" showErrorMessage="1" sqref="U37:U46 U53:U102" xr:uid="{00000000-0002-0000-05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500-000021000000}">
      <formula1>"大型,特大"</formula1>
    </dataValidation>
    <dataValidation type="list" allowBlank="1" showInputMessage="1" showErrorMessage="1" sqref="N32" xr:uid="{00000000-0002-0000-0500-000022000000}">
      <formula1>"可,不可"</formula1>
    </dataValidation>
    <dataValidation type="list" allowBlank="1" showInputMessage="1" showErrorMessage="1" sqref="X32" xr:uid="{00000000-0002-0000-0500-000023000000}">
      <formula1>"0,A,B,C,D,E,F,G"</formula1>
    </dataValidation>
    <dataValidation type="list" allowBlank="1" showInputMessage="1" showErrorMessage="1" sqref="Q37:Q46 Q53:Q102" xr:uid="{00000000-0002-0000-05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500-000025000000}">
      <formula1>"1.雑品,2.その他（下記以外）,3.体外診断薬,4.衛生材料,5.公衆衛生用医薬品,6.製造専用医薬品,7.化学薬品用原料医薬品,8.生物学的製剤,9.医療用ガス類,10.歯科医療用医薬品,11.診断用薬"</formula1>
    </dataValidation>
    <dataValidation type="list" showDropDown="1" showInputMessage="1" showErrorMessage="1" sqref="S46 S82 S92 S62 S72 S102" xr:uid="{00000000-0002-0000-05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5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33"/>
  <sheetViews>
    <sheetView zoomScale="50" zoomScaleNormal="50" workbookViewId="0">
      <selection activeCell="D10" sqref="D10"/>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custom" allowBlank="1" showInputMessage="1" showErrorMessage="1" sqref="N1" xr:uid="{00000000-0002-0000-0600-000000000000}">
      <formula1>LEN(N1)&lt;=6</formula1>
    </dataValidation>
    <dataValidation type="custom" operator="lessThan" allowBlank="1" showInputMessage="1" showErrorMessage="1" error="〒マークは不要です。_x000a_削除をお願い致します。" sqref="N3:Q3" xr:uid="{00000000-0002-0000-06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6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600-000003000000}">
      <formula1>"新規,改良・改善,既存差替,行追加,復活品"</formula1>
    </dataValidation>
    <dataValidation type="list" allowBlank="1" showInputMessage="1" showErrorMessage="1" error="国内、海外のいずれかを選択してください" sqref="D30" xr:uid="{00000000-0002-0000-0600-000004000000}">
      <formula1>"国内,海外"</formula1>
    </dataValidation>
    <dataValidation type="list" allowBlank="1" showInputMessage="1" showErrorMessage="1" error="仕入品、開発品、OEMのいずれかを選択してください" sqref="B30" xr:uid="{00000000-0002-0000-0600-000005000000}">
      <formula1>"仕入品,開発品,OEM"</formula1>
    </dataValidation>
    <dataValidation type="list" allowBlank="1" showInputMessage="1" showErrorMessage="1" sqref="V29:V30" xr:uid="{00000000-0002-0000-0600-000006000000}">
      <formula1>"なし,あり"</formula1>
    </dataValidation>
    <dataValidation type="list" allowBlank="1" showInputMessage="1" showErrorMessage="1" sqref="P29:P31 R29:R31 W26 X29:X31 T31 N29:N31 V31" xr:uid="{00000000-0002-0000-0600-000007000000}">
      <formula1>"　,●"</formula1>
    </dataValidation>
    <dataValidation type="list" allowBlank="1" showInputMessage="1" showErrorMessage="1" sqref="T30" xr:uid="{00000000-0002-0000-0600-000008000000}">
      <formula1>"　,冷蔵,,'-20℃,'-80℃,液体ちっ素"</formula1>
    </dataValidation>
    <dataValidation type="list" allowBlank="1" showInputMessage="1" showErrorMessage="1" sqref="M26" xr:uid="{00000000-0002-0000-0600-000009000000}">
      <formula1>"元払い：,●運賃：,●取合："</formula1>
    </dataValidation>
    <dataValidation type="list" allowBlank="1" showInputMessage="1" showErrorMessage="1" error="該当なし または 該当品を選択してください" sqref="Y37:Y46 Y53:Y102" xr:uid="{00000000-0002-0000-0600-00000A000000}">
      <formula1>"該当なし,該当品"</formula1>
    </dataValidation>
    <dataValidation type="custom" allowBlank="1" showInputMessage="1" showErrorMessage="1" error="半角18文字以内で入力してください" sqref="AH37:AH46 AH53:AH102" xr:uid="{00000000-0002-0000-0600-00000B000000}">
      <formula1>LEN(AH37)&lt;=18</formula1>
    </dataValidation>
    <dataValidation type="custom" allowBlank="1" showInputMessage="1" showErrorMessage="1" error="25文字以内で入力してください" sqref="P37:P46 P53:P102" xr:uid="{00000000-0002-0000-0600-00000C000000}">
      <formula1>LEN(P37)&lt;=25</formula1>
    </dataValidation>
    <dataValidation type="custom" imeMode="halfAlpha" allowBlank="1" showInputMessage="1" showErrorMessage="1" error="半角10文字で入力してください" sqref="D34 W50:Y50" xr:uid="{00000000-0002-0000-0600-00000D000000}">
      <formula1>LEN(D34)&lt;=10</formula1>
    </dataValidation>
    <dataValidation type="custom" allowBlank="1" showInputMessage="1" showErrorMessage="1" error="200文字以内で入力してください" sqref="C36:D46 A37:A46 H4:K4 C52:D102 A53:A102" xr:uid="{00000000-0002-0000-0600-00000E000000}">
      <formula1>LEN(A4)&lt;=200</formula1>
    </dataValidation>
    <dataValidation type="custom" imeMode="halfAlpha" allowBlank="1" showInputMessage="1" showErrorMessage="1" error="半角6文字で入力してください" sqref="D33 S50:T50 E32:F32 I32:J32" xr:uid="{00000000-0002-0000-0600-00000F000000}">
      <formula1>LEN(D32)&lt;=6</formula1>
    </dataValidation>
    <dataValidation type="custom" allowBlank="1" showInputMessage="1" showErrorMessage="1" error="600文字以内で入力してください" sqref="M8:X9" xr:uid="{00000000-0002-0000-0600-000010000000}">
      <formula1>LEN(M8)&lt;=600</formula1>
    </dataValidation>
    <dataValidation type="whole" imeMode="halfAlpha" allowBlank="1" showInputMessage="1" showErrorMessage="1" error="数字（整数）を入力してください" sqref="AG37:AG46 AG53:AG102" xr:uid="{00000000-0002-0000-0600-000011000000}">
      <formula1>0</formula1>
      <formula2>999999</formula2>
    </dataValidation>
    <dataValidation type="list" imeMode="halfAlpha" allowBlank="1" showInputMessage="1" showErrorMessage="1" error="リストより選択してください" sqref="AC37:AC46 AC53:AC102" xr:uid="{00000000-0002-0000-06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600-000013000000}">
      <formula1>ROUND(AB37,4)=AB37</formula1>
    </dataValidation>
    <dataValidation type="whole" imeMode="halfAlpha" allowBlank="1" showInputMessage="1" showErrorMessage="1" error="数字（整数）を入力してください" sqref="AA37:AA46 AD37:AE46 AD53:AE102 AA53:AA102" xr:uid="{00000000-0002-0000-0600-000014000000}">
      <formula1>0</formula1>
      <formula2>100</formula2>
    </dataValidation>
    <dataValidation type="custom" imeMode="halfAlpha" allowBlank="1" showInputMessage="1" showErrorMessage="1" error="13桁までの数字を入力してください" sqref="O37:O46 X37:X46 O53:O102 X53:X102" xr:uid="{00000000-0002-0000-0600-000015000000}">
      <formula1>LEN(O37)&lt;=13</formula1>
    </dataValidation>
    <dataValidation type="whole" imeMode="halfAlpha" allowBlank="1" showInputMessage="1" showErrorMessage="1" error="数字（整数）を入力してください" sqref="I37:J46 I53:J102" xr:uid="{00000000-0002-0000-0600-000016000000}">
      <formula1>0</formula1>
      <formula2>999999999</formula2>
    </dataValidation>
    <dataValidation type="list" allowBlank="1" showInputMessage="1" showErrorMessage="1" error="ドロップダウンリストより選択してください" sqref="M37:M46 H37:H46 M53:M102 H53:H102" xr:uid="{00000000-0002-0000-06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600-000018000000}">
      <formula1>ROUND(F37,2)=F37</formula1>
    </dataValidation>
    <dataValidation type="whole" imeMode="halfAlpha" allowBlank="1" showInputMessage="1" showErrorMessage="1" error="数字（整数）を入力してください" sqref="E37:E46 Z37:Z46 E53:E102 Z53:Z102" xr:uid="{00000000-0002-0000-0600-000019000000}">
      <formula1>0</formula1>
      <formula2>9999999999</formula2>
    </dataValidation>
    <dataValidation type="custom" imeMode="halfAlpha" allowBlank="1" showInputMessage="1" showErrorMessage="1" error="半角数字を入力してください" sqref="L37:L46 G37:G46 L53:L102 G53:G102" xr:uid="{00000000-0002-0000-0600-00001A000000}">
      <formula1>ISNUMBER(G37)</formula1>
    </dataValidation>
    <dataValidation type="custom" allowBlank="1" showInputMessage="1" showErrorMessage="1" error="全角20文字（半角40文字）以内で入力してください" sqref="B37:B46 B53:B102" xr:uid="{00000000-0002-0000-0600-00001B000000}">
      <formula1>LENB(B37)&lt;=40</formula1>
    </dataValidation>
    <dataValidation type="custom" imeMode="halfAlpha" allowBlank="1" showInputMessage="1" showErrorMessage="1" error="半角1文字で入力してください" sqref="V6" xr:uid="{00000000-0002-0000-0600-00001C000000}">
      <formula1>LEN(V6)&lt;=1</formula1>
    </dataValidation>
    <dataValidation type="custom" imeMode="halfAlpha" allowBlank="1" showInputMessage="1" showErrorMessage="1" error="半角2文字で入力してください" sqref="W6" xr:uid="{00000000-0002-0000-0600-00001D000000}">
      <formula1>LEN(W6)&lt;=2</formula1>
    </dataValidation>
    <dataValidation type="custom" imeMode="halfAlpha" allowBlank="1" showInputMessage="1" showErrorMessage="1" error="半角4文字で入力してください" sqref="X6 O50:P50 B32" xr:uid="{00000000-0002-0000-0600-00001E000000}">
      <formula1>LEN(B6)&lt;=4</formula1>
    </dataValidation>
    <dataValidation type="custom" imeMode="halfAlpha" allowBlank="1" showInputMessage="1" showErrorMessage="1" error="半角2文字以内で入力してください" sqref="R6:T6 F30:F31" xr:uid="{00000000-0002-0000-0600-00001F000000}">
      <formula1>LEN(F6)&lt;=2</formula1>
    </dataValidation>
    <dataValidation type="list" allowBlank="1" showInputMessage="1" showErrorMessage="1" sqref="U37:U46 U53:U102" xr:uid="{00000000-0002-0000-06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600-000021000000}">
      <formula1>"大型,特大"</formula1>
    </dataValidation>
    <dataValidation type="list" allowBlank="1" showInputMessage="1" showErrorMessage="1" sqref="N32" xr:uid="{00000000-0002-0000-0600-000022000000}">
      <formula1>"可,不可"</formula1>
    </dataValidation>
    <dataValidation type="list" allowBlank="1" showInputMessage="1" showErrorMessage="1" sqref="X32" xr:uid="{00000000-0002-0000-0600-000023000000}">
      <formula1>"0,A,B,C,D,E,F,G"</formula1>
    </dataValidation>
    <dataValidation type="list" allowBlank="1" showInputMessage="1" showErrorMessage="1" sqref="Q37:Q46 Q53:Q102" xr:uid="{00000000-0002-0000-06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600-000025000000}">
      <formula1>"1.雑品,2.その他（下記以外）,3.体外診断薬,4.衛生材料,5.公衆衛生用医薬品,6.製造専用医薬品,7.化学薬品用原料医薬品,8.生物学的製剤,9.医療用ガス類,10.歯科医療用医薬品,11.診断用薬"</formula1>
    </dataValidation>
    <dataValidation type="list" showDropDown="1" showInputMessage="1" showErrorMessage="1" sqref="S46 S82 S92 S62 S72 S102" xr:uid="{00000000-0002-0000-06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600-000027000000}"/>
  </dataValidations>
  <pageMargins left="0.25" right="0.25" top="0.75" bottom="0.75" header="0.3" footer="0.3"/>
  <pageSetup paperSize="9" scale="37" orientation="landscape" r:id="rId1"/>
  <headerFooter>
    <oddFoote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333"/>
  <sheetViews>
    <sheetView zoomScale="50" zoomScaleNormal="50" workbookViewId="0">
      <selection activeCell="D12" sqref="D12"/>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list" allowBlank="1" showInputMessage="1" showErrorMessage="1" sqref="R37:R46 R53:R102" xr:uid="{00000000-0002-0000-0700-000000000000}">
      <formula1>"1.雑品,2.その他（下記以外）,3.体外診断薬,4.衛生材料,5.公衆衛生用医薬品,6.製造専用医薬品,7.化学薬品用原料医薬品,8.生物学的製剤,9.医療用ガス類,10.歯科医療用医薬品,11.診断用薬"</formula1>
    </dataValidation>
    <dataValidation type="list" allowBlank="1" showInputMessage="1" showErrorMessage="1" sqref="Q37:Q46 Q53:Q102" xr:uid="{00000000-0002-0000-0700-000001000000}">
      <formula1>"雑品,医療用医薬品,第１類医薬品,第２類医薬品,第３類医薬品,劇薬（医療用医薬品）,毒薬（医療用医薬品）,要指導医薬品"</formula1>
    </dataValidation>
    <dataValidation type="list" allowBlank="1" showInputMessage="1" showErrorMessage="1" sqref="X32" xr:uid="{00000000-0002-0000-0700-000002000000}">
      <formula1>"0,A,B,C,D,E,F,G"</formula1>
    </dataValidation>
    <dataValidation type="list" allowBlank="1" showInputMessage="1" showErrorMessage="1" sqref="N32" xr:uid="{00000000-0002-0000-0700-000003000000}">
      <formula1>"可,不可"</formula1>
    </dataValidation>
    <dataValidation type="list" imeMode="halfAlpha" allowBlank="1" showInputMessage="1" showErrorMessage="1" error="1 大型、2 特大のいずれかを入力してください" sqref="AF37:AF46 AF53:AF102" xr:uid="{00000000-0002-0000-0700-000004000000}">
      <formula1>"大型,特大"</formula1>
    </dataValidation>
    <dataValidation type="list" allowBlank="1" showInputMessage="1" showErrorMessage="1" sqref="U37:U46 U53:U102" xr:uid="{00000000-0002-0000-0700-000005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custom" imeMode="halfAlpha" allowBlank="1" showInputMessage="1" showErrorMessage="1" error="半角2文字以内で入力してください" sqref="R6:T6 F30:F31" xr:uid="{00000000-0002-0000-0700-000006000000}">
      <formula1>LEN(F6)&lt;=2</formula1>
    </dataValidation>
    <dataValidation type="custom" imeMode="halfAlpha" allowBlank="1" showInputMessage="1" showErrorMessage="1" error="半角4文字で入力してください" sqref="X6 O50:P50 B32" xr:uid="{00000000-0002-0000-0700-000007000000}">
      <formula1>LEN(B6)&lt;=4</formula1>
    </dataValidation>
    <dataValidation type="custom" imeMode="halfAlpha" allowBlank="1" showInputMessage="1" showErrorMessage="1" error="半角2文字で入力してください" sqref="W6" xr:uid="{00000000-0002-0000-0700-000008000000}">
      <formula1>LEN(W6)&lt;=2</formula1>
    </dataValidation>
    <dataValidation type="custom" imeMode="halfAlpha" allowBlank="1" showInputMessage="1" showErrorMessage="1" error="半角1文字で入力してください" sqref="V6" xr:uid="{00000000-0002-0000-0700-000009000000}">
      <formula1>LEN(V6)&lt;=1</formula1>
    </dataValidation>
    <dataValidation type="custom" allowBlank="1" showInputMessage="1" showErrorMessage="1" error="全角20文字（半角40文字）以内で入力してください" sqref="B37:B46 B53:B102" xr:uid="{00000000-0002-0000-0700-00000A000000}">
      <formula1>LENB(B37)&lt;=40</formula1>
    </dataValidation>
    <dataValidation type="custom" imeMode="halfAlpha" allowBlank="1" showInputMessage="1" showErrorMessage="1" error="半角数字を入力してください" sqref="L37:L46 G37:G46 L53:L102 G53:G102" xr:uid="{00000000-0002-0000-0700-00000B000000}">
      <formula1>ISNUMBER(G37)</formula1>
    </dataValidation>
    <dataValidation type="whole" imeMode="halfAlpha" allowBlank="1" showInputMessage="1" showErrorMessage="1" error="数字（整数）を入力してください" sqref="E37:E46 Z37:Z46 E53:E102 Z53:Z102" xr:uid="{00000000-0002-0000-0700-00000C000000}">
      <formula1>0</formula1>
      <formula2>9999999999</formula2>
    </dataValidation>
    <dataValidation type="custom" imeMode="halfAlpha" allowBlank="1" showInputMessage="1" showErrorMessage="1" error="数字（小数点第二位まで）を入力してください" sqref="K37:K46 F37:F46 K53:K102 F53:F102" xr:uid="{00000000-0002-0000-0700-00000D000000}">
      <formula1>ROUND(F37,2)=F37</formula1>
    </dataValidation>
    <dataValidation type="list" allowBlank="1" showInputMessage="1" showErrorMessage="1" error="ドロップダウンリストより選択してください" sqref="M37:M46 H37:H46 M53:M102 H53:H102" xr:uid="{00000000-0002-0000-0700-00000E000000}">
      <formula1>"個,箱,枚,袋・パック,本,双,セット,巻,式,足,缶,組,対,冊,ケース,ダース,キログラム,メートル"</formula1>
    </dataValidation>
    <dataValidation type="whole" imeMode="halfAlpha" allowBlank="1" showInputMessage="1" showErrorMessage="1" error="数字（整数）を入力してください" sqref="I37:J46 I53:J102" xr:uid="{00000000-0002-0000-0700-00000F000000}">
      <formula1>0</formula1>
      <formula2>999999999</formula2>
    </dataValidation>
    <dataValidation type="custom" imeMode="halfAlpha" allowBlank="1" showInputMessage="1" showErrorMessage="1" error="13桁までの数字を入力してください" sqref="O37:O46 X37:X46 O53:O102 X53:X102" xr:uid="{00000000-0002-0000-0700-000010000000}">
      <formula1>LEN(O37)&lt;=13</formula1>
    </dataValidation>
    <dataValidation type="whole" imeMode="halfAlpha" allowBlank="1" showInputMessage="1" showErrorMessage="1" error="数字（整数）を入力してください" sqref="AA37:AA46 AD37:AE46 AD53:AE102 AA53:AA102" xr:uid="{00000000-0002-0000-0700-000011000000}">
      <formula1>0</formula1>
      <formula2>100</formula2>
    </dataValidation>
    <dataValidation type="custom" imeMode="halfAlpha" allowBlank="1" showInputMessage="1" showErrorMessage="1" error="数字（小数点第四位まで）を入力してください" sqref="AB37:AB46 AB53:AB102" xr:uid="{00000000-0002-0000-0700-000012000000}">
      <formula1>ROUND(AB37,4)=AB37</formula1>
    </dataValidation>
    <dataValidation type="list" imeMode="halfAlpha" allowBlank="1" showInputMessage="1" showErrorMessage="1" error="リストより選択してください" sqref="AC37:AC46 AC53:AC102" xr:uid="{00000000-0002-0000-0700-000013000000}">
      <formula1>"USD,EUR,JPY,GBP,CHF,CNY,SEK,CAD,DKK,NOK,QAR,THB,AED,AUD,HKD,SAR,KWD,KRW,SGD,NZD,ZAR,CZK,MXN,RUB,HUF"</formula1>
    </dataValidation>
    <dataValidation type="whole" imeMode="halfAlpha" allowBlank="1" showInputMessage="1" showErrorMessage="1" error="数字（整数）を入力してください" sqref="AG37:AG46 AG53:AG102" xr:uid="{00000000-0002-0000-0700-000014000000}">
      <formula1>0</formula1>
      <formula2>999999</formula2>
    </dataValidation>
    <dataValidation type="custom" allowBlank="1" showInputMessage="1" showErrorMessage="1" error="600文字以内で入力してください" sqref="M8:X9" xr:uid="{00000000-0002-0000-0700-000015000000}">
      <formula1>LEN(M8)&lt;=600</formula1>
    </dataValidation>
    <dataValidation type="custom" imeMode="halfAlpha" allowBlank="1" showInputMessage="1" showErrorMessage="1" error="半角6文字で入力してください" sqref="D33 S50:T50 E32:F32 I32:J32" xr:uid="{00000000-0002-0000-0700-000016000000}">
      <formula1>LEN(D32)&lt;=6</formula1>
    </dataValidation>
    <dataValidation type="custom" allowBlank="1" showInputMessage="1" showErrorMessage="1" error="200文字以内で入力してください" sqref="C36:D46 A37:A46 H4:K4 C52:D102 A53:A102" xr:uid="{00000000-0002-0000-0700-000017000000}">
      <formula1>LEN(A4)&lt;=200</formula1>
    </dataValidation>
    <dataValidation type="custom" imeMode="halfAlpha" allowBlank="1" showInputMessage="1" showErrorMessage="1" error="半角10文字で入力してください" sqref="D34 W50:Y50" xr:uid="{00000000-0002-0000-0700-000018000000}">
      <formula1>LEN(D34)&lt;=10</formula1>
    </dataValidation>
    <dataValidation type="custom" allowBlank="1" showInputMessage="1" showErrorMessage="1" error="25文字以内で入力してください" sqref="P37:P46 P53:P102" xr:uid="{00000000-0002-0000-0700-000019000000}">
      <formula1>LEN(P37)&lt;=25</formula1>
    </dataValidation>
    <dataValidation type="custom" allowBlank="1" showInputMessage="1" showErrorMessage="1" error="半角18文字以内で入力してください" sqref="AH37:AH46 AH53:AH102" xr:uid="{00000000-0002-0000-0700-00001A000000}">
      <formula1>LEN(AH37)&lt;=18</formula1>
    </dataValidation>
    <dataValidation type="list" allowBlank="1" showInputMessage="1" showErrorMessage="1" error="該当なし または 該当品を選択してください" sqref="Y37:Y46 Y53:Y102" xr:uid="{00000000-0002-0000-0700-00001B000000}">
      <formula1>"該当なし,該当品"</formula1>
    </dataValidation>
    <dataValidation type="list" allowBlank="1" showInputMessage="1" showErrorMessage="1" sqref="M26" xr:uid="{00000000-0002-0000-0700-00001C000000}">
      <formula1>"元払い：,●運賃：,●取合："</formula1>
    </dataValidation>
    <dataValidation type="list" allowBlank="1" showInputMessage="1" showErrorMessage="1" sqref="T30" xr:uid="{00000000-0002-0000-0700-00001D000000}">
      <formula1>"　,冷蔵,,'-20℃,'-80℃,液体ちっ素"</formula1>
    </dataValidation>
    <dataValidation type="list" allowBlank="1" showInputMessage="1" showErrorMessage="1" sqref="P29:P31 R29:R31 W26 X29:X31 T31 N29:N31 V31" xr:uid="{00000000-0002-0000-0700-00001E000000}">
      <formula1>"　,●"</formula1>
    </dataValidation>
    <dataValidation type="list" allowBlank="1" showInputMessage="1" showErrorMessage="1" sqref="V29:V30" xr:uid="{00000000-0002-0000-0700-00001F000000}">
      <formula1>"なし,あり"</formula1>
    </dataValidation>
    <dataValidation type="list" allowBlank="1" showInputMessage="1" showErrorMessage="1" error="仕入品、開発品、OEMのいずれかを選択してください" sqref="B30" xr:uid="{00000000-0002-0000-0700-000020000000}">
      <formula1>"仕入品,開発品,OEM"</formula1>
    </dataValidation>
    <dataValidation type="list" allowBlank="1" showInputMessage="1" showErrorMessage="1" error="国内、海外のいずれかを選択してください" sqref="D30" xr:uid="{00000000-0002-0000-0700-000021000000}">
      <formula1>"国内,海外"</formula1>
    </dataValidation>
    <dataValidation type="list" allowBlank="1" showInputMessage="1" showErrorMessage="1" error="新規、改良改善、既存差替、行追加、復活品のいずれかを選択してください" sqref="B31" xr:uid="{00000000-0002-0000-0700-000022000000}">
      <formula1>"新規,改良・改善,既存差替,行追加,復活品"</formula1>
    </dataValidation>
    <dataValidation type="list" imeMode="halfAlpha" allowBlank="1" showInputMessage="1" showErrorMessage="1" error="1 単独品、2 セット組み合せ品、3 アソート品有り、4 支給品有りのいずれかを入力してください" sqref="D31" xr:uid="{00000000-0002-0000-0700-000023000000}">
      <formula1>"単独品,セット組み合せ品,アソート品有り,支給品有り"</formula1>
    </dataValidation>
    <dataValidation type="custom" operator="lessThan" allowBlank="1" showInputMessage="1" showErrorMessage="1" error="〒マークは不要です。_x000a_削除をお願い致します。" sqref="N3:Q3" xr:uid="{00000000-0002-0000-0700-000024000000}">
      <formula1>COUNTIF(N3,"〒*")=0</formula1>
    </dataValidation>
    <dataValidation type="custom" allowBlank="1" showInputMessage="1" showErrorMessage="1" sqref="N1" xr:uid="{00000000-0002-0000-0700-000025000000}">
      <formula1>LEN(N1)&lt;=6</formula1>
    </dataValidation>
    <dataValidation type="list" showDropDown="1" showInputMessage="1" showErrorMessage="1" sqref="S46 S82 S92 S62 S72 S102" xr:uid="{00000000-0002-0000-07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700-000027000000}"/>
  </dataValidations>
  <pageMargins left="0.25" right="0.25" top="0.75" bottom="0.75" header="0.3" footer="0.3"/>
  <pageSetup paperSize="9" scale="35" orientation="landscape" r:id="rId1"/>
  <headerFooter>
    <oddFooter>&amp;F</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333"/>
  <sheetViews>
    <sheetView zoomScale="50" zoomScaleNormal="50" workbookViewId="0">
      <selection activeCell="E22" sqref="E22"/>
    </sheetView>
  </sheetViews>
  <sheetFormatPr defaultColWidth="9" defaultRowHeight="13.5" x14ac:dyDescent="0.15"/>
  <cols>
    <col min="1" max="1" width="21.625" style="5" customWidth="1"/>
    <col min="2" max="4" width="15.625" style="5" customWidth="1"/>
    <col min="5" max="6" width="10.625" style="5" customWidth="1"/>
    <col min="7" max="10" width="6.625" style="5" customWidth="1"/>
    <col min="11" max="11" width="16.5" style="5" customWidth="1"/>
    <col min="12" max="12" width="12.25" style="5" customWidth="1"/>
    <col min="13" max="13" width="14.5" style="5" customWidth="1"/>
    <col min="14" max="14" width="13" style="5" customWidth="1"/>
    <col min="15" max="15" width="14.75" style="5" customWidth="1"/>
    <col min="16" max="16" width="11.75" style="5" customWidth="1"/>
    <col min="17" max="17" width="13.25" style="10" customWidth="1"/>
    <col min="18" max="18" width="12.125" style="10" customWidth="1"/>
    <col min="19" max="19" width="13.125" style="5" customWidth="1"/>
    <col min="20" max="20" width="10.25" style="5" customWidth="1"/>
    <col min="21" max="21" width="10.625" style="5" customWidth="1"/>
    <col min="22" max="22" width="11.5" style="5" customWidth="1"/>
    <col min="23" max="23" width="14.25" style="5" customWidth="1"/>
    <col min="24" max="24" width="10" style="5" customWidth="1"/>
    <col min="25" max="25" width="9.625" style="5" customWidth="1"/>
    <col min="26" max="26" width="11.5" style="5" customWidth="1"/>
    <col min="27" max="27" width="10.625" style="5" customWidth="1"/>
    <col min="28" max="28" width="7.875" style="5" customWidth="1"/>
    <col min="29" max="29" width="7.375" style="5" customWidth="1"/>
    <col min="30" max="30" width="8" style="5" customWidth="1"/>
    <col min="31" max="32" width="9" style="5"/>
    <col min="33" max="33" width="9.625" style="5" customWidth="1"/>
    <col min="34" max="34" width="13.25" style="5" customWidth="1"/>
    <col min="35" max="16384" width="9" style="5"/>
  </cols>
  <sheetData>
    <row r="1" spans="1:31" ht="32.1" customHeight="1" thickBot="1" x14ac:dyDescent="0.3">
      <c r="A1" s="107" t="s">
        <v>122</v>
      </c>
      <c r="E1" s="8"/>
      <c r="F1" s="7"/>
      <c r="L1" s="12"/>
      <c r="M1" s="123" t="s">
        <v>9</v>
      </c>
      <c r="N1" s="435" t="str">
        <f>IF(COUNTA(B4)=0,"",IF(提案シート!N1=0,"",提案シート!N1))</f>
        <v/>
      </c>
      <c r="O1" s="436"/>
      <c r="P1" s="437"/>
      <c r="Q1" s="99" t="s">
        <v>42</v>
      </c>
      <c r="R1" s="457" t="str">
        <f>IF(COUNTA(B4)=0,"",IF(提案シート!R1=0,"",提案シート!R1))</f>
        <v/>
      </c>
      <c r="S1" s="439"/>
      <c r="T1" s="135"/>
      <c r="U1" s="134"/>
      <c r="V1" s="134"/>
    </row>
    <row r="2" spans="1:31" ht="32.1" customHeight="1" thickBot="1" x14ac:dyDescent="0.2">
      <c r="I2" s="6"/>
      <c r="J2" s="106"/>
      <c r="K2" s="12"/>
      <c r="L2" s="12"/>
      <c r="M2" s="100" t="s">
        <v>10</v>
      </c>
      <c r="N2" s="425" t="str">
        <f>IF(COUNTA(B4)=0,"",IF(提案シート!N2=0,"",提案シート!N2))</f>
        <v/>
      </c>
      <c r="O2" s="426"/>
      <c r="P2" s="426"/>
      <c r="Q2" s="427"/>
      <c r="R2" s="144" t="s">
        <v>62</v>
      </c>
      <c r="S2" s="453" t="str">
        <f>IF(COUNTA(B4)=0,"",IF(提案シート!S2=0,"",提案シート!S2))</f>
        <v/>
      </c>
      <c r="T2" s="458"/>
      <c r="U2" s="458"/>
      <c r="V2" s="459"/>
      <c r="W2" s="146"/>
      <c r="X2" s="98"/>
      <c r="Y2" s="98"/>
      <c r="AB2" s="1"/>
      <c r="AC2" s="1"/>
      <c r="AD2" s="3"/>
      <c r="AE2" s="3"/>
    </row>
    <row r="3" spans="1:31" ht="32.1" customHeight="1" thickTop="1" thickBot="1" x14ac:dyDescent="0.2">
      <c r="A3" s="43" t="s">
        <v>22</v>
      </c>
      <c r="B3" s="417" t="str">
        <f>PHONETIC(B4)</f>
        <v/>
      </c>
      <c r="C3" s="418"/>
      <c r="D3" s="418"/>
      <c r="E3" s="419"/>
      <c r="F3" s="441" t="s">
        <v>79</v>
      </c>
      <c r="G3" s="442"/>
      <c r="H3" s="442"/>
      <c r="I3" s="442"/>
      <c r="J3" s="442"/>
      <c r="K3" s="442"/>
      <c r="L3" s="443"/>
      <c r="M3" s="101" t="s">
        <v>28</v>
      </c>
      <c r="N3" s="425" t="str">
        <f>IF(COUNTA(B4)=0,"",IF(提案シート!N3=0,"",提案シート!N3))</f>
        <v/>
      </c>
      <c r="O3" s="426"/>
      <c r="P3" s="426"/>
      <c r="Q3" s="427"/>
      <c r="R3" s="144" t="s">
        <v>63</v>
      </c>
      <c r="S3" s="453" t="str">
        <f>IF(COUNTA(B4)=0,"",IF(提案シート!S3=0,"",提案シート!S3))</f>
        <v/>
      </c>
      <c r="T3" s="453"/>
      <c r="U3" s="453"/>
      <c r="V3" s="454"/>
      <c r="W3" s="146"/>
      <c r="X3" s="98"/>
      <c r="Y3" s="98"/>
    </row>
    <row r="4" spans="1:31" ht="32.1" customHeight="1" thickTop="1" thickBot="1" x14ac:dyDescent="0.2">
      <c r="A4" s="54" t="s">
        <v>0</v>
      </c>
      <c r="B4" s="417"/>
      <c r="C4" s="418"/>
      <c r="D4" s="418"/>
      <c r="E4" s="419"/>
      <c r="F4" s="420" t="s">
        <v>2</v>
      </c>
      <c r="G4" s="421"/>
      <c r="H4" s="422"/>
      <c r="I4" s="423"/>
      <c r="J4" s="423"/>
      <c r="K4" s="424"/>
      <c r="L4" s="12"/>
      <c r="M4" s="101" t="s">
        <v>17</v>
      </c>
      <c r="N4" s="425" t="str">
        <f>IF(COUNTA(B4)=0,"",IF(提案シート!N4=0,"",提案シート!N4))</f>
        <v/>
      </c>
      <c r="O4" s="426"/>
      <c r="P4" s="426"/>
      <c r="Q4" s="427"/>
      <c r="R4" s="144" t="s">
        <v>18</v>
      </c>
      <c r="S4" s="453" t="str">
        <f>IF(COUNTA(B4)=0,"",IF(提案シート!S4=0,"",提案シート!S4))</f>
        <v/>
      </c>
      <c r="T4" s="453"/>
      <c r="U4" s="453"/>
      <c r="V4" s="454"/>
      <c r="W4" s="146"/>
      <c r="X4" s="98"/>
      <c r="Y4" s="98"/>
      <c r="AB4" s="2"/>
    </row>
    <row r="5" spans="1:31" s="58" customFormat="1" ht="31.5" customHeight="1" thickTop="1" thickBot="1" x14ac:dyDescent="0.2">
      <c r="A5" s="163" t="s">
        <v>21</v>
      </c>
      <c r="B5" s="108"/>
      <c r="C5" s="108"/>
      <c r="D5" s="108"/>
      <c r="E5" s="108"/>
      <c r="F5" s="108"/>
      <c r="G5" s="108"/>
      <c r="H5" s="108"/>
      <c r="I5" s="108"/>
      <c r="J5" s="108"/>
      <c r="K5" s="108"/>
      <c r="L5" s="12"/>
      <c r="M5" s="102" t="s">
        <v>64</v>
      </c>
      <c r="N5" s="430" t="str">
        <f>IF(COUNTA(B4)=0,"",IF(提案シート!N5=0,"",提案シート!N5))</f>
        <v/>
      </c>
      <c r="O5" s="431"/>
      <c r="P5" s="431"/>
      <c r="Q5" s="432"/>
      <c r="R5" s="145" t="s">
        <v>24</v>
      </c>
      <c r="S5" s="455" t="str">
        <f>IF(COUNTA(B4)=0,"",IF(提案シート!S5=0,"",提案シート!S5))</f>
        <v/>
      </c>
      <c r="T5" s="455"/>
      <c r="U5" s="455"/>
      <c r="V5" s="456"/>
      <c r="W5" s="146"/>
      <c r="X5" s="98"/>
      <c r="Y5" s="98"/>
      <c r="AB5" s="2"/>
    </row>
    <row r="6" spans="1:31" ht="15" customHeight="1" thickBot="1" x14ac:dyDescent="0.2">
      <c r="A6" s="140" t="s">
        <v>39</v>
      </c>
      <c r="B6" s="10"/>
      <c r="L6" s="12"/>
      <c r="N6" s="59"/>
      <c r="O6" s="60"/>
      <c r="P6" s="60"/>
      <c r="Q6" s="60"/>
      <c r="R6" s="61"/>
      <c r="S6" s="61"/>
      <c r="T6" s="61"/>
      <c r="U6" s="62"/>
      <c r="V6" s="61"/>
      <c r="W6" s="61"/>
      <c r="X6" s="61"/>
      <c r="Y6" s="59"/>
      <c r="AA6" s="59"/>
      <c r="AB6" s="63"/>
    </row>
    <row r="7" spans="1:31" ht="20.25" customHeight="1" thickBot="1" x14ac:dyDescent="0.2">
      <c r="A7" s="44"/>
      <c r="B7" s="45"/>
      <c r="C7" s="45"/>
      <c r="D7" s="45"/>
      <c r="E7" s="45"/>
      <c r="F7" s="45"/>
      <c r="G7" s="45"/>
      <c r="H7" s="45"/>
      <c r="I7" s="45"/>
      <c r="J7" s="45"/>
      <c r="K7" s="46"/>
      <c r="L7" s="12"/>
      <c r="M7" s="16" t="s">
        <v>29</v>
      </c>
      <c r="N7" s="10"/>
      <c r="Q7" s="5"/>
      <c r="R7" s="5"/>
      <c r="Y7" s="13"/>
      <c r="AB7" s="63"/>
    </row>
    <row r="8" spans="1:31" ht="21" customHeight="1" x14ac:dyDescent="0.15">
      <c r="A8" s="47"/>
      <c r="B8" s="48"/>
      <c r="C8" s="48"/>
      <c r="D8" s="48"/>
      <c r="E8" s="48"/>
      <c r="F8" s="48"/>
      <c r="G8" s="48"/>
      <c r="H8" s="48"/>
      <c r="I8" s="48"/>
      <c r="J8" s="48"/>
      <c r="K8" s="49"/>
      <c r="L8" s="12"/>
      <c r="M8" s="444"/>
      <c r="N8" s="445"/>
      <c r="O8" s="445"/>
      <c r="P8" s="445"/>
      <c r="Q8" s="445"/>
      <c r="R8" s="445"/>
      <c r="S8" s="445"/>
      <c r="T8" s="445"/>
      <c r="U8" s="445"/>
      <c r="V8" s="445"/>
      <c r="W8" s="445"/>
      <c r="X8" s="446"/>
      <c r="Y8" s="14"/>
      <c r="AB8" s="63"/>
    </row>
    <row r="9" spans="1:31" ht="21" customHeight="1" thickBot="1" x14ac:dyDescent="0.2">
      <c r="A9" s="47"/>
      <c r="B9" s="48"/>
      <c r="C9" s="48"/>
      <c r="D9" s="48"/>
      <c r="E9" s="48"/>
      <c r="F9" s="48"/>
      <c r="G9" s="48"/>
      <c r="H9" s="48"/>
      <c r="I9" s="48"/>
      <c r="J9" s="48"/>
      <c r="K9" s="49"/>
      <c r="L9" s="48"/>
      <c r="M9" s="447"/>
      <c r="N9" s="448"/>
      <c r="O9" s="448"/>
      <c r="P9" s="448"/>
      <c r="Q9" s="448"/>
      <c r="R9" s="448"/>
      <c r="S9" s="448"/>
      <c r="T9" s="448"/>
      <c r="U9" s="448"/>
      <c r="V9" s="448"/>
      <c r="W9" s="448"/>
      <c r="X9" s="449"/>
      <c r="Y9" s="14"/>
      <c r="AB9" s="63"/>
    </row>
    <row r="10" spans="1:31" ht="21" customHeight="1" thickBot="1" x14ac:dyDescent="0.2">
      <c r="A10" s="47"/>
      <c r="B10" s="48"/>
      <c r="C10" s="48"/>
      <c r="D10" s="48"/>
      <c r="E10" s="48"/>
      <c r="F10" s="48"/>
      <c r="G10" s="48"/>
      <c r="H10" s="48"/>
      <c r="I10" s="48"/>
      <c r="J10" s="48"/>
      <c r="K10" s="49"/>
      <c r="L10" s="48"/>
      <c r="M10" s="15" t="s">
        <v>23</v>
      </c>
      <c r="N10" s="6"/>
      <c r="O10" s="6"/>
      <c r="P10" s="6"/>
      <c r="Q10" s="6"/>
      <c r="R10" s="6"/>
      <c r="S10" s="6"/>
      <c r="T10" s="6"/>
      <c r="U10" s="6"/>
      <c r="V10" s="6"/>
      <c r="W10" s="6"/>
      <c r="X10" s="6"/>
      <c r="Y10" s="13" t="s">
        <v>14</v>
      </c>
      <c r="AB10" s="63"/>
    </row>
    <row r="11" spans="1:31" ht="21" customHeight="1" x14ac:dyDescent="0.15">
      <c r="A11" s="109"/>
      <c r="B11" s="110"/>
      <c r="C11" s="110"/>
      <c r="D11" s="110"/>
      <c r="E11" s="110"/>
      <c r="F11" s="110"/>
      <c r="G11" s="110"/>
      <c r="H11" s="110"/>
      <c r="I11" s="110"/>
      <c r="J11" s="110"/>
      <c r="K11" s="111"/>
      <c r="L11" s="110"/>
      <c r="M11" s="409" t="s">
        <v>16</v>
      </c>
      <c r="N11" s="410"/>
      <c r="O11" s="410"/>
      <c r="P11" s="410"/>
      <c r="Q11" s="410"/>
      <c r="R11" s="410"/>
      <c r="S11" s="410"/>
      <c r="T11" s="410"/>
      <c r="U11" s="410"/>
      <c r="V11" s="410"/>
      <c r="W11" s="410"/>
      <c r="X11" s="411"/>
      <c r="Y11" s="14" t="str">
        <f>SUMPRODUCT(LENB(M11:X15))&amp;"byte"</f>
        <v>4byte</v>
      </c>
      <c r="AB11" s="63"/>
    </row>
    <row r="12" spans="1:31" ht="21" customHeight="1" thickBot="1" x14ac:dyDescent="0.2">
      <c r="A12" s="47"/>
      <c r="B12" s="48"/>
      <c r="C12" s="48"/>
      <c r="D12" s="48"/>
      <c r="E12" s="48"/>
      <c r="F12" s="48"/>
      <c r="G12" s="48"/>
      <c r="H12" s="48"/>
      <c r="I12" s="48"/>
      <c r="J12" s="48"/>
      <c r="K12" s="49"/>
      <c r="L12" s="48"/>
      <c r="M12" s="412" t="s">
        <v>16</v>
      </c>
      <c r="N12" s="413"/>
      <c r="O12" s="413"/>
      <c r="P12" s="413"/>
      <c r="Q12" s="413"/>
      <c r="R12" s="413"/>
      <c r="S12" s="413"/>
      <c r="T12" s="413"/>
      <c r="U12" s="413"/>
      <c r="V12" s="413"/>
      <c r="W12" s="413"/>
      <c r="X12" s="414"/>
      <c r="Y12" s="14"/>
    </row>
    <row r="13" spans="1:31" ht="7.5" customHeight="1" x14ac:dyDescent="0.15">
      <c r="A13" s="47"/>
      <c r="B13" s="48"/>
      <c r="C13" s="48"/>
      <c r="D13" s="48"/>
      <c r="E13" s="48"/>
      <c r="F13" s="48"/>
      <c r="G13" s="48"/>
      <c r="H13" s="48"/>
      <c r="I13" s="48"/>
      <c r="J13" s="48"/>
      <c r="K13" s="49"/>
      <c r="L13" s="48"/>
      <c r="M13" s="415"/>
      <c r="N13" s="416"/>
      <c r="O13" s="416"/>
      <c r="P13" s="416"/>
      <c r="Q13" s="416"/>
      <c r="R13" s="416"/>
      <c r="S13" s="416"/>
      <c r="T13" s="416"/>
      <c r="U13" s="416"/>
      <c r="V13" s="416"/>
      <c r="W13" s="416"/>
      <c r="X13" s="416"/>
      <c r="Y13" s="14"/>
      <c r="AB13" s="63"/>
    </row>
    <row r="14" spans="1:31" s="112" customFormat="1" ht="7.5" customHeight="1" x14ac:dyDescent="0.15">
      <c r="A14" s="47"/>
      <c r="B14" s="48"/>
      <c r="C14" s="48"/>
      <c r="D14" s="48"/>
      <c r="E14" s="48"/>
      <c r="F14" s="48"/>
      <c r="G14" s="48"/>
      <c r="H14" s="48"/>
      <c r="I14" s="48"/>
      <c r="J14" s="48"/>
      <c r="K14" s="49"/>
      <c r="L14" s="48"/>
      <c r="M14" s="415"/>
      <c r="N14" s="416"/>
      <c r="O14" s="416"/>
      <c r="P14" s="416"/>
      <c r="Q14" s="416"/>
      <c r="R14" s="416"/>
      <c r="S14" s="416"/>
      <c r="T14" s="416"/>
      <c r="U14" s="416"/>
      <c r="V14" s="416"/>
      <c r="W14" s="416"/>
      <c r="X14" s="416"/>
      <c r="Y14" s="14"/>
      <c r="AB14" s="113"/>
    </row>
    <row r="15" spans="1:31" ht="7.5" customHeight="1" x14ac:dyDescent="0.15">
      <c r="A15" s="47"/>
      <c r="B15" s="48"/>
      <c r="C15" s="48"/>
      <c r="D15" s="48"/>
      <c r="E15" s="48"/>
      <c r="F15" s="48"/>
      <c r="G15" s="48"/>
      <c r="H15" s="48"/>
      <c r="I15" s="48"/>
      <c r="J15" s="48"/>
      <c r="K15" s="49"/>
      <c r="L15" s="48"/>
      <c r="M15" s="415"/>
      <c r="N15" s="415"/>
      <c r="O15" s="415"/>
      <c r="P15" s="415"/>
      <c r="Q15" s="415"/>
      <c r="R15" s="415"/>
      <c r="S15" s="415"/>
      <c r="T15" s="415"/>
      <c r="U15" s="415"/>
      <c r="V15" s="415"/>
      <c r="W15" s="415"/>
      <c r="X15" s="415"/>
      <c r="Y15" s="14"/>
    </row>
    <row r="16" spans="1:31" ht="21" customHeight="1" x14ac:dyDescent="0.15">
      <c r="A16" s="47"/>
      <c r="B16" s="48"/>
      <c r="C16" s="48"/>
      <c r="D16" s="48"/>
      <c r="E16" s="48"/>
      <c r="F16" s="48"/>
      <c r="G16" s="48"/>
      <c r="H16" s="48"/>
      <c r="I16" s="48"/>
      <c r="J16" s="48"/>
      <c r="K16" s="49"/>
      <c r="L16" s="48"/>
      <c r="M16" s="15" t="s">
        <v>117</v>
      </c>
      <c r="N16" s="6"/>
      <c r="O16" s="6"/>
      <c r="P16" s="6"/>
      <c r="Q16" s="6"/>
      <c r="R16" s="6"/>
      <c r="S16" s="6"/>
      <c r="T16" s="6"/>
      <c r="U16" s="6"/>
      <c r="V16" s="6"/>
      <c r="W16" s="6"/>
      <c r="X16" s="6"/>
      <c r="Y16" s="6"/>
      <c r="AB16" s="63"/>
    </row>
    <row r="17" spans="1:50" s="197" customFormat="1" ht="21" customHeight="1" thickBot="1" x14ac:dyDescent="0.2">
      <c r="A17" s="192"/>
      <c r="B17" s="193"/>
      <c r="C17" s="194"/>
      <c r="D17" s="194"/>
      <c r="E17" s="194"/>
      <c r="F17" s="194"/>
      <c r="G17" s="194"/>
      <c r="H17" s="194"/>
      <c r="I17" s="194"/>
      <c r="J17" s="194"/>
      <c r="K17" s="195"/>
      <c r="L17" s="194"/>
      <c r="M17" s="403" t="s">
        <v>116</v>
      </c>
      <c r="N17" s="403"/>
      <c r="O17" s="403"/>
      <c r="P17" s="403"/>
      <c r="Q17" s="403"/>
      <c r="R17" s="403"/>
      <c r="S17" s="403"/>
      <c r="T17" s="403"/>
      <c r="U17" s="403"/>
      <c r="V17" s="403"/>
      <c r="W17" s="403"/>
      <c r="X17" s="403"/>
      <c r="Y17" s="196" t="s">
        <v>14</v>
      </c>
      <c r="AA17" s="242"/>
      <c r="AB17" s="198"/>
    </row>
    <row r="18" spans="1:50" ht="21" customHeight="1" x14ac:dyDescent="0.15">
      <c r="A18" s="47"/>
      <c r="B18" s="48"/>
      <c r="C18" s="48"/>
      <c r="D18" s="48"/>
      <c r="E18" s="48"/>
      <c r="F18" s="48"/>
      <c r="G18" s="48"/>
      <c r="H18" s="48"/>
      <c r="I18" s="48"/>
      <c r="J18" s="48"/>
      <c r="K18" s="49"/>
      <c r="L18" s="48"/>
      <c r="M18" s="404" t="s">
        <v>1</v>
      </c>
      <c r="N18" s="405"/>
      <c r="O18" s="406" t="s">
        <v>8</v>
      </c>
      <c r="P18" s="407"/>
      <c r="Q18" s="407"/>
      <c r="R18" s="407"/>
      <c r="S18" s="407"/>
      <c r="T18" s="407"/>
      <c r="U18" s="407"/>
      <c r="V18" s="407"/>
      <c r="W18" s="407"/>
      <c r="X18" s="408"/>
      <c r="Y18" s="14" t="str">
        <f>SUMPRODUCT(LENB(M18:X22))&amp;"byte"</f>
        <v>16byte</v>
      </c>
      <c r="AB18" s="63"/>
    </row>
    <row r="19" spans="1:50" ht="21" customHeight="1" x14ac:dyDescent="0.15">
      <c r="A19" s="47"/>
      <c r="B19" s="48"/>
      <c r="C19" s="53"/>
      <c r="D19" s="48"/>
      <c r="E19" s="48"/>
      <c r="F19" s="48"/>
      <c r="G19" s="48"/>
      <c r="H19" s="48"/>
      <c r="I19" s="48"/>
      <c r="J19" s="48"/>
      <c r="K19" s="49"/>
      <c r="L19" s="48"/>
      <c r="M19" s="389" t="s">
        <v>16</v>
      </c>
      <c r="N19" s="390"/>
      <c r="O19" s="391"/>
      <c r="P19" s="392"/>
      <c r="Q19" s="393"/>
      <c r="R19" s="393"/>
      <c r="S19" s="393"/>
      <c r="T19" s="393"/>
      <c r="U19" s="393"/>
      <c r="V19" s="393"/>
      <c r="W19" s="393"/>
      <c r="X19" s="394"/>
      <c r="Y19" s="14"/>
    </row>
    <row r="20" spans="1:50" ht="21" customHeight="1" x14ac:dyDescent="0.15">
      <c r="A20" s="47"/>
      <c r="B20" s="48"/>
      <c r="C20" s="48"/>
      <c r="D20" s="48"/>
      <c r="E20" s="48"/>
      <c r="F20" s="48"/>
      <c r="G20" s="48"/>
      <c r="H20" s="48"/>
      <c r="I20" s="48"/>
      <c r="J20" s="48"/>
      <c r="K20" s="49"/>
      <c r="L20" s="48"/>
      <c r="M20" s="389" t="s">
        <v>16</v>
      </c>
      <c r="N20" s="390"/>
      <c r="O20" s="391"/>
      <c r="P20" s="392"/>
      <c r="Q20" s="393"/>
      <c r="R20" s="393"/>
      <c r="S20" s="393"/>
      <c r="T20" s="393"/>
      <c r="U20" s="393"/>
      <c r="V20" s="393"/>
      <c r="W20" s="393"/>
      <c r="X20" s="394"/>
      <c r="Y20" s="14"/>
    </row>
    <row r="21" spans="1:50" ht="21" customHeight="1" x14ac:dyDescent="0.15">
      <c r="A21" s="114"/>
      <c r="B21" s="115"/>
      <c r="C21" s="115"/>
      <c r="D21" s="115"/>
      <c r="E21" s="115"/>
      <c r="F21" s="115"/>
      <c r="G21" s="115"/>
      <c r="H21" s="115"/>
      <c r="I21" s="115"/>
      <c r="J21" s="115"/>
      <c r="K21" s="116"/>
      <c r="L21" s="115"/>
      <c r="M21" s="389" t="s">
        <v>16</v>
      </c>
      <c r="N21" s="390"/>
      <c r="O21" s="391"/>
      <c r="P21" s="392"/>
      <c r="Q21" s="393"/>
      <c r="R21" s="393"/>
      <c r="S21" s="393"/>
      <c r="T21" s="393"/>
      <c r="U21" s="393"/>
      <c r="V21" s="393"/>
      <c r="W21" s="393"/>
      <c r="X21" s="394"/>
      <c r="Y21" s="14"/>
    </row>
    <row r="22" spans="1:50" ht="21" customHeight="1" x14ac:dyDescent="0.15">
      <c r="A22" s="47"/>
      <c r="B22" s="48"/>
      <c r="C22" s="48"/>
      <c r="D22" s="48"/>
      <c r="E22" s="48"/>
      <c r="F22" s="48"/>
      <c r="G22" s="48"/>
      <c r="H22" s="48"/>
      <c r="I22" s="48"/>
      <c r="J22" s="48"/>
      <c r="K22" s="49"/>
      <c r="L22" s="48"/>
      <c r="M22" s="389" t="s">
        <v>16</v>
      </c>
      <c r="N22" s="390"/>
      <c r="O22" s="395"/>
      <c r="P22" s="396"/>
      <c r="Q22" s="396"/>
      <c r="R22" s="396"/>
      <c r="S22" s="396"/>
      <c r="T22" s="396"/>
      <c r="U22" s="396"/>
      <c r="V22" s="396"/>
      <c r="W22" s="396"/>
      <c r="X22" s="397"/>
      <c r="Y22" s="14"/>
      <c r="AB22" s="63"/>
      <c r="AM22" s="169"/>
    </row>
    <row r="23" spans="1:50" ht="21" customHeight="1" thickBot="1" x14ac:dyDescent="0.2">
      <c r="A23" s="47"/>
      <c r="B23" s="48"/>
      <c r="C23" s="48"/>
      <c r="D23" s="48"/>
      <c r="E23" s="48"/>
      <c r="F23" s="48"/>
      <c r="G23" s="48"/>
      <c r="H23" s="48"/>
      <c r="I23" s="48"/>
      <c r="J23" s="48"/>
      <c r="K23" s="49"/>
      <c r="L23" s="48"/>
      <c r="M23" s="398" t="s">
        <v>16</v>
      </c>
      <c r="N23" s="399"/>
      <c r="O23" s="400"/>
      <c r="P23" s="401"/>
      <c r="Q23" s="401"/>
      <c r="R23" s="401"/>
      <c r="S23" s="401"/>
      <c r="T23" s="401"/>
      <c r="U23" s="401"/>
      <c r="V23" s="401"/>
      <c r="W23" s="401"/>
      <c r="X23" s="402"/>
      <c r="Y23" s="14"/>
      <c r="AB23" s="63"/>
    </row>
    <row r="24" spans="1:50" s="57" customFormat="1" ht="28.5" customHeight="1" thickBot="1" x14ac:dyDescent="0.2">
      <c r="A24" s="47"/>
      <c r="B24" s="48"/>
      <c r="C24" s="48"/>
      <c r="D24" s="48"/>
      <c r="E24" s="48"/>
      <c r="F24" s="48"/>
      <c r="G24" s="48"/>
      <c r="H24" s="48"/>
      <c r="I24" s="48"/>
      <c r="J24" s="48"/>
      <c r="K24" s="49"/>
      <c r="L24" s="48"/>
      <c r="M24" s="15" t="s">
        <v>41</v>
      </c>
      <c r="N24" s="117"/>
      <c r="O24" s="117"/>
      <c r="P24" s="117"/>
      <c r="Q24" s="117"/>
      <c r="R24" s="118"/>
      <c r="S24" s="118"/>
      <c r="T24" s="5"/>
      <c r="U24" s="5"/>
      <c r="V24" s="119"/>
      <c r="W24" s="120"/>
      <c r="AB24" s="122"/>
    </row>
    <row r="25" spans="1:50" ht="30" customHeight="1" x14ac:dyDescent="0.15">
      <c r="A25" s="47"/>
      <c r="B25" s="48"/>
      <c r="C25" s="48"/>
      <c r="D25" s="48"/>
      <c r="G25" s="48"/>
      <c r="H25" s="48"/>
      <c r="K25" s="49"/>
      <c r="L25" s="48"/>
      <c r="M25" s="368" t="s">
        <v>84</v>
      </c>
      <c r="N25" s="369"/>
      <c r="O25" s="370" t="s">
        <v>85</v>
      </c>
      <c r="P25" s="371"/>
      <c r="Q25" s="372"/>
      <c r="R25" s="372"/>
      <c r="S25" s="372"/>
      <c r="T25" s="372"/>
      <c r="U25" s="372"/>
      <c r="V25" s="373"/>
      <c r="W25" s="148" t="s">
        <v>65</v>
      </c>
      <c r="AB25" s="63"/>
    </row>
    <row r="26" spans="1:50" ht="30" customHeight="1" thickBot="1" x14ac:dyDescent="0.2">
      <c r="A26" s="47"/>
      <c r="B26" s="48"/>
      <c r="C26" s="48"/>
      <c r="D26" s="48"/>
      <c r="G26" s="48"/>
      <c r="H26" s="48"/>
      <c r="I26" s="48"/>
      <c r="J26" s="48"/>
      <c r="K26" s="49"/>
      <c r="L26" s="4"/>
      <c r="M26" s="374" t="s">
        <v>50</v>
      </c>
      <c r="N26" s="375"/>
      <c r="O26" s="376"/>
      <c r="P26" s="377"/>
      <c r="Q26" s="377"/>
      <c r="R26" s="377"/>
      <c r="S26" s="377"/>
      <c r="T26" s="377"/>
      <c r="U26" s="377"/>
      <c r="V26" s="378"/>
      <c r="W26" s="149" t="s">
        <v>58</v>
      </c>
      <c r="AB26" s="63"/>
    </row>
    <row r="27" spans="1:50" ht="52.9" customHeight="1" thickBot="1" x14ac:dyDescent="0.2">
      <c r="A27" s="135"/>
      <c r="B27" s="134"/>
      <c r="C27" s="134"/>
      <c r="D27" s="134"/>
      <c r="E27" s="134"/>
      <c r="F27" s="134"/>
      <c r="G27" s="134"/>
      <c r="H27" s="134"/>
      <c r="I27" s="134"/>
      <c r="J27" s="134"/>
      <c r="K27" s="136"/>
      <c r="L27" s="64"/>
      <c r="M27" s="379" t="s">
        <v>120</v>
      </c>
      <c r="N27" s="379"/>
      <c r="O27" s="379"/>
      <c r="P27" s="379"/>
      <c r="Q27" s="379"/>
      <c r="R27" s="379"/>
      <c r="S27" s="379"/>
      <c r="T27" s="379"/>
      <c r="U27" s="379"/>
      <c r="V27" s="379"/>
      <c r="W27" s="379"/>
      <c r="X27" s="121"/>
      <c r="Y27" s="120"/>
      <c r="Z27" s="179"/>
      <c r="AB27" s="63"/>
    </row>
    <row r="28" spans="1:50" ht="27.75" customHeight="1" thickBot="1" x14ac:dyDescent="0.2">
      <c r="A28" s="141"/>
      <c r="B28" s="141"/>
      <c r="C28" s="141"/>
      <c r="D28" s="141"/>
      <c r="E28" s="141"/>
      <c r="F28" s="143"/>
      <c r="G28" s="141"/>
      <c r="H28" s="143"/>
      <c r="I28" s="4"/>
      <c r="J28" s="4"/>
      <c r="K28" s="64"/>
      <c r="L28" s="64"/>
      <c r="M28" s="191" t="s">
        <v>121</v>
      </c>
      <c r="T28" s="241" t="s">
        <v>125</v>
      </c>
      <c r="X28" s="147"/>
      <c r="Y28" s="147"/>
      <c r="Z28" s="179"/>
      <c r="AB28" s="63"/>
    </row>
    <row r="29" spans="1:50" ht="33.6" customHeight="1" x14ac:dyDescent="0.15">
      <c r="A29" s="154" t="s">
        <v>72</v>
      </c>
      <c r="B29" s="383"/>
      <c r="C29" s="384"/>
      <c r="D29" s="385"/>
      <c r="E29" s="158" t="s">
        <v>82</v>
      </c>
      <c r="F29" s="386"/>
      <c r="G29" s="387"/>
      <c r="H29" s="387"/>
      <c r="I29" s="387"/>
      <c r="J29" s="388"/>
      <c r="K29" s="138"/>
      <c r="L29" s="137"/>
      <c r="M29" s="125" t="s">
        <v>61</v>
      </c>
      <c r="N29" s="126"/>
      <c r="O29" s="124" t="s">
        <v>68</v>
      </c>
      <c r="P29" s="126"/>
      <c r="Q29" s="124" t="s">
        <v>59</v>
      </c>
      <c r="R29" s="126"/>
      <c r="S29" s="124" t="s">
        <v>83</v>
      </c>
      <c r="T29" s="239"/>
      <c r="U29" s="124" t="s">
        <v>69</v>
      </c>
      <c r="V29" s="126" t="s">
        <v>81</v>
      </c>
      <c r="W29" s="124" t="s">
        <v>71</v>
      </c>
      <c r="X29" s="127"/>
      <c r="Y29" s="4"/>
      <c r="Z29" s="179"/>
    </row>
    <row r="30" spans="1:50" ht="43.9" customHeight="1" x14ac:dyDescent="0.15">
      <c r="A30" s="155" t="s">
        <v>73</v>
      </c>
      <c r="B30" s="52"/>
      <c r="C30" s="17" t="s">
        <v>74</v>
      </c>
      <c r="D30" s="19"/>
      <c r="E30" s="55" t="s">
        <v>48</v>
      </c>
      <c r="F30" s="52"/>
      <c r="G30" s="360"/>
      <c r="H30" s="361"/>
      <c r="I30" s="360"/>
      <c r="J30" s="362"/>
      <c r="K30" s="4"/>
      <c r="L30" s="139"/>
      <c r="M30" s="240" t="s">
        <v>109</v>
      </c>
      <c r="N30" s="182"/>
      <c r="O30" s="181" t="s">
        <v>67</v>
      </c>
      <c r="P30" s="182"/>
      <c r="Q30" s="181" t="s">
        <v>60</v>
      </c>
      <c r="R30" s="182"/>
      <c r="S30" s="181" t="s">
        <v>124</v>
      </c>
      <c r="T30" s="238" t="s">
        <v>93</v>
      </c>
      <c r="U30" s="181" t="s">
        <v>70</v>
      </c>
      <c r="V30" s="182" t="s">
        <v>81</v>
      </c>
      <c r="W30" s="181" t="s">
        <v>104</v>
      </c>
      <c r="X30" s="185"/>
      <c r="Y30" s="4"/>
      <c r="Z30" s="179"/>
      <c r="AD30" s="59"/>
      <c r="AE30" s="59"/>
      <c r="AF30" s="59"/>
      <c r="AG30" s="59"/>
      <c r="AH30" s="59"/>
      <c r="AI30" s="59"/>
    </row>
    <row r="31" spans="1:50" ht="32.25" customHeight="1" thickBot="1" x14ac:dyDescent="0.2">
      <c r="A31" s="156" t="s">
        <v>75</v>
      </c>
      <c r="B31" s="164"/>
      <c r="C31" s="165" t="s">
        <v>76</v>
      </c>
      <c r="D31" s="166"/>
      <c r="E31" s="165" t="s">
        <v>77</v>
      </c>
      <c r="F31" s="52"/>
      <c r="G31" s="360"/>
      <c r="H31" s="361"/>
      <c r="I31" s="360"/>
      <c r="J31" s="362"/>
      <c r="K31" s="139"/>
      <c r="L31" s="64"/>
      <c r="M31" s="254" t="s">
        <v>103</v>
      </c>
      <c r="N31" s="180" t="s">
        <v>93</v>
      </c>
      <c r="O31" s="253" t="s">
        <v>97</v>
      </c>
      <c r="P31" s="180" t="s">
        <v>93</v>
      </c>
      <c r="Q31" s="252" t="s">
        <v>98</v>
      </c>
      <c r="R31" s="180" t="s">
        <v>93</v>
      </c>
      <c r="S31" s="252" t="s">
        <v>99</v>
      </c>
      <c r="T31" s="180" t="s">
        <v>93</v>
      </c>
      <c r="U31" s="252" t="s">
        <v>101</v>
      </c>
      <c r="V31" s="180" t="s">
        <v>93</v>
      </c>
      <c r="W31" s="252" t="s">
        <v>100</v>
      </c>
      <c r="X31" s="199" t="s">
        <v>93</v>
      </c>
      <c r="Y31" s="4"/>
      <c r="Z31" s="179"/>
      <c r="AB31" s="4"/>
      <c r="AC31" s="4"/>
      <c r="AD31" s="4"/>
      <c r="AE31" s="4"/>
      <c r="AF31" s="4"/>
      <c r="AG31" s="4"/>
      <c r="AH31" s="4"/>
      <c r="AI31" s="4"/>
    </row>
    <row r="32" spans="1:50" ht="32.25" customHeight="1" thickBot="1" x14ac:dyDescent="0.2">
      <c r="A32" s="157" t="s">
        <v>78</v>
      </c>
      <c r="B32" s="167"/>
      <c r="C32" s="170"/>
      <c r="D32" s="162" t="s">
        <v>13</v>
      </c>
      <c r="E32" s="363"/>
      <c r="F32" s="364"/>
      <c r="G32" s="365" t="s">
        <v>80</v>
      </c>
      <c r="H32" s="366"/>
      <c r="I32" s="363"/>
      <c r="J32" s="367"/>
      <c r="K32" s="138"/>
      <c r="L32" s="139"/>
      <c r="M32" s="234" t="s">
        <v>94</v>
      </c>
      <c r="N32" s="235"/>
      <c r="O32" s="236" t="s">
        <v>95</v>
      </c>
      <c r="P32" s="380"/>
      <c r="Q32" s="381"/>
      <c r="R32" s="381"/>
      <c r="S32" s="381"/>
      <c r="T32" s="381"/>
      <c r="U32" s="381"/>
      <c r="V32" s="382"/>
      <c r="W32" s="183" t="s">
        <v>96</v>
      </c>
      <c r="X32" s="184"/>
      <c r="AX32" s="9"/>
    </row>
    <row r="33" spans="1:50" ht="27" customHeight="1" thickBot="1" x14ac:dyDescent="0.2">
      <c r="A33" s="70"/>
      <c r="B33" s="103"/>
      <c r="C33" s="103"/>
      <c r="D33" s="105"/>
      <c r="F33" s="64"/>
      <c r="H33" s="104"/>
      <c r="I33" s="104"/>
      <c r="J33" s="64"/>
      <c r="K33" s="64"/>
      <c r="L33" s="64"/>
      <c r="P33" s="258" t="s">
        <v>112</v>
      </c>
    </row>
    <row r="34" spans="1:50" s="9" customFormat="1" ht="20.25" customHeight="1" thickBot="1" x14ac:dyDescent="0.2">
      <c r="A34" s="70"/>
      <c r="B34" s="70"/>
      <c r="C34" s="70" t="s">
        <v>115</v>
      </c>
      <c r="D34" s="70"/>
      <c r="F34" s="64"/>
      <c r="G34" s="335" t="s">
        <v>55</v>
      </c>
      <c r="H34" s="336"/>
      <c r="I34" s="337"/>
      <c r="J34" s="159" t="s">
        <v>66</v>
      </c>
      <c r="K34" s="133"/>
      <c r="L34" s="65"/>
      <c r="N34" s="60"/>
      <c r="O34" s="142"/>
      <c r="P34" s="142"/>
      <c r="Q34" s="338" t="s">
        <v>105</v>
      </c>
      <c r="R34" s="339"/>
      <c r="S34" s="339"/>
      <c r="T34" s="340"/>
      <c r="U34" s="338" t="s">
        <v>106</v>
      </c>
      <c r="V34" s="341"/>
      <c r="W34" s="342"/>
      <c r="X34" s="255" t="s">
        <v>107</v>
      </c>
      <c r="Y34" s="5"/>
      <c r="Z34" s="5"/>
      <c r="AA34" s="59"/>
      <c r="AB34" s="63"/>
      <c r="AC34" s="5"/>
      <c r="AD34" s="5"/>
      <c r="AX34" s="5"/>
    </row>
    <row r="35" spans="1:50" s="9" customFormat="1" ht="25.15" customHeight="1" x14ac:dyDescent="0.15">
      <c r="A35" s="323" t="s">
        <v>3</v>
      </c>
      <c r="B35" s="248" t="s">
        <v>4</v>
      </c>
      <c r="C35" s="248" t="s">
        <v>32</v>
      </c>
      <c r="D35" s="249" t="s">
        <v>113</v>
      </c>
      <c r="E35" s="325" t="s">
        <v>33</v>
      </c>
      <c r="F35" s="325" t="s">
        <v>34</v>
      </c>
      <c r="G35" s="343" t="s">
        <v>43</v>
      </c>
      <c r="H35" s="344" t="s">
        <v>5</v>
      </c>
      <c r="I35" s="343" t="s">
        <v>44</v>
      </c>
      <c r="J35" s="348" t="s">
        <v>35</v>
      </c>
      <c r="K35" s="350" t="s">
        <v>53</v>
      </c>
      <c r="L35" s="352" t="s">
        <v>54</v>
      </c>
      <c r="M35" s="354" t="s">
        <v>5</v>
      </c>
      <c r="N35" s="356" t="s">
        <v>108</v>
      </c>
      <c r="O35" s="358" t="s">
        <v>12</v>
      </c>
      <c r="P35" s="317" t="s">
        <v>40</v>
      </c>
      <c r="Q35" s="298" t="s">
        <v>119</v>
      </c>
      <c r="R35" s="300" t="s">
        <v>118</v>
      </c>
      <c r="S35" s="327" t="s">
        <v>92</v>
      </c>
      <c r="T35" s="345" t="s">
        <v>56</v>
      </c>
      <c r="U35" s="346" t="s">
        <v>102</v>
      </c>
      <c r="V35" s="327" t="s">
        <v>91</v>
      </c>
      <c r="W35" s="328" t="s">
        <v>57</v>
      </c>
      <c r="X35" s="329" t="s">
        <v>52</v>
      </c>
      <c r="Y35" s="331" t="s">
        <v>25</v>
      </c>
      <c r="Z35" s="333" t="s">
        <v>36</v>
      </c>
      <c r="AA35" s="283" t="s">
        <v>37</v>
      </c>
      <c r="AB35" s="281" t="s">
        <v>6</v>
      </c>
      <c r="AC35" s="281" t="s">
        <v>7</v>
      </c>
      <c r="AD35" s="283" t="s">
        <v>110</v>
      </c>
      <c r="AE35" s="283" t="s">
        <v>111</v>
      </c>
      <c r="AF35" s="285" t="s">
        <v>26</v>
      </c>
      <c r="AG35" s="285" t="s">
        <v>27</v>
      </c>
      <c r="AH35" s="287" t="s">
        <v>38</v>
      </c>
      <c r="AJ35" s="5"/>
    </row>
    <row r="36" spans="1:50" ht="21.95" customHeight="1" x14ac:dyDescent="0.15">
      <c r="A36" s="324"/>
      <c r="B36" s="91" t="s">
        <v>31</v>
      </c>
      <c r="C36" s="91"/>
      <c r="D36" s="256"/>
      <c r="E36" s="326"/>
      <c r="F36" s="326"/>
      <c r="G36" s="326"/>
      <c r="H36" s="316"/>
      <c r="I36" s="326"/>
      <c r="J36" s="349"/>
      <c r="K36" s="351"/>
      <c r="L36" s="353"/>
      <c r="M36" s="355"/>
      <c r="N36" s="357"/>
      <c r="O36" s="359"/>
      <c r="P36" s="318"/>
      <c r="Q36" s="298"/>
      <c r="R36" s="300"/>
      <c r="S36" s="302"/>
      <c r="T36" s="304"/>
      <c r="U36" s="347"/>
      <c r="V36" s="302"/>
      <c r="W36" s="290"/>
      <c r="X36" s="330"/>
      <c r="Y36" s="332"/>
      <c r="Z36" s="334"/>
      <c r="AA36" s="284"/>
      <c r="AB36" s="282"/>
      <c r="AC36" s="282"/>
      <c r="AD36" s="284"/>
      <c r="AE36" s="284"/>
      <c r="AF36" s="286"/>
      <c r="AG36" s="286"/>
      <c r="AH36" s="288"/>
    </row>
    <row r="37" spans="1:50" ht="21.95" customHeight="1" x14ac:dyDescent="0.15">
      <c r="A37" s="278"/>
      <c r="B37" s="171"/>
      <c r="C37" s="172"/>
      <c r="D37" s="18"/>
      <c r="E37" s="40"/>
      <c r="F37" s="72"/>
      <c r="G37" s="73"/>
      <c r="H37" s="71"/>
      <c r="I37" s="73"/>
      <c r="J37" s="174"/>
      <c r="K37" s="228"/>
      <c r="L37" s="73"/>
      <c r="M37" s="71"/>
      <c r="N37" s="229"/>
      <c r="O37" s="225"/>
      <c r="P37" s="276"/>
      <c r="Q37" s="232" t="s">
        <v>11</v>
      </c>
      <c r="R37" s="94" t="s">
        <v>123</v>
      </c>
      <c r="S37" s="175"/>
      <c r="T37" s="93"/>
      <c r="U37" s="92" t="s">
        <v>11</v>
      </c>
      <c r="V37" s="129"/>
      <c r="W37" s="129"/>
      <c r="X37" s="173"/>
      <c r="Y37" s="264" t="s">
        <v>49</v>
      </c>
      <c r="Z37" s="34"/>
      <c r="AA37" s="74"/>
      <c r="AB37" s="37"/>
      <c r="AC37" s="18"/>
      <c r="AD37" s="188"/>
      <c r="AE37" s="186"/>
      <c r="AF37" s="75"/>
      <c r="AG37" s="76"/>
      <c r="AH37" s="50"/>
    </row>
    <row r="38" spans="1:50" ht="21.95" customHeight="1" x14ac:dyDescent="0.15">
      <c r="A38" s="278"/>
      <c r="B38" s="77"/>
      <c r="C38" s="71"/>
      <c r="D38" s="18"/>
      <c r="E38" s="40"/>
      <c r="F38" s="72"/>
      <c r="G38" s="78"/>
      <c r="H38" s="71"/>
      <c r="I38" s="73"/>
      <c r="J38" s="23"/>
      <c r="K38" s="228"/>
      <c r="L38" s="73"/>
      <c r="M38" s="71"/>
      <c r="N38" s="229"/>
      <c r="O38" s="226"/>
      <c r="P38" s="276"/>
      <c r="Q38" s="232"/>
      <c r="R38" s="94"/>
      <c r="S38" s="175"/>
      <c r="T38" s="93"/>
      <c r="U38" s="92"/>
      <c r="V38" s="129"/>
      <c r="W38" s="129"/>
      <c r="X38" s="131"/>
      <c r="Y38" s="265"/>
      <c r="Z38" s="34"/>
      <c r="AA38" s="74"/>
      <c r="AB38" s="37"/>
      <c r="AC38" s="18"/>
      <c r="AD38" s="188"/>
      <c r="AE38" s="186"/>
      <c r="AF38" s="75"/>
      <c r="AG38" s="76"/>
      <c r="AH38" s="50"/>
    </row>
    <row r="39" spans="1:50" ht="21.95" customHeight="1" x14ac:dyDescent="0.15">
      <c r="A39" s="278"/>
      <c r="B39" s="77"/>
      <c r="C39" s="71"/>
      <c r="D39" s="18"/>
      <c r="E39" s="40"/>
      <c r="F39" s="72"/>
      <c r="G39" s="78"/>
      <c r="H39" s="71"/>
      <c r="I39" s="73"/>
      <c r="J39" s="23"/>
      <c r="K39" s="228"/>
      <c r="L39" s="73"/>
      <c r="M39" s="71"/>
      <c r="N39" s="229"/>
      <c r="O39" s="226"/>
      <c r="P39" s="276"/>
      <c r="Q39" s="232"/>
      <c r="R39" s="94"/>
      <c r="S39" s="175"/>
      <c r="T39" s="93"/>
      <c r="U39" s="92"/>
      <c r="V39" s="129"/>
      <c r="W39" s="129"/>
      <c r="X39" s="131"/>
      <c r="Y39" s="265"/>
      <c r="Z39" s="34"/>
      <c r="AA39" s="74"/>
      <c r="AB39" s="37"/>
      <c r="AC39" s="18"/>
      <c r="AD39" s="188"/>
      <c r="AE39" s="186"/>
      <c r="AF39" s="18"/>
      <c r="AG39" s="76"/>
      <c r="AH39" s="50"/>
    </row>
    <row r="40" spans="1:50" ht="21.95" customHeight="1" x14ac:dyDescent="0.15">
      <c r="A40" s="278"/>
      <c r="B40" s="77"/>
      <c r="C40" s="71"/>
      <c r="D40" s="18"/>
      <c r="E40" s="40"/>
      <c r="F40" s="72"/>
      <c r="G40" s="78"/>
      <c r="H40" s="71"/>
      <c r="I40" s="73"/>
      <c r="J40" s="23"/>
      <c r="K40" s="228"/>
      <c r="L40" s="73"/>
      <c r="M40" s="71"/>
      <c r="N40" s="229"/>
      <c r="O40" s="226"/>
      <c r="P40" s="276"/>
      <c r="Q40" s="232"/>
      <c r="R40" s="94"/>
      <c r="S40" s="175"/>
      <c r="T40" s="93"/>
      <c r="U40" s="92"/>
      <c r="V40" s="129"/>
      <c r="W40" s="129"/>
      <c r="X40" s="131"/>
      <c r="Y40" s="265"/>
      <c r="Z40" s="34"/>
      <c r="AA40" s="74"/>
      <c r="AB40" s="37"/>
      <c r="AC40" s="18"/>
      <c r="AD40" s="188"/>
      <c r="AE40" s="186"/>
      <c r="AF40" s="18"/>
      <c r="AG40" s="76"/>
      <c r="AH40" s="50"/>
    </row>
    <row r="41" spans="1:50" ht="21.95" customHeight="1" x14ac:dyDescent="0.15">
      <c r="A41" s="278"/>
      <c r="B41" s="77"/>
      <c r="C41" s="71"/>
      <c r="D41" s="18"/>
      <c r="E41" s="40"/>
      <c r="F41" s="72"/>
      <c r="G41" s="78"/>
      <c r="H41" s="71"/>
      <c r="I41" s="73"/>
      <c r="J41" s="23"/>
      <c r="K41" s="228"/>
      <c r="L41" s="73"/>
      <c r="M41" s="71"/>
      <c r="N41" s="229"/>
      <c r="O41" s="226"/>
      <c r="P41" s="276"/>
      <c r="Q41" s="232"/>
      <c r="R41" s="94"/>
      <c r="S41" s="175"/>
      <c r="T41" s="93"/>
      <c r="U41" s="92"/>
      <c r="V41" s="129"/>
      <c r="W41" s="129"/>
      <c r="X41" s="131"/>
      <c r="Y41" s="265"/>
      <c r="Z41" s="34"/>
      <c r="AA41" s="74"/>
      <c r="AB41" s="37"/>
      <c r="AC41" s="18"/>
      <c r="AD41" s="188"/>
      <c r="AE41" s="186"/>
      <c r="AF41" s="18"/>
      <c r="AG41" s="76"/>
      <c r="AH41" s="50"/>
    </row>
    <row r="42" spans="1:50" ht="21.95" customHeight="1" x14ac:dyDescent="0.15">
      <c r="A42" s="278"/>
      <c r="B42" s="77"/>
      <c r="C42" s="71"/>
      <c r="D42" s="18"/>
      <c r="E42" s="40"/>
      <c r="F42" s="72"/>
      <c r="G42" s="78"/>
      <c r="H42" s="71"/>
      <c r="I42" s="73"/>
      <c r="J42" s="23"/>
      <c r="K42" s="228"/>
      <c r="L42" s="73"/>
      <c r="M42" s="71"/>
      <c r="N42" s="229"/>
      <c r="O42" s="226"/>
      <c r="P42" s="276"/>
      <c r="Q42" s="232"/>
      <c r="R42" s="94"/>
      <c r="S42" s="175"/>
      <c r="T42" s="93"/>
      <c r="U42" s="92"/>
      <c r="V42" s="129"/>
      <c r="W42" s="129"/>
      <c r="X42" s="131"/>
      <c r="Y42" s="265"/>
      <c r="Z42" s="34"/>
      <c r="AA42" s="74"/>
      <c r="AB42" s="90"/>
      <c r="AC42" s="18"/>
      <c r="AD42" s="189"/>
      <c r="AE42" s="186"/>
      <c r="AF42" s="18"/>
      <c r="AG42" s="76"/>
      <c r="AH42" s="50"/>
      <c r="AR42" s="4"/>
    </row>
    <row r="43" spans="1:50" ht="21.95" customHeight="1" x14ac:dyDescent="0.15">
      <c r="A43" s="278"/>
      <c r="B43" s="77"/>
      <c r="C43" s="71"/>
      <c r="D43" s="18"/>
      <c r="E43" s="40"/>
      <c r="F43" s="72"/>
      <c r="G43" s="78"/>
      <c r="H43" s="71"/>
      <c r="I43" s="73"/>
      <c r="J43" s="23"/>
      <c r="K43" s="228"/>
      <c r="L43" s="73"/>
      <c r="M43" s="71"/>
      <c r="N43" s="229"/>
      <c r="O43" s="226"/>
      <c r="P43" s="276"/>
      <c r="Q43" s="232"/>
      <c r="R43" s="94"/>
      <c r="S43" s="175"/>
      <c r="T43" s="93"/>
      <c r="U43" s="92"/>
      <c r="V43" s="129"/>
      <c r="W43" s="129"/>
      <c r="X43" s="131"/>
      <c r="Y43" s="265"/>
      <c r="Z43" s="34"/>
      <c r="AA43" s="74"/>
      <c r="AB43" s="37"/>
      <c r="AC43" s="18"/>
      <c r="AD43" s="188"/>
      <c r="AE43" s="186"/>
      <c r="AF43" s="18"/>
      <c r="AG43" s="76"/>
      <c r="AH43" s="50"/>
      <c r="AR43" s="4"/>
    </row>
    <row r="44" spans="1:50" ht="21.95" customHeight="1" x14ac:dyDescent="0.15">
      <c r="A44" s="278"/>
      <c r="B44" s="77"/>
      <c r="C44" s="71"/>
      <c r="D44" s="18"/>
      <c r="E44" s="40"/>
      <c r="F44" s="72"/>
      <c r="G44" s="78"/>
      <c r="H44" s="71"/>
      <c r="I44" s="73"/>
      <c r="J44" s="23"/>
      <c r="K44" s="228"/>
      <c r="L44" s="73"/>
      <c r="M44" s="71"/>
      <c r="N44" s="229"/>
      <c r="O44" s="226"/>
      <c r="P44" s="276"/>
      <c r="Q44" s="232"/>
      <c r="R44" s="94"/>
      <c r="S44" s="175"/>
      <c r="T44" s="93"/>
      <c r="U44" s="92"/>
      <c r="V44" s="129"/>
      <c r="W44" s="129"/>
      <c r="X44" s="131"/>
      <c r="Y44" s="265"/>
      <c r="Z44" s="34"/>
      <c r="AA44" s="74"/>
      <c r="AB44" s="37"/>
      <c r="AC44" s="18"/>
      <c r="AD44" s="188"/>
      <c r="AE44" s="186"/>
      <c r="AF44" s="18"/>
      <c r="AG44" s="76"/>
      <c r="AH44" s="50"/>
    </row>
    <row r="45" spans="1:50" ht="21.95" customHeight="1" x14ac:dyDescent="0.15">
      <c r="A45" s="278"/>
      <c r="B45" s="77"/>
      <c r="C45" s="71"/>
      <c r="D45" s="18"/>
      <c r="E45" s="40"/>
      <c r="F45" s="72"/>
      <c r="G45" s="78"/>
      <c r="H45" s="71"/>
      <c r="I45" s="73"/>
      <c r="J45" s="23"/>
      <c r="K45" s="228"/>
      <c r="L45" s="73"/>
      <c r="M45" s="71"/>
      <c r="N45" s="229"/>
      <c r="O45" s="226"/>
      <c r="P45" s="276"/>
      <c r="Q45" s="232"/>
      <c r="R45" s="94"/>
      <c r="S45" s="175"/>
      <c r="T45" s="93"/>
      <c r="U45" s="92"/>
      <c r="V45" s="129"/>
      <c r="W45" s="129"/>
      <c r="X45" s="131"/>
      <c r="Y45" s="265"/>
      <c r="Z45" s="34"/>
      <c r="AA45" s="74"/>
      <c r="AB45" s="37"/>
      <c r="AC45" s="18"/>
      <c r="AD45" s="188"/>
      <c r="AE45" s="186"/>
      <c r="AF45" s="18"/>
      <c r="AG45" s="76"/>
      <c r="AH45" s="50"/>
    </row>
    <row r="46" spans="1:50" ht="22.9" customHeight="1" thickBot="1" x14ac:dyDescent="0.2">
      <c r="A46" s="279"/>
      <c r="B46" s="82"/>
      <c r="C46" s="24"/>
      <c r="D46" s="36"/>
      <c r="E46" s="83"/>
      <c r="F46" s="84"/>
      <c r="G46" s="85"/>
      <c r="H46" s="24"/>
      <c r="I46" s="86"/>
      <c r="J46" s="224"/>
      <c r="K46" s="230"/>
      <c r="L46" s="86"/>
      <c r="M46" s="24"/>
      <c r="N46" s="231"/>
      <c r="O46" s="227"/>
      <c r="P46" s="277"/>
      <c r="Q46" s="233"/>
      <c r="R46" s="97"/>
      <c r="S46" s="176"/>
      <c r="T46" s="96"/>
      <c r="U46" s="95"/>
      <c r="V46" s="129"/>
      <c r="W46" s="130"/>
      <c r="X46" s="132"/>
      <c r="Y46" s="266"/>
      <c r="Z46" s="34"/>
      <c r="AA46" s="88"/>
      <c r="AB46" s="38"/>
      <c r="AC46" s="36"/>
      <c r="AD46" s="190"/>
      <c r="AE46" s="187"/>
      <c r="AF46" s="36"/>
      <c r="AG46" s="89"/>
      <c r="AH46" s="51"/>
    </row>
    <row r="47" spans="1:50" ht="52.15" customHeight="1" x14ac:dyDescent="0.15">
      <c r="A47" s="452" t="s">
        <v>190</v>
      </c>
      <c r="B47" s="319"/>
      <c r="C47" s="319"/>
      <c r="D47" s="319"/>
      <c r="E47" s="319"/>
      <c r="F47" s="319"/>
      <c r="G47" s="319"/>
      <c r="H47" s="319"/>
      <c r="I47" s="319"/>
      <c r="J47" s="319"/>
      <c r="K47" s="320"/>
      <c r="L47" s="320"/>
      <c r="M47" s="320"/>
      <c r="N47" s="320"/>
      <c r="O47" s="319"/>
      <c r="P47" s="319"/>
      <c r="Q47" s="320"/>
      <c r="R47" s="320"/>
      <c r="S47" s="320"/>
      <c r="T47" s="320"/>
      <c r="U47" s="319"/>
      <c r="V47" s="319"/>
      <c r="W47" s="319"/>
      <c r="X47" s="319"/>
      <c r="Y47" s="319"/>
      <c r="Z47" s="319"/>
      <c r="AA47" s="319"/>
    </row>
    <row r="48" spans="1:50" ht="17.25" customHeight="1" x14ac:dyDescent="0.15">
      <c r="A48" s="56" t="s">
        <v>51</v>
      </c>
      <c r="B48" s="6"/>
      <c r="C48" s="11"/>
      <c r="D48" s="6"/>
      <c r="E48" s="6"/>
      <c r="F48" s="6"/>
      <c r="G48" s="6"/>
      <c r="H48" s="6"/>
      <c r="I48" s="6"/>
      <c r="J48" s="6"/>
      <c r="K48" s="6"/>
      <c r="L48" s="6"/>
      <c r="M48" s="6"/>
      <c r="N48" s="6"/>
      <c r="O48" s="6"/>
      <c r="P48" s="6"/>
      <c r="Q48" s="5"/>
    </row>
    <row r="49" spans="1:38" ht="9.75" customHeight="1" thickBot="1" x14ac:dyDescent="0.2">
      <c r="A49" s="56"/>
      <c r="B49" s="6"/>
      <c r="C49" s="11"/>
      <c r="D49" s="6"/>
      <c r="E49" s="6"/>
      <c r="F49" s="6"/>
      <c r="G49" s="6"/>
      <c r="H49" s="6"/>
      <c r="I49" s="6"/>
      <c r="J49" s="6"/>
      <c r="K49" s="6"/>
      <c r="L49" s="6"/>
      <c r="M49" s="6"/>
      <c r="N49" s="6"/>
      <c r="O49" s="6"/>
      <c r="P49" s="6"/>
      <c r="Q49" s="5"/>
      <c r="R49" s="5"/>
    </row>
    <row r="50" spans="1:38" ht="27.6" customHeight="1" thickBot="1" x14ac:dyDescent="0.2">
      <c r="A50" s="56"/>
      <c r="B50" s="6"/>
      <c r="C50" s="11"/>
      <c r="D50" s="6"/>
      <c r="E50" s="6"/>
      <c r="F50" s="6"/>
      <c r="G50" s="6"/>
      <c r="H50" s="6"/>
      <c r="I50" s="6"/>
      <c r="J50" s="6"/>
      <c r="K50" s="6"/>
      <c r="L50" s="6"/>
      <c r="M50" s="321" t="s">
        <v>30</v>
      </c>
      <c r="N50" s="322"/>
      <c r="O50" s="39" t="str">
        <f>IF(B32="", "", B32)</f>
        <v/>
      </c>
      <c r="P50" s="39" t="str">
        <f>IF(C32="", "", C32)</f>
        <v/>
      </c>
      <c r="Q50" s="150" t="s">
        <v>13</v>
      </c>
      <c r="R50" s="160" t="str">
        <f>IF(E32="", "", E32)</f>
        <v/>
      </c>
      <c r="S50" s="161" t="s">
        <v>80</v>
      </c>
      <c r="T50" s="153" t="str">
        <f>IF(I32="", "", I32)</f>
        <v/>
      </c>
      <c r="V50" s="151"/>
      <c r="W50" s="152"/>
      <c r="X50" s="152"/>
      <c r="Y50" s="152"/>
    </row>
    <row r="51" spans="1:38" s="9" customFormat="1" ht="25.15" customHeight="1" x14ac:dyDescent="0.15">
      <c r="A51" s="323" t="s">
        <v>3</v>
      </c>
      <c r="B51" s="248" t="s">
        <v>4</v>
      </c>
      <c r="C51" s="248" t="s">
        <v>32</v>
      </c>
      <c r="D51" s="249" t="s">
        <v>114</v>
      </c>
      <c r="E51" s="325" t="s">
        <v>33</v>
      </c>
      <c r="F51" s="325" t="s">
        <v>34</v>
      </c>
      <c r="G51" s="325" t="s">
        <v>43</v>
      </c>
      <c r="H51" s="315" t="s">
        <v>5</v>
      </c>
      <c r="I51" s="325" t="s">
        <v>44</v>
      </c>
      <c r="J51" s="325" t="s">
        <v>35</v>
      </c>
      <c r="K51" s="307" t="s">
        <v>53</v>
      </c>
      <c r="L51" s="309" t="s">
        <v>54</v>
      </c>
      <c r="M51" s="311" t="s">
        <v>5</v>
      </c>
      <c r="N51" s="313" t="s">
        <v>108</v>
      </c>
      <c r="O51" s="315" t="s">
        <v>12</v>
      </c>
      <c r="P51" s="317" t="s">
        <v>40</v>
      </c>
      <c r="Q51" s="297" t="s">
        <v>119</v>
      </c>
      <c r="R51" s="299" t="s">
        <v>118</v>
      </c>
      <c r="S51" s="301" t="s">
        <v>92</v>
      </c>
      <c r="T51" s="303" t="s">
        <v>56</v>
      </c>
      <c r="U51" s="305" t="s">
        <v>102</v>
      </c>
      <c r="V51" s="301" t="s">
        <v>91</v>
      </c>
      <c r="W51" s="289" t="s">
        <v>57</v>
      </c>
      <c r="X51" s="291" t="s">
        <v>52</v>
      </c>
      <c r="Y51" s="293" t="s">
        <v>25</v>
      </c>
      <c r="Z51" s="295" t="s">
        <v>36</v>
      </c>
      <c r="AA51" s="283" t="s">
        <v>37</v>
      </c>
      <c r="AB51" s="281" t="s">
        <v>6</v>
      </c>
      <c r="AC51" s="281" t="s">
        <v>7</v>
      </c>
      <c r="AD51" s="283" t="s">
        <v>110</v>
      </c>
      <c r="AE51" s="283" t="s">
        <v>111</v>
      </c>
      <c r="AF51" s="285" t="s">
        <v>26</v>
      </c>
      <c r="AG51" s="285" t="s">
        <v>27</v>
      </c>
      <c r="AH51" s="287" t="s">
        <v>38</v>
      </c>
    </row>
    <row r="52" spans="1:38" ht="21.95" customHeight="1" thickBot="1" x14ac:dyDescent="0.2">
      <c r="A52" s="324"/>
      <c r="B52" s="91" t="s">
        <v>31</v>
      </c>
      <c r="C52" s="91" t="str">
        <f>IF(COUNTA(A53)=0,"",IF(C36=0,"",C36))</f>
        <v/>
      </c>
      <c r="D52" s="256"/>
      <c r="E52" s="326"/>
      <c r="F52" s="326"/>
      <c r="G52" s="326"/>
      <c r="H52" s="316"/>
      <c r="I52" s="326"/>
      <c r="J52" s="326"/>
      <c r="K52" s="308"/>
      <c r="L52" s="310"/>
      <c r="M52" s="312"/>
      <c r="N52" s="314"/>
      <c r="O52" s="316"/>
      <c r="P52" s="318"/>
      <c r="Q52" s="298"/>
      <c r="R52" s="300"/>
      <c r="S52" s="302"/>
      <c r="T52" s="304"/>
      <c r="U52" s="306"/>
      <c r="V52" s="302"/>
      <c r="W52" s="290"/>
      <c r="X52" s="292"/>
      <c r="Y52" s="294"/>
      <c r="Z52" s="296"/>
      <c r="AA52" s="284"/>
      <c r="AB52" s="282"/>
      <c r="AC52" s="282"/>
      <c r="AD52" s="284"/>
      <c r="AE52" s="284"/>
      <c r="AF52" s="286"/>
      <c r="AG52" s="286"/>
      <c r="AH52" s="288"/>
    </row>
    <row r="53" spans="1:38" ht="21.95" customHeight="1" x14ac:dyDescent="0.15">
      <c r="A53" s="278"/>
      <c r="B53" s="171"/>
      <c r="C53" s="172"/>
      <c r="D53" s="18"/>
      <c r="E53" s="40"/>
      <c r="F53" s="72"/>
      <c r="G53" s="73"/>
      <c r="H53" s="71"/>
      <c r="I53" s="73"/>
      <c r="J53" s="174"/>
      <c r="K53" s="228"/>
      <c r="L53" s="73"/>
      <c r="M53" s="71"/>
      <c r="N53" s="229"/>
      <c r="O53" s="225"/>
      <c r="P53" s="276"/>
      <c r="Q53" s="232"/>
      <c r="R53" s="94"/>
      <c r="S53" s="175"/>
      <c r="T53" s="93"/>
      <c r="U53" s="92"/>
      <c r="V53" s="129"/>
      <c r="W53" s="129"/>
      <c r="X53" s="131"/>
      <c r="Y53" s="265"/>
      <c r="Z53" s="34"/>
      <c r="AA53" s="74"/>
      <c r="AB53" s="37"/>
      <c r="AC53" s="18"/>
      <c r="AD53" s="188"/>
      <c r="AE53" s="186"/>
      <c r="AF53" s="75"/>
      <c r="AG53" s="76"/>
      <c r="AH53" s="50"/>
    </row>
    <row r="54" spans="1:38" ht="21.95" customHeight="1" x14ac:dyDescent="0.15">
      <c r="A54" s="278"/>
      <c r="B54" s="77"/>
      <c r="C54" s="71"/>
      <c r="D54" s="18"/>
      <c r="E54" s="40"/>
      <c r="F54" s="72"/>
      <c r="G54" s="78"/>
      <c r="H54" s="71"/>
      <c r="I54" s="73"/>
      <c r="J54" s="23"/>
      <c r="K54" s="228"/>
      <c r="L54" s="73"/>
      <c r="M54" s="71"/>
      <c r="N54" s="229"/>
      <c r="O54" s="226"/>
      <c r="P54" s="276"/>
      <c r="Q54" s="232"/>
      <c r="R54" s="94"/>
      <c r="S54" s="175"/>
      <c r="T54" s="93"/>
      <c r="U54" s="92"/>
      <c r="V54" s="129"/>
      <c r="W54" s="129"/>
      <c r="X54" s="131"/>
      <c r="Y54" s="265"/>
      <c r="Z54" s="34"/>
      <c r="AA54" s="74"/>
      <c r="AB54" s="37"/>
      <c r="AC54" s="18"/>
      <c r="AD54" s="188"/>
      <c r="AE54" s="186"/>
      <c r="AF54" s="75"/>
      <c r="AG54" s="76"/>
      <c r="AH54" s="50"/>
    </row>
    <row r="55" spans="1:38" ht="21.95" customHeight="1" x14ac:dyDescent="0.15">
      <c r="A55" s="278"/>
      <c r="B55" s="77"/>
      <c r="C55" s="71"/>
      <c r="D55" s="18"/>
      <c r="E55" s="40"/>
      <c r="F55" s="72"/>
      <c r="G55" s="78"/>
      <c r="H55" s="71"/>
      <c r="I55" s="73"/>
      <c r="J55" s="23"/>
      <c r="K55" s="228"/>
      <c r="L55" s="73"/>
      <c r="M55" s="71"/>
      <c r="N55" s="229"/>
      <c r="O55" s="226"/>
      <c r="P55" s="276"/>
      <c r="Q55" s="232"/>
      <c r="R55" s="94"/>
      <c r="S55" s="175"/>
      <c r="T55" s="93"/>
      <c r="U55" s="92"/>
      <c r="V55" s="129"/>
      <c r="W55" s="129"/>
      <c r="X55" s="131"/>
      <c r="Y55" s="265"/>
      <c r="Z55" s="34"/>
      <c r="AA55" s="74"/>
      <c r="AB55" s="37"/>
      <c r="AC55" s="18"/>
      <c r="AD55" s="188"/>
      <c r="AE55" s="186"/>
      <c r="AF55" s="18"/>
      <c r="AG55" s="76"/>
      <c r="AH55" s="50"/>
    </row>
    <row r="56" spans="1:38" ht="21.95" customHeight="1" x14ac:dyDescent="0.15">
      <c r="A56" s="278"/>
      <c r="B56" s="77"/>
      <c r="C56" s="71"/>
      <c r="D56" s="18"/>
      <c r="E56" s="40"/>
      <c r="F56" s="72"/>
      <c r="G56" s="78"/>
      <c r="H56" s="71"/>
      <c r="I56" s="73"/>
      <c r="J56" s="23"/>
      <c r="K56" s="228"/>
      <c r="L56" s="73"/>
      <c r="M56" s="71"/>
      <c r="N56" s="229"/>
      <c r="O56" s="226"/>
      <c r="P56" s="276"/>
      <c r="Q56" s="232"/>
      <c r="R56" s="94"/>
      <c r="S56" s="175"/>
      <c r="T56" s="93"/>
      <c r="U56" s="92"/>
      <c r="V56" s="129"/>
      <c r="W56" s="129"/>
      <c r="X56" s="131"/>
      <c r="Y56" s="265"/>
      <c r="Z56" s="34"/>
      <c r="AA56" s="74"/>
      <c r="AB56" s="37"/>
      <c r="AC56" s="18"/>
      <c r="AD56" s="188"/>
      <c r="AE56" s="186"/>
      <c r="AF56" s="18"/>
      <c r="AG56" s="76"/>
      <c r="AH56" s="50"/>
    </row>
    <row r="57" spans="1:38" ht="21.95" customHeight="1" x14ac:dyDescent="0.15">
      <c r="A57" s="278"/>
      <c r="B57" s="77"/>
      <c r="C57" s="71"/>
      <c r="D57" s="18"/>
      <c r="E57" s="40"/>
      <c r="F57" s="72"/>
      <c r="G57" s="78"/>
      <c r="H57" s="71"/>
      <c r="I57" s="73"/>
      <c r="J57" s="23"/>
      <c r="K57" s="228"/>
      <c r="L57" s="73"/>
      <c r="M57" s="71"/>
      <c r="N57" s="229"/>
      <c r="O57" s="226"/>
      <c r="P57" s="276"/>
      <c r="Q57" s="232"/>
      <c r="R57" s="94"/>
      <c r="S57" s="175"/>
      <c r="T57" s="93"/>
      <c r="U57" s="92"/>
      <c r="V57" s="129"/>
      <c r="W57" s="129"/>
      <c r="X57" s="131"/>
      <c r="Y57" s="265"/>
      <c r="Z57" s="34"/>
      <c r="AA57" s="74"/>
      <c r="AB57" s="37"/>
      <c r="AC57" s="18"/>
      <c r="AD57" s="188"/>
      <c r="AE57" s="186"/>
      <c r="AF57" s="18"/>
      <c r="AG57" s="76"/>
      <c r="AH57" s="50"/>
    </row>
    <row r="58" spans="1:38" ht="21.95" customHeight="1" x14ac:dyDescent="0.15">
      <c r="A58" s="278"/>
      <c r="B58" s="77"/>
      <c r="C58" s="71"/>
      <c r="D58" s="18"/>
      <c r="E58" s="40"/>
      <c r="F58" s="72"/>
      <c r="G58" s="78"/>
      <c r="H58" s="71"/>
      <c r="I58" s="73"/>
      <c r="J58" s="23"/>
      <c r="K58" s="228"/>
      <c r="L58" s="73"/>
      <c r="M58" s="71"/>
      <c r="N58" s="229"/>
      <c r="O58" s="226"/>
      <c r="P58" s="276"/>
      <c r="Q58" s="232"/>
      <c r="R58" s="94"/>
      <c r="S58" s="175"/>
      <c r="T58" s="93"/>
      <c r="U58" s="92"/>
      <c r="V58" s="129"/>
      <c r="W58" s="129"/>
      <c r="X58" s="131"/>
      <c r="Y58" s="265"/>
      <c r="Z58" s="34"/>
      <c r="AA58" s="74"/>
      <c r="AB58" s="90"/>
      <c r="AC58" s="18"/>
      <c r="AD58" s="189"/>
      <c r="AE58" s="186"/>
      <c r="AF58" s="18"/>
      <c r="AG58" s="76"/>
      <c r="AH58" s="50"/>
      <c r="AL58" s="4"/>
    </row>
    <row r="59" spans="1:38" ht="21.95" customHeight="1" x14ac:dyDescent="0.15">
      <c r="A59" s="278"/>
      <c r="B59" s="77"/>
      <c r="C59" s="71"/>
      <c r="D59" s="18"/>
      <c r="E59" s="40"/>
      <c r="F59" s="72"/>
      <c r="G59" s="78"/>
      <c r="H59" s="71"/>
      <c r="I59" s="73"/>
      <c r="J59" s="23"/>
      <c r="K59" s="228"/>
      <c r="L59" s="73"/>
      <c r="M59" s="71"/>
      <c r="N59" s="229"/>
      <c r="O59" s="226"/>
      <c r="P59" s="276"/>
      <c r="Q59" s="232"/>
      <c r="R59" s="94"/>
      <c r="S59" s="175"/>
      <c r="T59" s="93"/>
      <c r="U59" s="92"/>
      <c r="V59" s="129"/>
      <c r="W59" s="129"/>
      <c r="X59" s="131"/>
      <c r="Y59" s="265"/>
      <c r="Z59" s="34"/>
      <c r="AA59" s="74"/>
      <c r="AB59" s="37"/>
      <c r="AC59" s="18"/>
      <c r="AD59" s="188"/>
      <c r="AE59" s="186"/>
      <c r="AF59" s="18"/>
      <c r="AG59" s="76"/>
      <c r="AH59" s="50"/>
      <c r="AL59" s="4"/>
    </row>
    <row r="60" spans="1:38" ht="21.95" customHeight="1" x14ac:dyDescent="0.15">
      <c r="A60" s="278"/>
      <c r="B60" s="77"/>
      <c r="C60" s="71"/>
      <c r="D60" s="18"/>
      <c r="E60" s="40"/>
      <c r="F60" s="72"/>
      <c r="G60" s="78"/>
      <c r="H60" s="71"/>
      <c r="I60" s="73"/>
      <c r="J60" s="23"/>
      <c r="K60" s="228"/>
      <c r="L60" s="73"/>
      <c r="M60" s="71"/>
      <c r="N60" s="229"/>
      <c r="O60" s="226"/>
      <c r="P60" s="276"/>
      <c r="Q60" s="232"/>
      <c r="R60" s="94"/>
      <c r="S60" s="175"/>
      <c r="T60" s="93"/>
      <c r="U60" s="92"/>
      <c r="V60" s="129"/>
      <c r="W60" s="129"/>
      <c r="X60" s="131"/>
      <c r="Y60" s="265"/>
      <c r="Z60" s="34"/>
      <c r="AA60" s="74"/>
      <c r="AB60" s="37"/>
      <c r="AC60" s="18"/>
      <c r="AD60" s="188"/>
      <c r="AE60" s="186"/>
      <c r="AF60" s="18"/>
      <c r="AG60" s="76"/>
      <c r="AH60" s="50"/>
    </row>
    <row r="61" spans="1:38" ht="21.95" customHeight="1" x14ac:dyDescent="0.15">
      <c r="A61" s="278"/>
      <c r="B61" s="77"/>
      <c r="C61" s="71"/>
      <c r="D61" s="18"/>
      <c r="E61" s="40"/>
      <c r="F61" s="72"/>
      <c r="G61" s="78"/>
      <c r="H61" s="71"/>
      <c r="I61" s="73"/>
      <c r="J61" s="23"/>
      <c r="K61" s="228"/>
      <c r="L61" s="73"/>
      <c r="M61" s="71"/>
      <c r="N61" s="229"/>
      <c r="O61" s="226"/>
      <c r="P61" s="276"/>
      <c r="Q61" s="232"/>
      <c r="R61" s="94"/>
      <c r="S61" s="175"/>
      <c r="T61" s="93"/>
      <c r="U61" s="92"/>
      <c r="V61" s="129"/>
      <c r="W61" s="129"/>
      <c r="X61" s="131"/>
      <c r="Y61" s="265"/>
      <c r="Z61" s="34"/>
      <c r="AA61" s="74"/>
      <c r="AB61" s="37"/>
      <c r="AC61" s="18"/>
      <c r="AD61" s="188"/>
      <c r="AE61" s="186"/>
      <c r="AF61" s="18"/>
      <c r="AG61" s="76"/>
      <c r="AH61" s="50"/>
    </row>
    <row r="62" spans="1:38" ht="22.9" customHeight="1" thickBot="1" x14ac:dyDescent="0.2">
      <c r="A62" s="279"/>
      <c r="B62" s="82"/>
      <c r="C62" s="24"/>
      <c r="D62" s="36"/>
      <c r="E62" s="83"/>
      <c r="F62" s="84"/>
      <c r="G62" s="85"/>
      <c r="H62" s="24"/>
      <c r="I62" s="86"/>
      <c r="J62" s="224"/>
      <c r="K62" s="230"/>
      <c r="L62" s="86"/>
      <c r="M62" s="24"/>
      <c r="N62" s="231"/>
      <c r="O62" s="227"/>
      <c r="P62" s="277"/>
      <c r="Q62" s="233"/>
      <c r="R62" s="97"/>
      <c r="S62" s="176"/>
      <c r="T62" s="96"/>
      <c r="U62" s="95"/>
      <c r="V62" s="97"/>
      <c r="W62" s="130"/>
      <c r="X62" s="132"/>
      <c r="Y62" s="266"/>
      <c r="Z62" s="35"/>
      <c r="AA62" s="88"/>
      <c r="AB62" s="38"/>
      <c r="AC62" s="36"/>
      <c r="AD62" s="190"/>
      <c r="AE62" s="187"/>
      <c r="AF62" s="36"/>
      <c r="AG62" s="89"/>
      <c r="AH62" s="51"/>
    </row>
    <row r="63" spans="1:38" ht="21.95" customHeight="1" x14ac:dyDescent="0.15">
      <c r="A63" s="278"/>
      <c r="B63" s="171"/>
      <c r="C63" s="172"/>
      <c r="D63" s="18"/>
      <c r="E63" s="40"/>
      <c r="F63" s="72"/>
      <c r="G63" s="73"/>
      <c r="H63" s="71"/>
      <c r="I63" s="73"/>
      <c r="J63" s="174"/>
      <c r="K63" s="228"/>
      <c r="L63" s="73"/>
      <c r="M63" s="71"/>
      <c r="N63" s="229"/>
      <c r="O63" s="225"/>
      <c r="P63" s="276"/>
      <c r="Q63" s="232"/>
      <c r="R63" s="94"/>
      <c r="S63" s="175"/>
      <c r="T63" s="93"/>
      <c r="U63" s="92"/>
      <c r="V63" s="263"/>
      <c r="W63" s="129"/>
      <c r="X63" s="131"/>
      <c r="Y63" s="265"/>
      <c r="Z63" s="237"/>
      <c r="AA63" s="74"/>
      <c r="AB63" s="37"/>
      <c r="AC63" s="18"/>
      <c r="AD63" s="188"/>
      <c r="AE63" s="186"/>
      <c r="AF63" s="75"/>
      <c r="AG63" s="76"/>
      <c r="AH63" s="50"/>
    </row>
    <row r="64" spans="1:38" ht="21.95" customHeight="1" x14ac:dyDescent="0.15">
      <c r="A64" s="278"/>
      <c r="B64" s="77"/>
      <c r="C64" s="71"/>
      <c r="D64" s="18"/>
      <c r="E64" s="40"/>
      <c r="F64" s="72"/>
      <c r="G64" s="78"/>
      <c r="H64" s="71"/>
      <c r="I64" s="73"/>
      <c r="J64" s="23"/>
      <c r="K64" s="228"/>
      <c r="L64" s="73"/>
      <c r="M64" s="71"/>
      <c r="N64" s="229"/>
      <c r="O64" s="226"/>
      <c r="P64" s="276"/>
      <c r="Q64" s="232"/>
      <c r="R64" s="94"/>
      <c r="S64" s="175"/>
      <c r="T64" s="93"/>
      <c r="U64" s="92"/>
      <c r="V64" s="129"/>
      <c r="W64" s="129"/>
      <c r="X64" s="131"/>
      <c r="Y64" s="265"/>
      <c r="Z64" s="34"/>
      <c r="AA64" s="74"/>
      <c r="AB64" s="37"/>
      <c r="AC64" s="18"/>
      <c r="AD64" s="188"/>
      <c r="AE64" s="186"/>
      <c r="AF64" s="75"/>
      <c r="AG64" s="76"/>
      <c r="AH64" s="50"/>
    </row>
    <row r="65" spans="1:38" ht="21.95" customHeight="1" x14ac:dyDescent="0.15">
      <c r="A65" s="278"/>
      <c r="B65" s="77"/>
      <c r="C65" s="71"/>
      <c r="D65" s="18"/>
      <c r="E65" s="40"/>
      <c r="F65" s="72"/>
      <c r="G65" s="78"/>
      <c r="H65" s="71"/>
      <c r="I65" s="73"/>
      <c r="J65" s="23"/>
      <c r="K65" s="228"/>
      <c r="L65" s="73"/>
      <c r="M65" s="71"/>
      <c r="N65" s="229"/>
      <c r="O65" s="226"/>
      <c r="P65" s="276"/>
      <c r="Q65" s="232"/>
      <c r="R65" s="94"/>
      <c r="S65" s="175"/>
      <c r="T65" s="93"/>
      <c r="U65" s="92"/>
      <c r="V65" s="129"/>
      <c r="W65" s="129"/>
      <c r="X65" s="131"/>
      <c r="Y65" s="265"/>
      <c r="Z65" s="34"/>
      <c r="AA65" s="74"/>
      <c r="AB65" s="37"/>
      <c r="AC65" s="18"/>
      <c r="AD65" s="188"/>
      <c r="AE65" s="186"/>
      <c r="AF65" s="18"/>
      <c r="AG65" s="76"/>
      <c r="AH65" s="50"/>
    </row>
    <row r="66" spans="1:38" ht="21.95" customHeight="1" x14ac:dyDescent="0.15">
      <c r="A66" s="278"/>
      <c r="B66" s="77"/>
      <c r="C66" s="71"/>
      <c r="D66" s="18"/>
      <c r="E66" s="40"/>
      <c r="F66" s="72"/>
      <c r="G66" s="78"/>
      <c r="H66" s="71"/>
      <c r="I66" s="73"/>
      <c r="J66" s="23"/>
      <c r="K66" s="228"/>
      <c r="L66" s="73"/>
      <c r="M66" s="71"/>
      <c r="N66" s="229"/>
      <c r="O66" s="226"/>
      <c r="P66" s="276"/>
      <c r="Q66" s="232"/>
      <c r="R66" s="94"/>
      <c r="S66" s="175"/>
      <c r="T66" s="93"/>
      <c r="U66" s="92"/>
      <c r="V66" s="129"/>
      <c r="W66" s="129"/>
      <c r="X66" s="131"/>
      <c r="Y66" s="265"/>
      <c r="Z66" s="34"/>
      <c r="AA66" s="74"/>
      <c r="AB66" s="37"/>
      <c r="AC66" s="18"/>
      <c r="AD66" s="188"/>
      <c r="AE66" s="186"/>
      <c r="AF66" s="18"/>
      <c r="AG66" s="76"/>
      <c r="AH66" s="50"/>
    </row>
    <row r="67" spans="1:38" ht="21.95" customHeight="1" x14ac:dyDescent="0.15">
      <c r="A67" s="278"/>
      <c r="B67" s="77"/>
      <c r="C67" s="71"/>
      <c r="D67" s="18"/>
      <c r="E67" s="40"/>
      <c r="F67" s="72"/>
      <c r="G67" s="78"/>
      <c r="H67" s="71"/>
      <c r="I67" s="73"/>
      <c r="J67" s="23"/>
      <c r="K67" s="228"/>
      <c r="L67" s="73"/>
      <c r="M67" s="71"/>
      <c r="N67" s="229"/>
      <c r="O67" s="226"/>
      <c r="P67" s="276"/>
      <c r="Q67" s="232"/>
      <c r="R67" s="94"/>
      <c r="S67" s="175"/>
      <c r="T67" s="93"/>
      <c r="U67" s="92"/>
      <c r="V67" s="129"/>
      <c r="W67" s="129"/>
      <c r="X67" s="131"/>
      <c r="Y67" s="265"/>
      <c r="Z67" s="34"/>
      <c r="AA67" s="74"/>
      <c r="AB67" s="37"/>
      <c r="AC67" s="18"/>
      <c r="AD67" s="188"/>
      <c r="AE67" s="186"/>
      <c r="AF67" s="18"/>
      <c r="AG67" s="76"/>
      <c r="AH67" s="50"/>
    </row>
    <row r="68" spans="1:38" ht="21.95" customHeight="1" x14ac:dyDescent="0.15">
      <c r="A68" s="278"/>
      <c r="B68" s="77"/>
      <c r="C68" s="71"/>
      <c r="D68" s="18"/>
      <c r="E68" s="40"/>
      <c r="F68" s="72"/>
      <c r="G68" s="78"/>
      <c r="H68" s="71"/>
      <c r="I68" s="73"/>
      <c r="J68" s="23"/>
      <c r="K68" s="228"/>
      <c r="L68" s="73"/>
      <c r="M68" s="71"/>
      <c r="N68" s="229"/>
      <c r="O68" s="226"/>
      <c r="P68" s="276"/>
      <c r="Q68" s="232"/>
      <c r="R68" s="94"/>
      <c r="S68" s="175"/>
      <c r="T68" s="93"/>
      <c r="U68" s="92"/>
      <c r="V68" s="129"/>
      <c r="W68" s="129"/>
      <c r="X68" s="131"/>
      <c r="Y68" s="265"/>
      <c r="Z68" s="34"/>
      <c r="AA68" s="74"/>
      <c r="AB68" s="90"/>
      <c r="AC68" s="18"/>
      <c r="AD68" s="189"/>
      <c r="AE68" s="186"/>
      <c r="AF68" s="18"/>
      <c r="AG68" s="76"/>
      <c r="AH68" s="50"/>
      <c r="AL68" s="4"/>
    </row>
    <row r="69" spans="1:38" ht="21.95" customHeight="1" x14ac:dyDescent="0.15">
      <c r="A69" s="278"/>
      <c r="B69" s="77"/>
      <c r="C69" s="71"/>
      <c r="D69" s="18"/>
      <c r="E69" s="40"/>
      <c r="F69" s="72"/>
      <c r="G69" s="78"/>
      <c r="H69" s="71"/>
      <c r="I69" s="73"/>
      <c r="J69" s="23"/>
      <c r="K69" s="228"/>
      <c r="L69" s="73"/>
      <c r="M69" s="71"/>
      <c r="N69" s="229"/>
      <c r="O69" s="226"/>
      <c r="P69" s="276"/>
      <c r="Q69" s="232"/>
      <c r="R69" s="94"/>
      <c r="S69" s="175"/>
      <c r="T69" s="93"/>
      <c r="U69" s="92"/>
      <c r="V69" s="129"/>
      <c r="W69" s="129"/>
      <c r="X69" s="131"/>
      <c r="Y69" s="265"/>
      <c r="Z69" s="34"/>
      <c r="AA69" s="74"/>
      <c r="AB69" s="37"/>
      <c r="AC69" s="18"/>
      <c r="AD69" s="188"/>
      <c r="AE69" s="186"/>
      <c r="AF69" s="18"/>
      <c r="AG69" s="76"/>
      <c r="AH69" s="50"/>
      <c r="AL69" s="4"/>
    </row>
    <row r="70" spans="1:38" ht="21.95" customHeight="1" x14ac:dyDescent="0.15">
      <c r="A70" s="278"/>
      <c r="B70" s="77"/>
      <c r="C70" s="71"/>
      <c r="D70" s="18"/>
      <c r="E70" s="40"/>
      <c r="F70" s="72"/>
      <c r="G70" s="78"/>
      <c r="H70" s="71"/>
      <c r="I70" s="73"/>
      <c r="J70" s="23"/>
      <c r="K70" s="228"/>
      <c r="L70" s="73"/>
      <c r="M70" s="71"/>
      <c r="N70" s="229"/>
      <c r="O70" s="226"/>
      <c r="P70" s="276"/>
      <c r="Q70" s="232"/>
      <c r="R70" s="94"/>
      <c r="S70" s="175"/>
      <c r="T70" s="93"/>
      <c r="U70" s="92"/>
      <c r="V70" s="129"/>
      <c r="W70" s="129"/>
      <c r="X70" s="131"/>
      <c r="Y70" s="265"/>
      <c r="Z70" s="34"/>
      <c r="AA70" s="74"/>
      <c r="AB70" s="37"/>
      <c r="AC70" s="18"/>
      <c r="AD70" s="188"/>
      <c r="AE70" s="186"/>
      <c r="AF70" s="18"/>
      <c r="AG70" s="76"/>
      <c r="AH70" s="50"/>
    </row>
    <row r="71" spans="1:38" ht="21.95" customHeight="1" x14ac:dyDescent="0.15">
      <c r="A71" s="278"/>
      <c r="B71" s="77"/>
      <c r="C71" s="71"/>
      <c r="D71" s="18"/>
      <c r="E71" s="40"/>
      <c r="F71" s="72"/>
      <c r="G71" s="78"/>
      <c r="H71" s="71"/>
      <c r="I71" s="73"/>
      <c r="J71" s="23"/>
      <c r="K71" s="228"/>
      <c r="L71" s="73"/>
      <c r="M71" s="71"/>
      <c r="N71" s="229"/>
      <c r="O71" s="226"/>
      <c r="P71" s="276"/>
      <c r="Q71" s="232"/>
      <c r="R71" s="94"/>
      <c r="S71" s="175"/>
      <c r="T71" s="93"/>
      <c r="U71" s="92"/>
      <c r="V71" s="129"/>
      <c r="W71" s="129"/>
      <c r="X71" s="131"/>
      <c r="Y71" s="265"/>
      <c r="Z71" s="34"/>
      <c r="AA71" s="74"/>
      <c r="AB71" s="37"/>
      <c r="AC71" s="18"/>
      <c r="AD71" s="188"/>
      <c r="AE71" s="186"/>
      <c r="AF71" s="18"/>
      <c r="AG71" s="76"/>
      <c r="AH71" s="50"/>
    </row>
    <row r="72" spans="1:38" ht="22.9" customHeight="1" thickBot="1" x14ac:dyDescent="0.2">
      <c r="A72" s="279"/>
      <c r="B72" s="82"/>
      <c r="C72" s="24"/>
      <c r="D72" s="36"/>
      <c r="E72" s="83"/>
      <c r="F72" s="84"/>
      <c r="G72" s="85"/>
      <c r="H72" s="24"/>
      <c r="I72" s="86"/>
      <c r="J72" s="224"/>
      <c r="K72" s="230"/>
      <c r="L72" s="86"/>
      <c r="M72" s="24"/>
      <c r="N72" s="231"/>
      <c r="O72" s="227"/>
      <c r="P72" s="277"/>
      <c r="Q72" s="233"/>
      <c r="R72" s="97"/>
      <c r="S72" s="176"/>
      <c r="T72" s="96"/>
      <c r="U72" s="95"/>
      <c r="V72" s="262"/>
      <c r="W72" s="130"/>
      <c r="X72" s="132"/>
      <c r="Y72" s="266"/>
      <c r="Z72" s="35"/>
      <c r="AA72" s="88"/>
      <c r="AB72" s="38"/>
      <c r="AC72" s="36"/>
      <c r="AD72" s="190"/>
      <c r="AE72" s="187"/>
      <c r="AF72" s="36"/>
      <c r="AG72" s="89"/>
      <c r="AH72" s="51"/>
    </row>
    <row r="73" spans="1:38" ht="21.95" customHeight="1" x14ac:dyDescent="0.15">
      <c r="A73" s="278"/>
      <c r="B73" s="171"/>
      <c r="C73" s="172"/>
      <c r="D73" s="18"/>
      <c r="E73" s="40"/>
      <c r="F73" s="72"/>
      <c r="G73" s="73"/>
      <c r="H73" s="71"/>
      <c r="I73" s="73"/>
      <c r="J73" s="174"/>
      <c r="K73" s="228"/>
      <c r="L73" s="73"/>
      <c r="M73" s="71"/>
      <c r="N73" s="229"/>
      <c r="O73" s="225"/>
      <c r="P73" s="276"/>
      <c r="Q73" s="232"/>
      <c r="R73" s="94"/>
      <c r="S73" s="175"/>
      <c r="T73" s="93"/>
      <c r="U73" s="92"/>
      <c r="V73" s="211"/>
      <c r="W73" s="129"/>
      <c r="X73" s="131"/>
      <c r="Y73" s="265"/>
      <c r="Z73" s="237"/>
      <c r="AA73" s="74"/>
      <c r="AB73" s="37"/>
      <c r="AC73" s="18"/>
      <c r="AD73" s="188"/>
      <c r="AE73" s="186"/>
      <c r="AF73" s="75"/>
      <c r="AG73" s="76"/>
      <c r="AH73" s="50"/>
    </row>
    <row r="74" spans="1:38" ht="21.95" customHeight="1" x14ac:dyDescent="0.15">
      <c r="A74" s="278"/>
      <c r="B74" s="77"/>
      <c r="C74" s="71"/>
      <c r="D74" s="18"/>
      <c r="E74" s="40"/>
      <c r="F74" s="72"/>
      <c r="G74" s="78"/>
      <c r="H74" s="71"/>
      <c r="I74" s="73"/>
      <c r="J74" s="23"/>
      <c r="K74" s="228"/>
      <c r="L74" s="73"/>
      <c r="M74" s="71"/>
      <c r="N74" s="229"/>
      <c r="O74" s="226"/>
      <c r="P74" s="276"/>
      <c r="Q74" s="232"/>
      <c r="R74" s="94"/>
      <c r="S74" s="175"/>
      <c r="T74" s="93"/>
      <c r="U74" s="92"/>
      <c r="V74" s="129"/>
      <c r="W74" s="129"/>
      <c r="X74" s="131"/>
      <c r="Y74" s="265"/>
      <c r="Z74" s="34"/>
      <c r="AA74" s="74"/>
      <c r="AB74" s="37"/>
      <c r="AC74" s="18"/>
      <c r="AD74" s="188"/>
      <c r="AE74" s="186"/>
      <c r="AF74" s="75"/>
      <c r="AG74" s="76"/>
      <c r="AH74" s="50"/>
    </row>
    <row r="75" spans="1:38" ht="21.95" customHeight="1" x14ac:dyDescent="0.15">
      <c r="A75" s="278"/>
      <c r="B75" s="77"/>
      <c r="C75" s="71"/>
      <c r="D75" s="18"/>
      <c r="E75" s="40"/>
      <c r="F75" s="72"/>
      <c r="G75" s="78"/>
      <c r="H75" s="71"/>
      <c r="I75" s="73"/>
      <c r="J75" s="23"/>
      <c r="K75" s="228"/>
      <c r="L75" s="73"/>
      <c r="M75" s="71"/>
      <c r="N75" s="229"/>
      <c r="O75" s="226"/>
      <c r="P75" s="276"/>
      <c r="Q75" s="232"/>
      <c r="R75" s="94"/>
      <c r="S75" s="175"/>
      <c r="T75" s="93"/>
      <c r="U75" s="92"/>
      <c r="V75" s="129"/>
      <c r="W75" s="129"/>
      <c r="X75" s="131"/>
      <c r="Y75" s="265"/>
      <c r="Z75" s="34"/>
      <c r="AA75" s="74"/>
      <c r="AB75" s="37"/>
      <c r="AC75" s="18"/>
      <c r="AD75" s="188"/>
      <c r="AE75" s="186"/>
      <c r="AF75" s="18"/>
      <c r="AG75" s="76"/>
      <c r="AH75" s="50"/>
    </row>
    <row r="76" spans="1:38" ht="21.95" customHeight="1" x14ac:dyDescent="0.15">
      <c r="A76" s="278"/>
      <c r="B76" s="77"/>
      <c r="C76" s="71"/>
      <c r="D76" s="18"/>
      <c r="E76" s="40"/>
      <c r="F76" s="72"/>
      <c r="G76" s="78"/>
      <c r="H76" s="71"/>
      <c r="I76" s="73"/>
      <c r="J76" s="23"/>
      <c r="K76" s="228"/>
      <c r="L76" s="73"/>
      <c r="M76" s="71"/>
      <c r="N76" s="229"/>
      <c r="O76" s="226"/>
      <c r="P76" s="276"/>
      <c r="Q76" s="232"/>
      <c r="R76" s="94"/>
      <c r="S76" s="175"/>
      <c r="T76" s="93"/>
      <c r="U76" s="92"/>
      <c r="V76" s="129"/>
      <c r="W76" s="129"/>
      <c r="X76" s="131"/>
      <c r="Y76" s="265"/>
      <c r="Z76" s="34"/>
      <c r="AA76" s="74"/>
      <c r="AB76" s="37"/>
      <c r="AC76" s="18"/>
      <c r="AD76" s="188"/>
      <c r="AE76" s="186"/>
      <c r="AF76" s="18"/>
      <c r="AG76" s="76"/>
      <c r="AH76" s="50"/>
    </row>
    <row r="77" spans="1:38" ht="21.95" customHeight="1" x14ac:dyDescent="0.15">
      <c r="A77" s="278"/>
      <c r="B77" s="77"/>
      <c r="C77" s="71"/>
      <c r="D77" s="18"/>
      <c r="E77" s="40"/>
      <c r="F77" s="72"/>
      <c r="G77" s="78"/>
      <c r="H77" s="71"/>
      <c r="I77" s="73"/>
      <c r="J77" s="23"/>
      <c r="K77" s="228"/>
      <c r="L77" s="73"/>
      <c r="M77" s="71"/>
      <c r="N77" s="229"/>
      <c r="O77" s="226"/>
      <c r="P77" s="276"/>
      <c r="Q77" s="232"/>
      <c r="R77" s="94"/>
      <c r="S77" s="175"/>
      <c r="T77" s="93"/>
      <c r="U77" s="92"/>
      <c r="V77" s="129"/>
      <c r="W77" s="129"/>
      <c r="X77" s="131"/>
      <c r="Y77" s="265"/>
      <c r="Z77" s="34"/>
      <c r="AA77" s="74"/>
      <c r="AB77" s="37"/>
      <c r="AC77" s="18"/>
      <c r="AD77" s="188"/>
      <c r="AE77" s="186"/>
      <c r="AF77" s="18"/>
      <c r="AG77" s="76"/>
      <c r="AH77" s="50"/>
    </row>
    <row r="78" spans="1:38" ht="21.95" customHeight="1" x14ac:dyDescent="0.15">
      <c r="A78" s="278"/>
      <c r="B78" s="77"/>
      <c r="C78" s="71"/>
      <c r="D78" s="18"/>
      <c r="E78" s="40"/>
      <c r="F78" s="72"/>
      <c r="G78" s="78"/>
      <c r="H78" s="71"/>
      <c r="I78" s="73"/>
      <c r="J78" s="23"/>
      <c r="K78" s="228"/>
      <c r="L78" s="73"/>
      <c r="M78" s="71"/>
      <c r="N78" s="229"/>
      <c r="O78" s="226"/>
      <c r="P78" s="276"/>
      <c r="Q78" s="232"/>
      <c r="R78" s="94"/>
      <c r="S78" s="175"/>
      <c r="T78" s="93"/>
      <c r="U78" s="92"/>
      <c r="V78" s="129"/>
      <c r="W78" s="129"/>
      <c r="X78" s="131"/>
      <c r="Y78" s="265"/>
      <c r="Z78" s="34"/>
      <c r="AA78" s="74"/>
      <c r="AB78" s="90"/>
      <c r="AC78" s="18"/>
      <c r="AD78" s="189"/>
      <c r="AE78" s="186"/>
      <c r="AF78" s="18"/>
      <c r="AG78" s="76"/>
      <c r="AH78" s="50"/>
      <c r="AL78" s="4"/>
    </row>
    <row r="79" spans="1:38" ht="21.95" customHeight="1" x14ac:dyDescent="0.15">
      <c r="A79" s="278"/>
      <c r="B79" s="77"/>
      <c r="C79" s="71"/>
      <c r="D79" s="18"/>
      <c r="E79" s="40"/>
      <c r="F79" s="72"/>
      <c r="G79" s="78"/>
      <c r="H79" s="71"/>
      <c r="I79" s="73"/>
      <c r="J79" s="23"/>
      <c r="K79" s="228"/>
      <c r="L79" s="73"/>
      <c r="M79" s="71"/>
      <c r="N79" s="229"/>
      <c r="O79" s="226"/>
      <c r="P79" s="276"/>
      <c r="Q79" s="232"/>
      <c r="R79" s="94"/>
      <c r="S79" s="175"/>
      <c r="T79" s="93"/>
      <c r="U79" s="92"/>
      <c r="V79" s="129"/>
      <c r="W79" s="129"/>
      <c r="X79" s="131"/>
      <c r="Y79" s="265"/>
      <c r="Z79" s="34"/>
      <c r="AA79" s="74"/>
      <c r="AB79" s="37"/>
      <c r="AC79" s="18"/>
      <c r="AD79" s="188"/>
      <c r="AE79" s="186"/>
      <c r="AF79" s="18"/>
      <c r="AG79" s="76"/>
      <c r="AH79" s="50"/>
      <c r="AL79" s="4"/>
    </row>
    <row r="80" spans="1:38" ht="21.95" customHeight="1" x14ac:dyDescent="0.15">
      <c r="A80" s="278"/>
      <c r="B80" s="77"/>
      <c r="C80" s="71"/>
      <c r="D80" s="18"/>
      <c r="E80" s="40"/>
      <c r="F80" s="72"/>
      <c r="G80" s="78"/>
      <c r="H80" s="71"/>
      <c r="I80" s="73"/>
      <c r="J80" s="23"/>
      <c r="K80" s="228"/>
      <c r="L80" s="73"/>
      <c r="M80" s="71"/>
      <c r="N80" s="229"/>
      <c r="O80" s="226"/>
      <c r="P80" s="276"/>
      <c r="Q80" s="232"/>
      <c r="R80" s="94"/>
      <c r="S80" s="175"/>
      <c r="T80" s="93"/>
      <c r="U80" s="92"/>
      <c r="V80" s="129"/>
      <c r="W80" s="129"/>
      <c r="X80" s="131"/>
      <c r="Y80" s="265"/>
      <c r="Z80" s="34"/>
      <c r="AA80" s="74"/>
      <c r="AB80" s="37"/>
      <c r="AC80" s="18"/>
      <c r="AD80" s="188"/>
      <c r="AE80" s="186"/>
      <c r="AF80" s="18"/>
      <c r="AG80" s="76"/>
      <c r="AH80" s="50"/>
    </row>
    <row r="81" spans="1:38" ht="21.95" customHeight="1" x14ac:dyDescent="0.15">
      <c r="A81" s="278"/>
      <c r="B81" s="77"/>
      <c r="C81" s="71"/>
      <c r="D81" s="18"/>
      <c r="E81" s="40"/>
      <c r="F81" s="72"/>
      <c r="G81" s="78"/>
      <c r="H81" s="71"/>
      <c r="I81" s="73"/>
      <c r="J81" s="23"/>
      <c r="K81" s="228"/>
      <c r="L81" s="73"/>
      <c r="M81" s="71"/>
      <c r="N81" s="229"/>
      <c r="O81" s="226"/>
      <c r="P81" s="276"/>
      <c r="Q81" s="232"/>
      <c r="R81" s="94"/>
      <c r="S81" s="175"/>
      <c r="T81" s="93"/>
      <c r="U81" s="92"/>
      <c r="V81" s="129"/>
      <c r="W81" s="129"/>
      <c r="X81" s="131"/>
      <c r="Y81" s="265"/>
      <c r="Z81" s="34"/>
      <c r="AA81" s="74"/>
      <c r="AB81" s="37"/>
      <c r="AC81" s="18"/>
      <c r="AD81" s="188"/>
      <c r="AE81" s="186"/>
      <c r="AF81" s="18"/>
      <c r="AG81" s="76"/>
      <c r="AH81" s="50"/>
    </row>
    <row r="82" spans="1:38" ht="22.9" customHeight="1" thickBot="1" x14ac:dyDescent="0.2">
      <c r="A82" s="279"/>
      <c r="B82" s="82"/>
      <c r="C82" s="24"/>
      <c r="D82" s="36"/>
      <c r="E82" s="83"/>
      <c r="F82" s="84"/>
      <c r="G82" s="85"/>
      <c r="H82" s="24"/>
      <c r="I82" s="86"/>
      <c r="J82" s="224"/>
      <c r="K82" s="230"/>
      <c r="L82" s="86"/>
      <c r="M82" s="24"/>
      <c r="N82" s="231"/>
      <c r="O82" s="227"/>
      <c r="P82" s="277"/>
      <c r="Q82" s="233"/>
      <c r="R82" s="97"/>
      <c r="S82" s="176"/>
      <c r="T82" s="96"/>
      <c r="U82" s="95"/>
      <c r="V82" s="262"/>
      <c r="W82" s="130"/>
      <c r="X82" s="132"/>
      <c r="Y82" s="266"/>
      <c r="Z82" s="274"/>
      <c r="AA82" s="88"/>
      <c r="AB82" s="38"/>
      <c r="AC82" s="36"/>
      <c r="AD82" s="190"/>
      <c r="AE82" s="187"/>
      <c r="AF82" s="36"/>
      <c r="AG82" s="89"/>
      <c r="AH82" s="51"/>
    </row>
    <row r="83" spans="1:38" ht="21.95" customHeight="1" x14ac:dyDescent="0.15">
      <c r="A83" s="278"/>
      <c r="B83" s="171"/>
      <c r="C83" s="172"/>
      <c r="D83" s="18"/>
      <c r="E83" s="40"/>
      <c r="F83" s="72"/>
      <c r="G83" s="73"/>
      <c r="H83" s="71"/>
      <c r="I83" s="73"/>
      <c r="J83" s="174"/>
      <c r="K83" s="228"/>
      <c r="L83" s="73"/>
      <c r="M83" s="71"/>
      <c r="N83" s="229"/>
      <c r="O83" s="225"/>
      <c r="P83" s="276"/>
      <c r="Q83" s="232"/>
      <c r="R83" s="94"/>
      <c r="S83" s="175"/>
      <c r="T83" s="93"/>
      <c r="U83" s="92"/>
      <c r="V83" s="211"/>
      <c r="W83" s="129"/>
      <c r="X83" s="131"/>
      <c r="Y83" s="265"/>
      <c r="Z83" s="275"/>
      <c r="AA83" s="74"/>
      <c r="AB83" s="37"/>
      <c r="AC83" s="18"/>
      <c r="AD83" s="188"/>
      <c r="AE83" s="186"/>
      <c r="AF83" s="75"/>
      <c r="AG83" s="76"/>
      <c r="AH83" s="50"/>
    </row>
    <row r="84" spans="1:38" ht="21.95" customHeight="1" x14ac:dyDescent="0.15">
      <c r="A84" s="278"/>
      <c r="B84" s="77"/>
      <c r="C84" s="71"/>
      <c r="D84" s="18"/>
      <c r="E84" s="40"/>
      <c r="F84" s="72"/>
      <c r="G84" s="78"/>
      <c r="H84" s="71"/>
      <c r="I84" s="73"/>
      <c r="J84" s="23"/>
      <c r="K84" s="228"/>
      <c r="L84" s="73"/>
      <c r="M84" s="71"/>
      <c r="N84" s="229"/>
      <c r="O84" s="226"/>
      <c r="P84" s="276"/>
      <c r="Q84" s="232"/>
      <c r="R84" s="94"/>
      <c r="S84" s="175"/>
      <c r="T84" s="93"/>
      <c r="U84" s="92"/>
      <c r="V84" s="129"/>
      <c r="W84" s="129"/>
      <c r="X84" s="131"/>
      <c r="Y84" s="265"/>
      <c r="Z84" s="34"/>
      <c r="AA84" s="74"/>
      <c r="AB84" s="37"/>
      <c r="AC84" s="18"/>
      <c r="AD84" s="188"/>
      <c r="AE84" s="186"/>
      <c r="AF84" s="75"/>
      <c r="AG84" s="76"/>
      <c r="AH84" s="50"/>
    </row>
    <row r="85" spans="1:38" ht="21.95" customHeight="1" x14ac:dyDescent="0.15">
      <c r="A85" s="278"/>
      <c r="B85" s="77"/>
      <c r="C85" s="71"/>
      <c r="D85" s="18"/>
      <c r="E85" s="40"/>
      <c r="F85" s="72"/>
      <c r="G85" s="78"/>
      <c r="H85" s="71"/>
      <c r="I85" s="73"/>
      <c r="J85" s="23"/>
      <c r="K85" s="228"/>
      <c r="L85" s="73"/>
      <c r="M85" s="71"/>
      <c r="N85" s="229"/>
      <c r="O85" s="226"/>
      <c r="P85" s="276"/>
      <c r="Q85" s="232"/>
      <c r="R85" s="94"/>
      <c r="S85" s="175"/>
      <c r="T85" s="93"/>
      <c r="U85" s="92"/>
      <c r="V85" s="129"/>
      <c r="W85" s="129"/>
      <c r="X85" s="131"/>
      <c r="Y85" s="265"/>
      <c r="Z85" s="34"/>
      <c r="AA85" s="74"/>
      <c r="AB85" s="37"/>
      <c r="AC85" s="18"/>
      <c r="AD85" s="188"/>
      <c r="AE85" s="186"/>
      <c r="AF85" s="18"/>
      <c r="AG85" s="76"/>
      <c r="AH85" s="50"/>
    </row>
    <row r="86" spans="1:38" ht="21.95" customHeight="1" x14ac:dyDescent="0.15">
      <c r="A86" s="278"/>
      <c r="B86" s="77"/>
      <c r="C86" s="71"/>
      <c r="D86" s="18"/>
      <c r="E86" s="40"/>
      <c r="F86" s="72"/>
      <c r="G86" s="78"/>
      <c r="H86" s="71"/>
      <c r="I86" s="73"/>
      <c r="J86" s="23"/>
      <c r="K86" s="228"/>
      <c r="L86" s="73"/>
      <c r="M86" s="71"/>
      <c r="N86" s="229"/>
      <c r="O86" s="226"/>
      <c r="P86" s="276"/>
      <c r="Q86" s="232"/>
      <c r="R86" s="94"/>
      <c r="S86" s="175"/>
      <c r="T86" s="93"/>
      <c r="U86" s="92"/>
      <c r="V86" s="129"/>
      <c r="W86" s="129"/>
      <c r="X86" s="131"/>
      <c r="Y86" s="265"/>
      <c r="Z86" s="34"/>
      <c r="AA86" s="74"/>
      <c r="AB86" s="37"/>
      <c r="AC86" s="18"/>
      <c r="AD86" s="188"/>
      <c r="AE86" s="186"/>
      <c r="AF86" s="18"/>
      <c r="AG86" s="76"/>
      <c r="AH86" s="50"/>
    </row>
    <row r="87" spans="1:38" ht="21.95" customHeight="1" x14ac:dyDescent="0.15">
      <c r="A87" s="278"/>
      <c r="B87" s="77"/>
      <c r="C87" s="71"/>
      <c r="D87" s="18"/>
      <c r="E87" s="40"/>
      <c r="F87" s="72"/>
      <c r="G87" s="78"/>
      <c r="H87" s="71"/>
      <c r="I87" s="73"/>
      <c r="J87" s="23"/>
      <c r="K87" s="228"/>
      <c r="L87" s="73"/>
      <c r="M87" s="71"/>
      <c r="N87" s="229"/>
      <c r="O87" s="226"/>
      <c r="P87" s="276"/>
      <c r="Q87" s="232"/>
      <c r="R87" s="94"/>
      <c r="S87" s="175"/>
      <c r="T87" s="93"/>
      <c r="U87" s="92"/>
      <c r="V87" s="129"/>
      <c r="W87" s="129"/>
      <c r="X87" s="131"/>
      <c r="Y87" s="265"/>
      <c r="Z87" s="34"/>
      <c r="AA87" s="74"/>
      <c r="AB87" s="37"/>
      <c r="AC87" s="18"/>
      <c r="AD87" s="188"/>
      <c r="AE87" s="186"/>
      <c r="AF87" s="18"/>
      <c r="AG87" s="76"/>
      <c r="AH87" s="50"/>
    </row>
    <row r="88" spans="1:38" ht="21.95" customHeight="1" x14ac:dyDescent="0.15">
      <c r="A88" s="278"/>
      <c r="B88" s="77"/>
      <c r="C88" s="71"/>
      <c r="D88" s="18"/>
      <c r="E88" s="40"/>
      <c r="F88" s="72"/>
      <c r="G88" s="78"/>
      <c r="H88" s="71"/>
      <c r="I88" s="73"/>
      <c r="J88" s="23"/>
      <c r="K88" s="228"/>
      <c r="L88" s="73"/>
      <c r="M88" s="71"/>
      <c r="N88" s="229"/>
      <c r="O88" s="226"/>
      <c r="P88" s="276"/>
      <c r="Q88" s="232"/>
      <c r="R88" s="94"/>
      <c r="S88" s="175"/>
      <c r="T88" s="93"/>
      <c r="U88" s="92"/>
      <c r="V88" s="129"/>
      <c r="W88" s="129"/>
      <c r="X88" s="131"/>
      <c r="Y88" s="265"/>
      <c r="Z88" s="34"/>
      <c r="AA88" s="74"/>
      <c r="AB88" s="90"/>
      <c r="AC88" s="18"/>
      <c r="AD88" s="189"/>
      <c r="AE88" s="186"/>
      <c r="AF88" s="18"/>
      <c r="AG88" s="76"/>
      <c r="AH88" s="50"/>
      <c r="AL88" s="4"/>
    </row>
    <row r="89" spans="1:38" ht="21.95" customHeight="1" x14ac:dyDescent="0.15">
      <c r="A89" s="278"/>
      <c r="B89" s="77"/>
      <c r="C89" s="71"/>
      <c r="D89" s="18"/>
      <c r="E89" s="40"/>
      <c r="F89" s="72"/>
      <c r="G89" s="78"/>
      <c r="H89" s="71"/>
      <c r="I89" s="73"/>
      <c r="J89" s="23"/>
      <c r="K89" s="228"/>
      <c r="L89" s="73"/>
      <c r="M89" s="71"/>
      <c r="N89" s="229"/>
      <c r="O89" s="226"/>
      <c r="P89" s="276"/>
      <c r="Q89" s="232"/>
      <c r="R89" s="94"/>
      <c r="S89" s="175"/>
      <c r="T89" s="93"/>
      <c r="U89" s="92"/>
      <c r="V89" s="129"/>
      <c r="W89" s="129"/>
      <c r="X89" s="131"/>
      <c r="Y89" s="265"/>
      <c r="Z89" s="34"/>
      <c r="AA89" s="74"/>
      <c r="AB89" s="37"/>
      <c r="AC89" s="18"/>
      <c r="AD89" s="188"/>
      <c r="AE89" s="186"/>
      <c r="AF89" s="18"/>
      <c r="AG89" s="76"/>
      <c r="AH89" s="50"/>
      <c r="AL89" s="4"/>
    </row>
    <row r="90" spans="1:38" ht="21.95" customHeight="1" x14ac:dyDescent="0.15">
      <c r="A90" s="278"/>
      <c r="B90" s="77"/>
      <c r="C90" s="71"/>
      <c r="D90" s="18"/>
      <c r="E90" s="40"/>
      <c r="F90" s="72"/>
      <c r="G90" s="78"/>
      <c r="H90" s="71"/>
      <c r="I90" s="73"/>
      <c r="J90" s="23"/>
      <c r="K90" s="228"/>
      <c r="L90" s="73"/>
      <c r="M90" s="71"/>
      <c r="N90" s="229"/>
      <c r="O90" s="226"/>
      <c r="P90" s="276"/>
      <c r="Q90" s="232"/>
      <c r="R90" s="94"/>
      <c r="S90" s="175"/>
      <c r="T90" s="93"/>
      <c r="U90" s="92"/>
      <c r="V90" s="129"/>
      <c r="W90" s="129"/>
      <c r="X90" s="131"/>
      <c r="Y90" s="265"/>
      <c r="Z90" s="34"/>
      <c r="AA90" s="74"/>
      <c r="AB90" s="37"/>
      <c r="AC90" s="18"/>
      <c r="AD90" s="188"/>
      <c r="AE90" s="186"/>
      <c r="AF90" s="18"/>
      <c r="AG90" s="76"/>
      <c r="AH90" s="50"/>
    </row>
    <row r="91" spans="1:38" ht="21.95" customHeight="1" x14ac:dyDescent="0.15">
      <c r="A91" s="278"/>
      <c r="B91" s="77"/>
      <c r="C91" s="71"/>
      <c r="D91" s="18"/>
      <c r="E91" s="40"/>
      <c r="F91" s="72"/>
      <c r="G91" s="78"/>
      <c r="H91" s="71"/>
      <c r="I91" s="73"/>
      <c r="J91" s="23"/>
      <c r="K91" s="228"/>
      <c r="L91" s="73"/>
      <c r="M91" s="71"/>
      <c r="N91" s="229"/>
      <c r="O91" s="226"/>
      <c r="P91" s="276"/>
      <c r="Q91" s="232"/>
      <c r="R91" s="94"/>
      <c r="S91" s="175"/>
      <c r="T91" s="93"/>
      <c r="U91" s="92"/>
      <c r="V91" s="129"/>
      <c r="W91" s="129"/>
      <c r="X91" s="131"/>
      <c r="Y91" s="265"/>
      <c r="Z91" s="34"/>
      <c r="AA91" s="74"/>
      <c r="AB91" s="37"/>
      <c r="AC91" s="18"/>
      <c r="AD91" s="188"/>
      <c r="AE91" s="186"/>
      <c r="AF91" s="18"/>
      <c r="AG91" s="76"/>
      <c r="AH91" s="50"/>
    </row>
    <row r="92" spans="1:38" ht="22.9" customHeight="1" thickBot="1" x14ac:dyDescent="0.2">
      <c r="A92" s="279"/>
      <c r="B92" s="82"/>
      <c r="C92" s="24"/>
      <c r="D92" s="36"/>
      <c r="E92" s="83"/>
      <c r="F92" s="84"/>
      <c r="G92" s="85"/>
      <c r="H92" s="24"/>
      <c r="I92" s="86"/>
      <c r="J92" s="224"/>
      <c r="K92" s="230"/>
      <c r="L92" s="86"/>
      <c r="M92" s="24"/>
      <c r="N92" s="231"/>
      <c r="O92" s="227"/>
      <c r="P92" s="277"/>
      <c r="Q92" s="233"/>
      <c r="R92" s="97"/>
      <c r="S92" s="176"/>
      <c r="T92" s="96"/>
      <c r="U92" s="95"/>
      <c r="V92" s="262"/>
      <c r="W92" s="130"/>
      <c r="X92" s="132"/>
      <c r="Y92" s="266"/>
      <c r="Z92" s="35"/>
      <c r="AA92" s="88"/>
      <c r="AB92" s="38"/>
      <c r="AC92" s="36"/>
      <c r="AD92" s="190"/>
      <c r="AE92" s="187"/>
      <c r="AF92" s="36"/>
      <c r="AG92" s="89"/>
      <c r="AH92" s="51"/>
    </row>
    <row r="93" spans="1:38" ht="21.95" customHeight="1" x14ac:dyDescent="0.15">
      <c r="A93" s="278"/>
      <c r="B93" s="171"/>
      <c r="C93" s="172"/>
      <c r="D93" s="18"/>
      <c r="E93" s="40"/>
      <c r="F93" s="72"/>
      <c r="G93" s="73"/>
      <c r="H93" s="71"/>
      <c r="I93" s="73"/>
      <c r="J93" s="174"/>
      <c r="K93" s="228"/>
      <c r="L93" s="73"/>
      <c r="M93" s="71"/>
      <c r="N93" s="229"/>
      <c r="O93" s="225"/>
      <c r="P93" s="276"/>
      <c r="Q93" s="232"/>
      <c r="R93" s="94"/>
      <c r="S93" s="175"/>
      <c r="T93" s="93"/>
      <c r="U93" s="92"/>
      <c r="V93" s="211"/>
      <c r="W93" s="129"/>
      <c r="X93" s="131"/>
      <c r="Y93" s="265"/>
      <c r="Z93" s="237"/>
      <c r="AA93" s="74"/>
      <c r="AB93" s="37"/>
      <c r="AC93" s="18"/>
      <c r="AD93" s="188"/>
      <c r="AE93" s="186"/>
      <c r="AF93" s="75"/>
      <c r="AG93" s="76"/>
      <c r="AH93" s="50"/>
    </row>
    <row r="94" spans="1:38" ht="21.95" customHeight="1" x14ac:dyDescent="0.15">
      <c r="A94" s="278"/>
      <c r="B94" s="77"/>
      <c r="C94" s="71"/>
      <c r="D94" s="18"/>
      <c r="E94" s="40"/>
      <c r="F94" s="72"/>
      <c r="G94" s="78"/>
      <c r="H94" s="71"/>
      <c r="I94" s="73"/>
      <c r="J94" s="23"/>
      <c r="K94" s="228"/>
      <c r="L94" s="73"/>
      <c r="M94" s="71"/>
      <c r="N94" s="229"/>
      <c r="O94" s="226"/>
      <c r="P94" s="276"/>
      <c r="Q94" s="232"/>
      <c r="R94" s="94"/>
      <c r="S94" s="175"/>
      <c r="T94" s="93"/>
      <c r="U94" s="92"/>
      <c r="V94" s="129"/>
      <c r="W94" s="129"/>
      <c r="X94" s="131"/>
      <c r="Y94" s="265"/>
      <c r="Z94" s="34"/>
      <c r="AA94" s="74"/>
      <c r="AB94" s="37"/>
      <c r="AC94" s="18"/>
      <c r="AD94" s="188"/>
      <c r="AE94" s="186"/>
      <c r="AF94" s="75"/>
      <c r="AG94" s="76"/>
      <c r="AH94" s="50"/>
    </row>
    <row r="95" spans="1:38" ht="21.95" customHeight="1" x14ac:dyDescent="0.15">
      <c r="A95" s="278"/>
      <c r="B95" s="77"/>
      <c r="C95" s="71"/>
      <c r="D95" s="18"/>
      <c r="E95" s="40"/>
      <c r="F95" s="72"/>
      <c r="G95" s="78"/>
      <c r="H95" s="71"/>
      <c r="I95" s="73"/>
      <c r="J95" s="23"/>
      <c r="K95" s="228"/>
      <c r="L95" s="73"/>
      <c r="M95" s="71"/>
      <c r="N95" s="229"/>
      <c r="O95" s="226"/>
      <c r="P95" s="276"/>
      <c r="Q95" s="232"/>
      <c r="R95" s="94"/>
      <c r="S95" s="175"/>
      <c r="T95" s="93"/>
      <c r="U95" s="92"/>
      <c r="V95" s="129"/>
      <c r="W95" s="129"/>
      <c r="X95" s="131"/>
      <c r="Y95" s="265"/>
      <c r="Z95" s="34"/>
      <c r="AA95" s="74"/>
      <c r="AB95" s="37"/>
      <c r="AC95" s="18"/>
      <c r="AD95" s="188"/>
      <c r="AE95" s="186"/>
      <c r="AF95" s="18"/>
      <c r="AG95" s="76"/>
      <c r="AH95" s="50"/>
    </row>
    <row r="96" spans="1:38" ht="21.95" customHeight="1" x14ac:dyDescent="0.15">
      <c r="A96" s="278"/>
      <c r="B96" s="77"/>
      <c r="C96" s="71"/>
      <c r="D96" s="18"/>
      <c r="E96" s="40"/>
      <c r="F96" s="72"/>
      <c r="G96" s="78"/>
      <c r="H96" s="71"/>
      <c r="I96" s="73"/>
      <c r="J96" s="23"/>
      <c r="K96" s="228"/>
      <c r="L96" s="73"/>
      <c r="M96" s="71"/>
      <c r="N96" s="229"/>
      <c r="O96" s="226"/>
      <c r="P96" s="276"/>
      <c r="Q96" s="232"/>
      <c r="R96" s="94"/>
      <c r="S96" s="175"/>
      <c r="T96" s="93"/>
      <c r="U96" s="92"/>
      <c r="V96" s="129"/>
      <c r="W96" s="129"/>
      <c r="X96" s="131"/>
      <c r="Y96" s="265"/>
      <c r="Z96" s="34"/>
      <c r="AA96" s="74"/>
      <c r="AB96" s="37"/>
      <c r="AC96" s="18"/>
      <c r="AD96" s="188"/>
      <c r="AE96" s="186"/>
      <c r="AF96" s="18"/>
      <c r="AG96" s="76"/>
      <c r="AH96" s="50"/>
    </row>
    <row r="97" spans="1:38" ht="21.95" customHeight="1" x14ac:dyDescent="0.15">
      <c r="A97" s="278"/>
      <c r="B97" s="77"/>
      <c r="C97" s="71"/>
      <c r="D97" s="18"/>
      <c r="E97" s="40"/>
      <c r="F97" s="72"/>
      <c r="G97" s="78"/>
      <c r="H97" s="71"/>
      <c r="I97" s="73"/>
      <c r="J97" s="23"/>
      <c r="K97" s="228"/>
      <c r="L97" s="73"/>
      <c r="M97" s="71"/>
      <c r="N97" s="229"/>
      <c r="O97" s="226"/>
      <c r="P97" s="276"/>
      <c r="Q97" s="232"/>
      <c r="R97" s="94"/>
      <c r="S97" s="175"/>
      <c r="T97" s="93"/>
      <c r="U97" s="92"/>
      <c r="V97" s="129"/>
      <c r="W97" s="129"/>
      <c r="X97" s="131"/>
      <c r="Y97" s="265"/>
      <c r="Z97" s="34"/>
      <c r="AA97" s="74"/>
      <c r="AB97" s="37"/>
      <c r="AC97" s="18"/>
      <c r="AD97" s="188"/>
      <c r="AE97" s="186"/>
      <c r="AF97" s="18"/>
      <c r="AG97" s="76"/>
      <c r="AH97" s="50"/>
    </row>
    <row r="98" spans="1:38" ht="21.95" customHeight="1" x14ac:dyDescent="0.15">
      <c r="A98" s="278"/>
      <c r="B98" s="77"/>
      <c r="C98" s="71"/>
      <c r="D98" s="18"/>
      <c r="E98" s="40"/>
      <c r="F98" s="72"/>
      <c r="G98" s="78"/>
      <c r="H98" s="71"/>
      <c r="I98" s="73"/>
      <c r="J98" s="23"/>
      <c r="K98" s="228"/>
      <c r="L98" s="73"/>
      <c r="M98" s="71"/>
      <c r="N98" s="229"/>
      <c r="O98" s="226"/>
      <c r="P98" s="276"/>
      <c r="Q98" s="232"/>
      <c r="R98" s="94"/>
      <c r="S98" s="175"/>
      <c r="T98" s="93"/>
      <c r="U98" s="92"/>
      <c r="V98" s="129"/>
      <c r="W98" s="129"/>
      <c r="X98" s="131"/>
      <c r="Y98" s="265"/>
      <c r="Z98" s="34"/>
      <c r="AA98" s="74"/>
      <c r="AB98" s="90"/>
      <c r="AC98" s="18"/>
      <c r="AD98" s="189"/>
      <c r="AE98" s="186"/>
      <c r="AF98" s="18"/>
      <c r="AG98" s="76"/>
      <c r="AH98" s="50"/>
      <c r="AL98" s="4"/>
    </row>
    <row r="99" spans="1:38" ht="21.95" customHeight="1" x14ac:dyDescent="0.15">
      <c r="A99" s="278"/>
      <c r="B99" s="77"/>
      <c r="C99" s="71"/>
      <c r="D99" s="18"/>
      <c r="E99" s="40"/>
      <c r="F99" s="72"/>
      <c r="G99" s="78"/>
      <c r="H99" s="71"/>
      <c r="I99" s="73"/>
      <c r="J99" s="23"/>
      <c r="K99" s="228"/>
      <c r="L99" s="73"/>
      <c r="M99" s="71"/>
      <c r="N99" s="229"/>
      <c r="O99" s="226"/>
      <c r="P99" s="276"/>
      <c r="Q99" s="232"/>
      <c r="R99" s="94"/>
      <c r="S99" s="175"/>
      <c r="T99" s="93"/>
      <c r="U99" s="92"/>
      <c r="V99" s="129"/>
      <c r="W99" s="129"/>
      <c r="X99" s="131"/>
      <c r="Y99" s="265"/>
      <c r="Z99" s="34"/>
      <c r="AA99" s="74"/>
      <c r="AB99" s="37"/>
      <c r="AC99" s="18"/>
      <c r="AD99" s="188"/>
      <c r="AE99" s="186"/>
      <c r="AF99" s="18"/>
      <c r="AG99" s="76"/>
      <c r="AH99" s="50"/>
      <c r="AL99" s="4"/>
    </row>
    <row r="100" spans="1:38" ht="21.95" customHeight="1" x14ac:dyDescent="0.15">
      <c r="A100" s="278"/>
      <c r="B100" s="77"/>
      <c r="C100" s="71"/>
      <c r="D100" s="18"/>
      <c r="E100" s="40"/>
      <c r="F100" s="72"/>
      <c r="G100" s="78"/>
      <c r="H100" s="71"/>
      <c r="I100" s="73"/>
      <c r="J100" s="23"/>
      <c r="K100" s="228"/>
      <c r="L100" s="73"/>
      <c r="M100" s="71"/>
      <c r="N100" s="229"/>
      <c r="O100" s="226"/>
      <c r="P100" s="276"/>
      <c r="Q100" s="232"/>
      <c r="R100" s="94"/>
      <c r="S100" s="175"/>
      <c r="T100" s="93"/>
      <c r="U100" s="92"/>
      <c r="V100" s="129"/>
      <c r="W100" s="129"/>
      <c r="X100" s="131"/>
      <c r="Y100" s="265"/>
      <c r="Z100" s="34"/>
      <c r="AA100" s="74"/>
      <c r="AB100" s="37"/>
      <c r="AC100" s="18"/>
      <c r="AD100" s="188"/>
      <c r="AE100" s="186"/>
      <c r="AF100" s="18"/>
      <c r="AG100" s="76"/>
      <c r="AH100" s="50"/>
    </row>
    <row r="101" spans="1:38" ht="21.95" customHeight="1" x14ac:dyDescent="0.15">
      <c r="A101" s="278"/>
      <c r="B101" s="77"/>
      <c r="C101" s="71"/>
      <c r="D101" s="18"/>
      <c r="E101" s="40"/>
      <c r="F101" s="72"/>
      <c r="G101" s="78"/>
      <c r="H101" s="71"/>
      <c r="I101" s="73"/>
      <c r="J101" s="23"/>
      <c r="K101" s="228"/>
      <c r="L101" s="73"/>
      <c r="M101" s="71"/>
      <c r="N101" s="229"/>
      <c r="O101" s="226"/>
      <c r="P101" s="276"/>
      <c r="Q101" s="232"/>
      <c r="R101" s="94"/>
      <c r="S101" s="175"/>
      <c r="T101" s="93"/>
      <c r="U101" s="92"/>
      <c r="V101" s="129"/>
      <c r="W101" s="129"/>
      <c r="X101" s="131"/>
      <c r="Y101" s="265"/>
      <c r="Z101" s="34"/>
      <c r="AA101" s="74"/>
      <c r="AB101" s="37"/>
      <c r="AC101" s="18"/>
      <c r="AD101" s="188"/>
      <c r="AE101" s="186"/>
      <c r="AF101" s="18"/>
      <c r="AG101" s="76"/>
      <c r="AH101" s="50"/>
    </row>
    <row r="102" spans="1:38" ht="22.9" customHeight="1" thickBot="1" x14ac:dyDescent="0.2">
      <c r="A102" s="279"/>
      <c r="B102" s="82"/>
      <c r="C102" s="24"/>
      <c r="D102" s="36"/>
      <c r="E102" s="83"/>
      <c r="F102" s="84"/>
      <c r="G102" s="85"/>
      <c r="H102" s="24"/>
      <c r="I102" s="86"/>
      <c r="J102" s="224"/>
      <c r="K102" s="230"/>
      <c r="L102" s="86"/>
      <c r="M102" s="24"/>
      <c r="N102" s="231"/>
      <c r="O102" s="227"/>
      <c r="P102" s="277"/>
      <c r="Q102" s="233"/>
      <c r="R102" s="97"/>
      <c r="S102" s="176"/>
      <c r="T102" s="96"/>
      <c r="U102" s="95"/>
      <c r="V102" s="129"/>
      <c r="W102" s="130"/>
      <c r="X102" s="132"/>
      <c r="Y102" s="266"/>
      <c r="Z102" s="35"/>
      <c r="AA102" s="88"/>
      <c r="AB102" s="38"/>
      <c r="AC102" s="36"/>
      <c r="AD102" s="190"/>
      <c r="AE102" s="187"/>
      <c r="AF102" s="36"/>
      <c r="AG102" s="89"/>
      <c r="AH102" s="51"/>
    </row>
    <row r="103" spans="1:38" ht="21" customHeight="1" x14ac:dyDescent="0.15"/>
    <row r="104" spans="1:38" ht="21" customHeight="1" x14ac:dyDescent="0.15"/>
    <row r="105" spans="1:38" ht="21" customHeight="1" x14ac:dyDescent="0.15"/>
    <row r="106" spans="1:38" ht="21" customHeight="1" x14ac:dyDescent="0.15"/>
    <row r="107" spans="1:38" ht="21" customHeight="1" x14ac:dyDescent="0.15"/>
    <row r="108" spans="1:38" ht="21" customHeight="1" x14ac:dyDescent="0.15"/>
    <row r="109" spans="1:38" ht="21" customHeight="1" x14ac:dyDescent="0.15"/>
    <row r="110" spans="1:38" ht="21" customHeight="1" x14ac:dyDescent="0.15"/>
    <row r="111" spans="1:38" ht="21" customHeight="1" x14ac:dyDescent="0.15">
      <c r="Q111" s="5"/>
      <c r="R111" s="5"/>
    </row>
    <row r="112" spans="1:38" ht="21" customHeight="1" x14ac:dyDescent="0.15">
      <c r="Q112" s="5"/>
      <c r="R112" s="5"/>
    </row>
    <row r="113" spans="17:18" ht="21" customHeight="1" x14ac:dyDescent="0.15">
      <c r="Q113" s="5"/>
      <c r="R113" s="5"/>
    </row>
    <row r="114" spans="17:18" ht="21" customHeight="1" x14ac:dyDescent="0.15">
      <c r="Q114" s="5"/>
      <c r="R114" s="5"/>
    </row>
    <row r="115" spans="17:18" ht="21" customHeight="1" x14ac:dyDescent="0.15">
      <c r="Q115" s="5"/>
      <c r="R115" s="5"/>
    </row>
    <row r="116" spans="17:18" ht="21" customHeight="1" x14ac:dyDescent="0.15">
      <c r="Q116" s="5"/>
      <c r="R116" s="5"/>
    </row>
    <row r="117" spans="17:18" ht="21" customHeight="1" x14ac:dyDescent="0.15">
      <c r="Q117" s="5"/>
      <c r="R117" s="5"/>
    </row>
    <row r="118" spans="17:18" ht="21" customHeight="1" x14ac:dyDescent="0.15">
      <c r="Q118" s="5"/>
      <c r="R118" s="5"/>
    </row>
    <row r="119" spans="17:18" ht="21" customHeight="1" x14ac:dyDescent="0.15">
      <c r="Q119" s="5"/>
      <c r="R119" s="5"/>
    </row>
    <row r="120" spans="17:18" ht="21" customHeight="1" x14ac:dyDescent="0.15">
      <c r="Q120" s="5"/>
      <c r="R120" s="5"/>
    </row>
    <row r="121" spans="17:18" ht="21" customHeight="1" x14ac:dyDescent="0.15">
      <c r="Q121" s="5"/>
      <c r="R121" s="5"/>
    </row>
    <row r="122" spans="17:18" ht="21" customHeight="1" x14ac:dyDescent="0.15">
      <c r="Q122" s="5"/>
      <c r="R122" s="5"/>
    </row>
    <row r="123" spans="17:18" ht="21" customHeight="1" x14ac:dyDescent="0.15">
      <c r="Q123" s="5"/>
      <c r="R123" s="5"/>
    </row>
    <row r="124" spans="17:18" ht="21" customHeight="1" x14ac:dyDescent="0.15">
      <c r="Q124" s="5"/>
      <c r="R124" s="5"/>
    </row>
    <row r="125" spans="17:18" ht="21" customHeight="1" x14ac:dyDescent="0.15">
      <c r="Q125" s="5"/>
      <c r="R125" s="5"/>
    </row>
    <row r="126" spans="17:18" ht="21" customHeight="1" x14ac:dyDescent="0.15">
      <c r="Q126" s="5"/>
      <c r="R126" s="5"/>
    </row>
    <row r="127" spans="17:18" ht="21" customHeight="1" x14ac:dyDescent="0.15">
      <c r="Q127" s="5"/>
      <c r="R127" s="5"/>
    </row>
    <row r="128" spans="17:18" ht="21" customHeight="1" x14ac:dyDescent="0.15">
      <c r="Q128" s="5"/>
      <c r="R128" s="5"/>
    </row>
    <row r="129" spans="17:18" ht="21" customHeight="1" x14ac:dyDescent="0.15">
      <c r="Q129" s="5"/>
      <c r="R129" s="5"/>
    </row>
    <row r="130" spans="17:18" ht="21" customHeight="1" x14ac:dyDescent="0.15">
      <c r="Q130" s="5"/>
      <c r="R130" s="5"/>
    </row>
    <row r="131" spans="17:18" ht="21" customHeight="1" x14ac:dyDescent="0.15">
      <c r="Q131" s="5"/>
      <c r="R131" s="5"/>
    </row>
    <row r="132" spans="17:18" ht="21" customHeight="1" x14ac:dyDescent="0.15">
      <c r="Q132" s="5"/>
      <c r="R132" s="5"/>
    </row>
    <row r="133" spans="17:18" ht="21" customHeight="1" x14ac:dyDescent="0.15">
      <c r="Q133" s="5"/>
      <c r="R133" s="5"/>
    </row>
    <row r="134" spans="17:18" ht="21" customHeight="1" x14ac:dyDescent="0.15">
      <c r="Q134" s="5"/>
      <c r="R134" s="5"/>
    </row>
    <row r="135" spans="17:18" ht="21" customHeight="1" x14ac:dyDescent="0.15">
      <c r="Q135" s="5"/>
      <c r="R135" s="5"/>
    </row>
    <row r="136" spans="17:18" ht="21" customHeight="1" x14ac:dyDescent="0.15">
      <c r="Q136" s="5"/>
      <c r="R136" s="5"/>
    </row>
    <row r="137" spans="17:18" ht="21" customHeight="1" x14ac:dyDescent="0.15">
      <c r="Q137" s="5"/>
      <c r="R137" s="5"/>
    </row>
    <row r="138" spans="17:18" ht="21" customHeight="1" x14ac:dyDescent="0.15">
      <c r="Q138" s="5"/>
      <c r="R138" s="5"/>
    </row>
    <row r="139" spans="17:18" ht="21" customHeight="1" x14ac:dyDescent="0.15">
      <c r="Q139" s="5"/>
      <c r="R139" s="5"/>
    </row>
    <row r="140" spans="17:18" ht="21" customHeight="1" x14ac:dyDescent="0.15">
      <c r="Q140" s="5"/>
      <c r="R140" s="5"/>
    </row>
    <row r="141" spans="17:18" ht="21" customHeight="1" x14ac:dyDescent="0.15">
      <c r="Q141" s="5"/>
      <c r="R141" s="5"/>
    </row>
    <row r="142" spans="17:18" ht="21" customHeight="1" x14ac:dyDescent="0.15">
      <c r="Q142" s="5"/>
      <c r="R142" s="5"/>
    </row>
    <row r="143" spans="17:18" ht="21" customHeight="1" x14ac:dyDescent="0.15">
      <c r="Q143" s="5"/>
      <c r="R143" s="5"/>
    </row>
    <row r="144" spans="17:18" ht="21" customHeight="1" x14ac:dyDescent="0.15">
      <c r="Q144" s="5"/>
      <c r="R144" s="5"/>
    </row>
    <row r="145" spans="17:18" ht="21" customHeight="1" x14ac:dyDescent="0.15">
      <c r="Q145" s="5"/>
      <c r="R145" s="5"/>
    </row>
    <row r="146" spans="17:18" ht="21" customHeight="1" x14ac:dyDescent="0.15">
      <c r="Q146" s="5"/>
      <c r="R146" s="5"/>
    </row>
    <row r="147" spans="17:18" ht="21" customHeight="1" x14ac:dyDescent="0.15">
      <c r="Q147" s="5"/>
      <c r="R147" s="5"/>
    </row>
    <row r="148" spans="17:18" ht="21" customHeight="1" x14ac:dyDescent="0.15">
      <c r="Q148" s="5"/>
      <c r="R148" s="5"/>
    </row>
    <row r="149" spans="17:18" ht="21" customHeight="1" x14ac:dyDescent="0.15">
      <c r="Q149" s="5"/>
      <c r="R149" s="5"/>
    </row>
    <row r="150" spans="17:18" ht="21" customHeight="1" x14ac:dyDescent="0.15">
      <c r="Q150" s="5"/>
      <c r="R150" s="5"/>
    </row>
    <row r="151" spans="17:18" ht="21" customHeight="1" x14ac:dyDescent="0.15">
      <c r="Q151" s="5"/>
      <c r="R151" s="5"/>
    </row>
    <row r="152" spans="17:18" ht="21" customHeight="1" x14ac:dyDescent="0.15">
      <c r="Q152" s="5"/>
      <c r="R152" s="5"/>
    </row>
    <row r="153" spans="17:18" ht="21" customHeight="1" x14ac:dyDescent="0.15">
      <c r="Q153" s="5"/>
      <c r="R153" s="5"/>
    </row>
    <row r="154" spans="17:18" ht="21" customHeight="1" x14ac:dyDescent="0.15">
      <c r="Q154" s="5"/>
      <c r="R154" s="5"/>
    </row>
    <row r="155" spans="17:18" ht="21" customHeight="1" x14ac:dyDescent="0.15">
      <c r="Q155" s="5"/>
      <c r="R155" s="5"/>
    </row>
    <row r="156" spans="17:18" ht="21" customHeight="1" x14ac:dyDescent="0.15">
      <c r="Q156" s="5"/>
      <c r="R156" s="5"/>
    </row>
    <row r="157" spans="17:18" ht="21" customHeight="1" x14ac:dyDescent="0.15">
      <c r="Q157" s="5"/>
      <c r="R157" s="5"/>
    </row>
    <row r="158" spans="17:18" ht="21" customHeight="1" x14ac:dyDescent="0.15">
      <c r="Q158" s="5"/>
      <c r="R158" s="5"/>
    </row>
    <row r="159" spans="17:18" ht="21" customHeight="1" x14ac:dyDescent="0.15">
      <c r="Q159" s="5"/>
      <c r="R159" s="5"/>
    </row>
    <row r="160" spans="17:18" ht="21" customHeight="1" x14ac:dyDescent="0.15">
      <c r="Q160" s="5"/>
      <c r="R160" s="5"/>
    </row>
    <row r="161" spans="17:18" ht="21" customHeight="1" x14ac:dyDescent="0.15">
      <c r="Q161" s="5"/>
      <c r="R161" s="5"/>
    </row>
    <row r="162" spans="17:18" ht="21" customHeight="1" x14ac:dyDescent="0.15">
      <c r="Q162" s="5"/>
      <c r="R162" s="5"/>
    </row>
    <row r="163" spans="17:18" ht="21" customHeight="1" x14ac:dyDescent="0.15">
      <c r="Q163" s="5"/>
      <c r="R163" s="5"/>
    </row>
    <row r="164" spans="17:18" ht="21" customHeight="1" x14ac:dyDescent="0.15">
      <c r="Q164" s="5"/>
      <c r="R164" s="5"/>
    </row>
    <row r="165" spans="17:18" ht="21" customHeight="1" x14ac:dyDescent="0.15">
      <c r="Q165" s="5"/>
      <c r="R165" s="5"/>
    </row>
    <row r="166" spans="17:18" ht="21" customHeight="1" x14ac:dyDescent="0.15">
      <c r="Q166" s="5"/>
      <c r="R166" s="5"/>
    </row>
    <row r="167" spans="17:18" ht="21" customHeight="1" x14ac:dyDescent="0.15">
      <c r="Q167" s="5"/>
      <c r="R167" s="5"/>
    </row>
    <row r="168" spans="17:18" ht="21" customHeight="1" x14ac:dyDescent="0.15">
      <c r="Q168" s="5"/>
      <c r="R168" s="5"/>
    </row>
    <row r="169" spans="17:18" ht="21" customHeight="1" x14ac:dyDescent="0.15">
      <c r="Q169" s="5"/>
      <c r="R169" s="5"/>
    </row>
    <row r="170" spans="17:18" ht="21" customHeight="1" x14ac:dyDescent="0.15">
      <c r="Q170" s="5"/>
      <c r="R170" s="5"/>
    </row>
    <row r="171" spans="17:18" ht="21" customHeight="1" x14ac:dyDescent="0.15">
      <c r="Q171" s="5"/>
      <c r="R171" s="5"/>
    </row>
    <row r="172" spans="17:18" ht="21" customHeight="1" x14ac:dyDescent="0.15">
      <c r="Q172" s="5"/>
      <c r="R172" s="5"/>
    </row>
    <row r="173" spans="17:18" ht="21" customHeight="1" x14ac:dyDescent="0.15">
      <c r="Q173" s="5"/>
      <c r="R173" s="5"/>
    </row>
    <row r="174" spans="17:18" ht="21" customHeight="1" x14ac:dyDescent="0.15">
      <c r="Q174" s="5"/>
      <c r="R174" s="5"/>
    </row>
    <row r="175" spans="17:18" ht="21" customHeight="1" x14ac:dyDescent="0.15">
      <c r="Q175" s="5"/>
      <c r="R175" s="5"/>
    </row>
    <row r="176" spans="17:18" ht="21" customHeight="1" x14ac:dyDescent="0.15">
      <c r="Q176" s="5"/>
      <c r="R176" s="5"/>
    </row>
    <row r="177" spans="17:18" ht="21" customHeight="1" x14ac:dyDescent="0.15">
      <c r="Q177" s="5"/>
      <c r="R177" s="5"/>
    </row>
    <row r="178" spans="17:18" ht="21" customHeight="1" x14ac:dyDescent="0.15">
      <c r="Q178" s="5"/>
      <c r="R178" s="5"/>
    </row>
    <row r="179" spans="17:18" ht="21" customHeight="1" x14ac:dyDescent="0.15">
      <c r="Q179" s="5"/>
      <c r="R179" s="5"/>
    </row>
    <row r="180" spans="17:18" ht="21" customHeight="1" x14ac:dyDescent="0.15">
      <c r="Q180" s="5"/>
      <c r="R180" s="5"/>
    </row>
    <row r="181" spans="17:18" ht="21" customHeight="1" x14ac:dyDescent="0.15">
      <c r="Q181" s="5"/>
      <c r="R181" s="5"/>
    </row>
    <row r="182" spans="17:18" ht="21" customHeight="1" x14ac:dyDescent="0.15">
      <c r="Q182" s="5"/>
      <c r="R182" s="5"/>
    </row>
    <row r="183" spans="17:18" ht="21" customHeight="1" x14ac:dyDescent="0.15">
      <c r="Q183" s="5"/>
      <c r="R183" s="5"/>
    </row>
    <row r="184" spans="17:18" ht="21" customHeight="1" x14ac:dyDescent="0.15">
      <c r="Q184" s="5"/>
      <c r="R184" s="5"/>
    </row>
    <row r="185" spans="17:18" ht="21" customHeight="1" x14ac:dyDescent="0.15">
      <c r="Q185" s="5"/>
      <c r="R185" s="5"/>
    </row>
    <row r="186" spans="17:18" ht="21" customHeight="1" x14ac:dyDescent="0.15">
      <c r="Q186" s="5"/>
      <c r="R186" s="5"/>
    </row>
    <row r="187" spans="17:18" ht="21" customHeight="1" x14ac:dyDescent="0.15">
      <c r="Q187" s="5"/>
      <c r="R187" s="5"/>
    </row>
    <row r="188" spans="17:18" ht="21" customHeight="1" x14ac:dyDescent="0.15">
      <c r="Q188" s="5"/>
      <c r="R188" s="5"/>
    </row>
    <row r="189" spans="17:18" ht="21" customHeight="1" x14ac:dyDescent="0.15">
      <c r="Q189" s="5"/>
      <c r="R189" s="5"/>
    </row>
    <row r="190" spans="17:18" ht="21" customHeight="1" x14ac:dyDescent="0.15">
      <c r="Q190" s="5"/>
      <c r="R190" s="5"/>
    </row>
    <row r="191" spans="17:18" ht="21" customHeight="1" x14ac:dyDescent="0.15">
      <c r="Q191" s="5"/>
      <c r="R191" s="5"/>
    </row>
    <row r="192" spans="17:18" ht="21" customHeight="1" x14ac:dyDescent="0.15">
      <c r="Q192" s="5"/>
      <c r="R192" s="5"/>
    </row>
    <row r="193" spans="17:18" ht="21" customHeight="1" x14ac:dyDescent="0.15">
      <c r="Q193" s="5"/>
      <c r="R193" s="5"/>
    </row>
    <row r="194" spans="17:18" ht="21" customHeight="1" x14ac:dyDescent="0.15">
      <c r="Q194" s="5"/>
      <c r="R194" s="5"/>
    </row>
    <row r="195" spans="17:18" ht="21" customHeight="1" x14ac:dyDescent="0.15">
      <c r="Q195" s="5"/>
      <c r="R195" s="5"/>
    </row>
    <row r="196" spans="17:18" ht="21" customHeight="1" x14ac:dyDescent="0.15">
      <c r="Q196" s="5"/>
      <c r="R196" s="5"/>
    </row>
    <row r="197" spans="17:18" ht="21" customHeight="1" x14ac:dyDescent="0.15">
      <c r="Q197" s="5"/>
      <c r="R197" s="5"/>
    </row>
    <row r="198" spans="17:18" ht="21" customHeight="1" x14ac:dyDescent="0.15">
      <c r="Q198" s="5"/>
      <c r="R198" s="5"/>
    </row>
    <row r="199" spans="17:18" ht="21" customHeight="1" x14ac:dyDescent="0.15">
      <c r="Q199" s="5"/>
      <c r="R199" s="5"/>
    </row>
    <row r="200" spans="17:18" ht="21" customHeight="1" x14ac:dyDescent="0.15">
      <c r="Q200" s="5"/>
      <c r="R200" s="5"/>
    </row>
    <row r="201" spans="17:18" ht="21" customHeight="1" x14ac:dyDescent="0.15">
      <c r="Q201" s="5"/>
      <c r="R201" s="5"/>
    </row>
    <row r="202" spans="17:18" ht="21" customHeight="1" x14ac:dyDescent="0.15">
      <c r="Q202" s="5"/>
      <c r="R202" s="5"/>
    </row>
    <row r="203" spans="17:18" ht="21" customHeight="1" x14ac:dyDescent="0.15">
      <c r="Q203" s="5"/>
      <c r="R203" s="5"/>
    </row>
    <row r="204" spans="17:18" ht="21" customHeight="1" x14ac:dyDescent="0.15">
      <c r="Q204" s="5"/>
      <c r="R204" s="5"/>
    </row>
    <row r="205" spans="17:18" ht="21" customHeight="1" x14ac:dyDescent="0.15">
      <c r="Q205" s="5"/>
      <c r="R205" s="5"/>
    </row>
    <row r="206" spans="17:18" ht="21" customHeight="1" x14ac:dyDescent="0.15">
      <c r="Q206" s="5"/>
      <c r="R206" s="5"/>
    </row>
    <row r="207" spans="17:18" ht="21" customHeight="1" x14ac:dyDescent="0.15">
      <c r="Q207" s="5"/>
      <c r="R207" s="5"/>
    </row>
    <row r="208" spans="17:18" ht="21" customHeight="1" x14ac:dyDescent="0.15">
      <c r="Q208" s="5"/>
      <c r="R208" s="5"/>
    </row>
    <row r="209" spans="17:18" ht="21" customHeight="1" x14ac:dyDescent="0.15">
      <c r="Q209" s="5"/>
      <c r="R209" s="5"/>
    </row>
    <row r="210" spans="17:18" ht="21" customHeight="1" x14ac:dyDescent="0.15">
      <c r="Q210" s="5"/>
      <c r="R210" s="5"/>
    </row>
    <row r="211" spans="17:18" ht="21" customHeight="1" x14ac:dyDescent="0.15">
      <c r="Q211" s="5"/>
      <c r="R211" s="5"/>
    </row>
    <row r="212" spans="17:18" ht="21" customHeight="1" x14ac:dyDescent="0.15">
      <c r="Q212" s="5"/>
      <c r="R212" s="5"/>
    </row>
    <row r="213" spans="17:18" ht="21" customHeight="1" x14ac:dyDescent="0.15">
      <c r="Q213" s="5"/>
      <c r="R213" s="5"/>
    </row>
    <row r="214" spans="17:18" ht="21" customHeight="1" x14ac:dyDescent="0.15">
      <c r="Q214" s="5"/>
      <c r="R214" s="5"/>
    </row>
    <row r="215" spans="17:18" ht="21" customHeight="1" x14ac:dyDescent="0.15">
      <c r="Q215" s="5"/>
      <c r="R215" s="5"/>
    </row>
    <row r="216" spans="17:18" ht="21" customHeight="1" x14ac:dyDescent="0.15">
      <c r="Q216" s="5"/>
      <c r="R216" s="5"/>
    </row>
    <row r="217" spans="17:18" ht="21" customHeight="1" x14ac:dyDescent="0.15">
      <c r="Q217" s="5"/>
      <c r="R217" s="5"/>
    </row>
    <row r="218" spans="17:18" ht="21" customHeight="1" x14ac:dyDescent="0.15">
      <c r="Q218" s="5"/>
      <c r="R218" s="5"/>
    </row>
    <row r="219" spans="17:18" ht="21" customHeight="1" x14ac:dyDescent="0.15">
      <c r="Q219" s="5"/>
      <c r="R219" s="5"/>
    </row>
    <row r="220" spans="17:18" ht="21" customHeight="1" x14ac:dyDescent="0.15">
      <c r="Q220" s="5"/>
      <c r="R220" s="5"/>
    </row>
    <row r="221" spans="17:18" ht="21" customHeight="1" x14ac:dyDescent="0.15">
      <c r="Q221" s="5"/>
      <c r="R221" s="5"/>
    </row>
    <row r="222" spans="17:18" ht="21" customHeight="1" x14ac:dyDescent="0.15">
      <c r="Q222" s="5"/>
      <c r="R222" s="5"/>
    </row>
    <row r="223" spans="17:18" ht="21" customHeight="1" x14ac:dyDescent="0.15">
      <c r="Q223" s="5"/>
      <c r="R223" s="5"/>
    </row>
    <row r="224" spans="17:18" ht="21" customHeight="1" x14ac:dyDescent="0.15">
      <c r="Q224" s="5"/>
      <c r="R224" s="5"/>
    </row>
    <row r="225" spans="17:18" ht="21" customHeight="1" x14ac:dyDescent="0.15">
      <c r="Q225" s="5"/>
      <c r="R225" s="5"/>
    </row>
    <row r="226" spans="17:18" ht="21" customHeight="1" x14ac:dyDescent="0.15">
      <c r="Q226" s="5"/>
      <c r="R226" s="5"/>
    </row>
    <row r="227" spans="17:18" ht="21" customHeight="1" x14ac:dyDescent="0.15">
      <c r="Q227" s="5"/>
      <c r="R227" s="5"/>
    </row>
    <row r="228" spans="17:18" ht="21" customHeight="1" x14ac:dyDescent="0.15">
      <c r="Q228" s="5"/>
      <c r="R228" s="5"/>
    </row>
    <row r="229" spans="17:18" ht="21" customHeight="1" x14ac:dyDescent="0.15">
      <c r="Q229" s="5"/>
      <c r="R229" s="5"/>
    </row>
    <row r="230" spans="17:18" ht="21" customHeight="1" x14ac:dyDescent="0.15">
      <c r="Q230" s="5"/>
      <c r="R230" s="5"/>
    </row>
    <row r="231" spans="17:18" ht="21" customHeight="1" x14ac:dyDescent="0.15">
      <c r="Q231" s="5"/>
      <c r="R231" s="5"/>
    </row>
    <row r="232" spans="17:18" ht="21" customHeight="1" x14ac:dyDescent="0.15">
      <c r="Q232" s="5"/>
      <c r="R232" s="5"/>
    </row>
    <row r="233" spans="17:18" ht="21" customHeight="1" x14ac:dyDescent="0.15">
      <c r="Q233" s="5"/>
      <c r="R233" s="5"/>
    </row>
    <row r="234" spans="17:18" ht="21" customHeight="1" x14ac:dyDescent="0.15">
      <c r="Q234" s="5"/>
      <c r="R234" s="5"/>
    </row>
    <row r="235" spans="17:18" ht="21" customHeight="1" x14ac:dyDescent="0.15">
      <c r="Q235" s="5"/>
      <c r="R235" s="5"/>
    </row>
    <row r="236" spans="17:18" ht="21" customHeight="1" x14ac:dyDescent="0.15">
      <c r="Q236" s="5"/>
      <c r="R236" s="5"/>
    </row>
    <row r="237" spans="17:18" ht="21" customHeight="1" x14ac:dyDescent="0.15">
      <c r="Q237" s="5"/>
      <c r="R237" s="5"/>
    </row>
    <row r="238" spans="17:18" ht="21" customHeight="1" x14ac:dyDescent="0.15">
      <c r="Q238" s="5"/>
      <c r="R238" s="5"/>
    </row>
    <row r="239" spans="17:18" ht="21" customHeight="1" x14ac:dyDescent="0.15">
      <c r="Q239" s="5"/>
      <c r="R239" s="5"/>
    </row>
    <row r="240" spans="17:18" ht="21" customHeight="1" x14ac:dyDescent="0.15">
      <c r="Q240" s="5"/>
      <c r="R240" s="5"/>
    </row>
    <row r="241" spans="17:18" ht="21" customHeight="1" x14ac:dyDescent="0.15">
      <c r="Q241" s="5"/>
      <c r="R241" s="5"/>
    </row>
    <row r="242" spans="17:18" ht="21" customHeight="1" x14ac:dyDescent="0.15">
      <c r="Q242" s="5"/>
      <c r="R242" s="5"/>
    </row>
    <row r="243" spans="17:18" ht="21" customHeight="1" x14ac:dyDescent="0.15">
      <c r="Q243" s="5"/>
      <c r="R243" s="5"/>
    </row>
    <row r="244" spans="17:18" ht="21" customHeight="1" x14ac:dyDescent="0.15">
      <c r="Q244" s="5"/>
      <c r="R244" s="5"/>
    </row>
    <row r="245" spans="17:18" ht="21" customHeight="1" x14ac:dyDescent="0.15">
      <c r="Q245" s="5"/>
      <c r="R245" s="5"/>
    </row>
    <row r="246" spans="17:18" ht="21" customHeight="1" x14ac:dyDescent="0.15">
      <c r="Q246" s="5"/>
      <c r="R246" s="5"/>
    </row>
    <row r="247" spans="17:18" ht="21" customHeight="1" x14ac:dyDescent="0.15">
      <c r="Q247" s="5"/>
      <c r="R247" s="5"/>
    </row>
    <row r="248" spans="17:18" ht="21" customHeight="1" x14ac:dyDescent="0.15">
      <c r="Q248" s="5"/>
      <c r="R248" s="5"/>
    </row>
    <row r="249" spans="17:18" ht="21" customHeight="1" x14ac:dyDescent="0.15">
      <c r="Q249" s="5"/>
      <c r="R249" s="5"/>
    </row>
    <row r="250" spans="17:18" ht="21" customHeight="1" x14ac:dyDescent="0.15">
      <c r="Q250" s="5"/>
      <c r="R250" s="5"/>
    </row>
    <row r="251" spans="17:18" ht="21" customHeight="1" x14ac:dyDescent="0.15">
      <c r="Q251" s="5"/>
      <c r="R251" s="5"/>
    </row>
    <row r="252" spans="17:18" ht="21" customHeight="1" x14ac:dyDescent="0.15">
      <c r="Q252" s="5"/>
      <c r="R252" s="5"/>
    </row>
    <row r="253" spans="17:18" ht="21" customHeight="1" x14ac:dyDescent="0.15">
      <c r="Q253" s="5"/>
      <c r="R253" s="5"/>
    </row>
    <row r="254" spans="17:18" ht="21" customHeight="1" x14ac:dyDescent="0.15">
      <c r="Q254" s="5"/>
      <c r="R254" s="5"/>
    </row>
    <row r="255" spans="17:18" ht="21" customHeight="1" x14ac:dyDescent="0.15">
      <c r="Q255" s="5"/>
      <c r="R255" s="5"/>
    </row>
    <row r="256" spans="17:18" ht="21" customHeight="1" x14ac:dyDescent="0.15">
      <c r="Q256" s="5"/>
      <c r="R256" s="5"/>
    </row>
    <row r="257" spans="17:18" ht="21" customHeight="1" x14ac:dyDescent="0.15">
      <c r="Q257" s="5"/>
      <c r="R257" s="5"/>
    </row>
    <row r="258" spans="17:18" ht="21" customHeight="1" x14ac:dyDescent="0.15">
      <c r="Q258" s="5"/>
      <c r="R258" s="5"/>
    </row>
    <row r="259" spans="17:18" ht="21" customHeight="1" x14ac:dyDescent="0.15">
      <c r="Q259" s="5"/>
      <c r="R259" s="5"/>
    </row>
    <row r="260" spans="17:18" ht="21" customHeight="1" x14ac:dyDescent="0.15">
      <c r="Q260" s="5"/>
      <c r="R260" s="5"/>
    </row>
    <row r="261" spans="17:18" ht="21" customHeight="1" x14ac:dyDescent="0.15">
      <c r="Q261" s="5"/>
      <c r="R261" s="5"/>
    </row>
    <row r="262" spans="17:18" ht="21" customHeight="1" x14ac:dyDescent="0.15">
      <c r="Q262" s="5"/>
      <c r="R262" s="5"/>
    </row>
    <row r="263" spans="17:18" ht="21" customHeight="1" x14ac:dyDescent="0.15">
      <c r="Q263" s="5"/>
      <c r="R263" s="5"/>
    </row>
    <row r="264" spans="17:18" ht="21" customHeight="1" x14ac:dyDescent="0.15">
      <c r="Q264" s="5"/>
      <c r="R264" s="5"/>
    </row>
    <row r="265" spans="17:18" ht="21" customHeight="1" x14ac:dyDescent="0.15">
      <c r="Q265" s="5"/>
      <c r="R265" s="5"/>
    </row>
    <row r="266" spans="17:18" ht="21" customHeight="1" x14ac:dyDescent="0.15">
      <c r="Q266" s="5"/>
      <c r="R266" s="5"/>
    </row>
    <row r="267" spans="17:18" ht="21" customHeight="1" x14ac:dyDescent="0.15">
      <c r="Q267" s="5"/>
      <c r="R267" s="5"/>
    </row>
    <row r="268" spans="17:18" ht="21" customHeight="1" x14ac:dyDescent="0.15">
      <c r="Q268" s="5"/>
      <c r="R268" s="5"/>
    </row>
    <row r="269" spans="17:18" ht="21" customHeight="1" x14ac:dyDescent="0.15">
      <c r="Q269" s="5"/>
      <c r="R269" s="5"/>
    </row>
    <row r="270" spans="17:18" ht="21" customHeight="1" x14ac:dyDescent="0.15">
      <c r="Q270" s="5"/>
      <c r="R270" s="5"/>
    </row>
    <row r="271" spans="17:18" ht="21" customHeight="1" x14ac:dyDescent="0.15">
      <c r="Q271" s="5"/>
      <c r="R271" s="5"/>
    </row>
    <row r="272" spans="17:18" ht="21" customHeight="1" x14ac:dyDescent="0.15">
      <c r="Q272" s="5"/>
      <c r="R272" s="5"/>
    </row>
    <row r="273" spans="17:18" ht="21" customHeight="1" x14ac:dyDescent="0.15">
      <c r="Q273" s="5"/>
      <c r="R273" s="5"/>
    </row>
    <row r="274" spans="17:18" ht="21" customHeight="1" x14ac:dyDescent="0.15">
      <c r="Q274" s="5"/>
      <c r="R274" s="5"/>
    </row>
    <row r="275" spans="17:18" ht="21" customHeight="1" x14ac:dyDescent="0.15">
      <c r="Q275" s="5"/>
      <c r="R275" s="5"/>
    </row>
    <row r="276" spans="17:18" ht="21" customHeight="1" x14ac:dyDescent="0.15">
      <c r="Q276" s="5"/>
      <c r="R276" s="5"/>
    </row>
    <row r="277" spans="17:18" ht="21" customHeight="1" x14ac:dyDescent="0.15">
      <c r="Q277" s="5"/>
      <c r="R277" s="5"/>
    </row>
    <row r="278" spans="17:18" ht="21" customHeight="1" x14ac:dyDescent="0.15">
      <c r="Q278" s="5"/>
      <c r="R278" s="5"/>
    </row>
    <row r="279" spans="17:18" ht="21" customHeight="1" x14ac:dyDescent="0.15">
      <c r="Q279" s="5"/>
      <c r="R279" s="5"/>
    </row>
    <row r="280" spans="17:18" ht="21" customHeight="1" x14ac:dyDescent="0.15">
      <c r="Q280" s="5"/>
      <c r="R280" s="5"/>
    </row>
    <row r="281" spans="17:18" ht="21" customHeight="1" x14ac:dyDescent="0.15">
      <c r="Q281" s="5"/>
      <c r="R281" s="5"/>
    </row>
    <row r="282" spans="17:18" ht="21" customHeight="1" x14ac:dyDescent="0.15">
      <c r="Q282" s="5"/>
      <c r="R282" s="5"/>
    </row>
    <row r="283" spans="17:18" ht="21" customHeight="1" x14ac:dyDescent="0.15">
      <c r="Q283" s="5"/>
      <c r="R283" s="5"/>
    </row>
    <row r="284" spans="17:18" ht="21" customHeight="1" x14ac:dyDescent="0.15">
      <c r="Q284" s="5"/>
      <c r="R284" s="5"/>
    </row>
    <row r="285" spans="17:18" ht="21" customHeight="1" x14ac:dyDescent="0.15">
      <c r="Q285" s="5"/>
      <c r="R285" s="5"/>
    </row>
    <row r="286" spans="17:18" ht="21" customHeight="1" x14ac:dyDescent="0.15">
      <c r="Q286" s="5"/>
      <c r="R286" s="5"/>
    </row>
    <row r="287" spans="17:18" ht="21" customHeight="1" x14ac:dyDescent="0.15">
      <c r="Q287" s="5"/>
      <c r="R287" s="5"/>
    </row>
    <row r="288" spans="17:18" ht="21" customHeight="1" x14ac:dyDescent="0.15">
      <c r="Q288" s="5"/>
      <c r="R288" s="5"/>
    </row>
    <row r="289" spans="17:18" ht="21" customHeight="1" x14ac:dyDescent="0.15">
      <c r="Q289" s="5"/>
      <c r="R289" s="5"/>
    </row>
    <row r="290" spans="17:18" ht="21" customHeight="1" x14ac:dyDescent="0.15">
      <c r="Q290" s="5"/>
      <c r="R290" s="5"/>
    </row>
    <row r="291" spans="17:18" ht="21" customHeight="1" x14ac:dyDescent="0.15">
      <c r="Q291" s="5"/>
      <c r="R291" s="5"/>
    </row>
    <row r="292" spans="17:18" ht="21" customHeight="1" x14ac:dyDescent="0.15">
      <c r="Q292" s="5"/>
      <c r="R292" s="5"/>
    </row>
    <row r="293" spans="17:18" ht="21" customHeight="1" x14ac:dyDescent="0.15">
      <c r="Q293" s="5"/>
      <c r="R293" s="5"/>
    </row>
    <row r="294" spans="17:18" ht="21" customHeight="1" x14ac:dyDescent="0.15">
      <c r="Q294" s="5"/>
      <c r="R294" s="5"/>
    </row>
    <row r="295" spans="17:18" ht="21" customHeight="1" x14ac:dyDescent="0.15">
      <c r="Q295" s="5"/>
      <c r="R295" s="5"/>
    </row>
    <row r="296" spans="17:18" ht="21" customHeight="1" x14ac:dyDescent="0.15">
      <c r="Q296" s="5"/>
      <c r="R296" s="5"/>
    </row>
    <row r="297" spans="17:18" ht="21" customHeight="1" x14ac:dyDescent="0.15">
      <c r="Q297" s="5"/>
      <c r="R297" s="5"/>
    </row>
    <row r="298" spans="17:18" ht="21" customHeight="1" x14ac:dyDescent="0.15">
      <c r="Q298" s="5"/>
      <c r="R298" s="5"/>
    </row>
    <row r="299" spans="17:18" ht="21" customHeight="1" x14ac:dyDescent="0.15">
      <c r="Q299" s="5"/>
      <c r="R299" s="5"/>
    </row>
    <row r="300" spans="17:18" ht="21" customHeight="1" x14ac:dyDescent="0.15">
      <c r="Q300" s="5"/>
      <c r="R300" s="5"/>
    </row>
    <row r="301" spans="17:18" ht="21" customHeight="1" x14ac:dyDescent="0.15">
      <c r="Q301" s="5"/>
      <c r="R301" s="5"/>
    </row>
    <row r="302" spans="17:18" ht="21" customHeight="1" x14ac:dyDescent="0.15">
      <c r="Q302" s="5"/>
      <c r="R302" s="5"/>
    </row>
    <row r="303" spans="17:18" ht="21" customHeight="1" x14ac:dyDescent="0.15">
      <c r="Q303" s="5"/>
      <c r="R303" s="5"/>
    </row>
    <row r="304" spans="17:18" ht="21" customHeight="1" x14ac:dyDescent="0.15">
      <c r="Q304" s="5"/>
      <c r="R304" s="5"/>
    </row>
    <row r="305" spans="17:18" ht="21" customHeight="1" x14ac:dyDescent="0.15">
      <c r="Q305" s="5"/>
      <c r="R305" s="5"/>
    </row>
    <row r="306" spans="17:18" ht="21" customHeight="1" x14ac:dyDescent="0.15">
      <c r="Q306" s="5"/>
      <c r="R306" s="5"/>
    </row>
    <row r="307" spans="17:18" ht="21" customHeight="1" x14ac:dyDescent="0.15">
      <c r="Q307" s="5"/>
      <c r="R307" s="5"/>
    </row>
    <row r="308" spans="17:18" ht="21" customHeight="1" x14ac:dyDescent="0.15">
      <c r="Q308" s="5"/>
      <c r="R308" s="5"/>
    </row>
    <row r="309" spans="17:18" ht="21" customHeight="1" x14ac:dyDescent="0.15">
      <c r="Q309" s="5"/>
      <c r="R309" s="5"/>
    </row>
    <row r="310" spans="17:18" ht="21" customHeight="1" x14ac:dyDescent="0.15">
      <c r="Q310" s="5"/>
      <c r="R310" s="5"/>
    </row>
    <row r="311" spans="17:18" ht="21" customHeight="1" x14ac:dyDescent="0.15">
      <c r="Q311" s="5"/>
      <c r="R311" s="5"/>
    </row>
    <row r="312" spans="17:18" ht="21" customHeight="1" x14ac:dyDescent="0.15">
      <c r="Q312" s="5"/>
      <c r="R312" s="5"/>
    </row>
    <row r="313" spans="17:18" ht="21" customHeight="1" x14ac:dyDescent="0.15">
      <c r="Q313" s="5"/>
      <c r="R313" s="5"/>
    </row>
    <row r="314" spans="17:18" ht="21" customHeight="1" x14ac:dyDescent="0.15">
      <c r="Q314" s="5"/>
      <c r="R314" s="5"/>
    </row>
    <row r="315" spans="17:18" ht="21" customHeight="1" x14ac:dyDescent="0.15">
      <c r="Q315" s="5"/>
      <c r="R315" s="5"/>
    </row>
    <row r="316" spans="17:18" ht="21" customHeight="1" x14ac:dyDescent="0.15">
      <c r="Q316" s="5"/>
      <c r="R316" s="5"/>
    </row>
    <row r="317" spans="17:18" ht="21" customHeight="1" x14ac:dyDescent="0.15">
      <c r="Q317" s="5"/>
      <c r="R317" s="5"/>
    </row>
    <row r="318" spans="17:18" ht="21" customHeight="1" x14ac:dyDescent="0.15">
      <c r="Q318" s="5"/>
      <c r="R318" s="5"/>
    </row>
    <row r="319" spans="17:18" ht="21" customHeight="1" x14ac:dyDescent="0.15">
      <c r="Q319" s="5"/>
      <c r="R319" s="5"/>
    </row>
    <row r="320" spans="17:18" ht="21" customHeight="1" x14ac:dyDescent="0.15">
      <c r="Q320" s="5"/>
      <c r="R320" s="5"/>
    </row>
    <row r="321" spans="17:18" ht="21" customHeight="1" x14ac:dyDescent="0.15">
      <c r="Q321" s="5"/>
      <c r="R321" s="5"/>
    </row>
    <row r="322" spans="17:18" ht="21" customHeight="1" x14ac:dyDescent="0.15">
      <c r="Q322" s="5"/>
      <c r="R322" s="5"/>
    </row>
    <row r="323" spans="17:18" ht="21" customHeight="1" x14ac:dyDescent="0.15">
      <c r="Q323" s="5"/>
      <c r="R323" s="5"/>
    </row>
    <row r="324" spans="17:18" ht="21" customHeight="1" x14ac:dyDescent="0.15">
      <c r="Q324" s="5"/>
      <c r="R324" s="5"/>
    </row>
    <row r="325" spans="17:18" ht="21" customHeight="1" x14ac:dyDescent="0.15">
      <c r="Q325" s="5"/>
      <c r="R325" s="5"/>
    </row>
    <row r="326" spans="17:18" ht="21" customHeight="1" x14ac:dyDescent="0.15">
      <c r="Q326" s="5"/>
      <c r="R326" s="5"/>
    </row>
    <row r="327" spans="17:18" ht="21" customHeight="1" x14ac:dyDescent="0.15">
      <c r="Q327" s="5"/>
      <c r="R327" s="5"/>
    </row>
    <row r="328" spans="17:18" ht="21" customHeight="1" x14ac:dyDescent="0.15">
      <c r="Q328" s="5"/>
      <c r="R328" s="5"/>
    </row>
    <row r="329" spans="17:18" ht="21" customHeight="1" x14ac:dyDescent="0.15">
      <c r="Q329" s="5"/>
      <c r="R329" s="5"/>
    </row>
    <row r="330" spans="17:18" ht="21" customHeight="1" x14ac:dyDescent="0.15">
      <c r="Q330" s="5"/>
      <c r="R330" s="5"/>
    </row>
    <row r="331" spans="17:18" ht="21" customHeight="1" x14ac:dyDescent="0.15">
      <c r="Q331" s="5"/>
      <c r="R331" s="5"/>
    </row>
    <row r="332" spans="17:18" ht="21" customHeight="1" x14ac:dyDescent="0.15">
      <c r="Q332" s="5"/>
      <c r="R332" s="5"/>
    </row>
    <row r="333" spans="17:18" ht="21" customHeight="1" x14ac:dyDescent="0.15">
      <c r="Q333" s="5"/>
      <c r="R333" s="5"/>
    </row>
  </sheetData>
  <protectedRanges>
    <protectedRange sqref="C3:D4" name="範囲8_1_1"/>
    <protectedRange sqref="B3:B4" name="範囲8_2"/>
  </protectedRanges>
  <mergeCells count="116">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H35:AH36"/>
    <mergeCell ref="A47:AA47"/>
    <mergeCell ref="M50:N50"/>
    <mergeCell ref="A51:A52"/>
    <mergeCell ref="E51:E52"/>
    <mergeCell ref="F51:F52"/>
    <mergeCell ref="G51:G52"/>
    <mergeCell ref="H51:H52"/>
    <mergeCell ref="I51:I52"/>
    <mergeCell ref="J51:J52"/>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G34:I34"/>
    <mergeCell ref="Q34:T34"/>
    <mergeCell ref="U34:W34"/>
    <mergeCell ref="A35:A36"/>
    <mergeCell ref="E35:E36"/>
    <mergeCell ref="F35:F36"/>
    <mergeCell ref="G35:G36"/>
    <mergeCell ref="H35:H36"/>
    <mergeCell ref="I35:I36"/>
    <mergeCell ref="R35:R36"/>
    <mergeCell ref="S35:S36"/>
    <mergeCell ref="T35:T36"/>
    <mergeCell ref="U35:U36"/>
    <mergeCell ref="J35:J36"/>
    <mergeCell ref="K35:K36"/>
    <mergeCell ref="L35:L36"/>
    <mergeCell ref="M35:M36"/>
    <mergeCell ref="N35:N36"/>
    <mergeCell ref="O35:O36"/>
    <mergeCell ref="G30:H30"/>
    <mergeCell ref="I30:J30"/>
    <mergeCell ref="G31:H31"/>
    <mergeCell ref="I31:J31"/>
    <mergeCell ref="E32:F32"/>
    <mergeCell ref="G32:H32"/>
    <mergeCell ref="I32:J32"/>
    <mergeCell ref="M25:N25"/>
    <mergeCell ref="O25:V25"/>
    <mergeCell ref="M26:N26"/>
    <mergeCell ref="O26:V26"/>
    <mergeCell ref="M27:W27"/>
    <mergeCell ref="P32:V32"/>
    <mergeCell ref="B29:D29"/>
    <mergeCell ref="F29:J29"/>
    <mergeCell ref="M21:N21"/>
    <mergeCell ref="O21:X21"/>
    <mergeCell ref="M22:N22"/>
    <mergeCell ref="O22:X22"/>
    <mergeCell ref="M23:N23"/>
    <mergeCell ref="O23:X23"/>
    <mergeCell ref="M17:X17"/>
    <mergeCell ref="M18:N18"/>
    <mergeCell ref="O18:X18"/>
    <mergeCell ref="M19:N19"/>
    <mergeCell ref="O19:X19"/>
    <mergeCell ref="M20:N20"/>
    <mergeCell ref="O20:X20"/>
    <mergeCell ref="M11:X11"/>
    <mergeCell ref="M12:X12"/>
    <mergeCell ref="M13:X13"/>
    <mergeCell ref="M14:X14"/>
    <mergeCell ref="M15:X15"/>
    <mergeCell ref="B4:E4"/>
    <mergeCell ref="F4:G4"/>
    <mergeCell ref="H4:K4"/>
    <mergeCell ref="N4:Q4"/>
    <mergeCell ref="S4:V4"/>
    <mergeCell ref="N5:Q5"/>
    <mergeCell ref="S5:V5"/>
    <mergeCell ref="N1:P1"/>
    <mergeCell ref="R1:S1"/>
    <mergeCell ref="N2:Q2"/>
    <mergeCell ref="S2:V2"/>
    <mergeCell ref="B3:E3"/>
    <mergeCell ref="F3:L3"/>
    <mergeCell ref="N3:Q3"/>
    <mergeCell ref="S3:V3"/>
    <mergeCell ref="M8:X9"/>
  </mergeCells>
  <phoneticPr fontId="3"/>
  <dataValidations count="40">
    <dataValidation type="custom" allowBlank="1" showInputMessage="1" showErrorMessage="1" sqref="N1" xr:uid="{00000000-0002-0000-0800-000000000000}">
      <formula1>LEN(N1)&lt;=6</formula1>
    </dataValidation>
    <dataValidation type="custom" operator="lessThan" allowBlank="1" showInputMessage="1" showErrorMessage="1" error="〒マークは不要です。_x000a_削除をお願い致します。" sqref="N3:Q3" xr:uid="{00000000-0002-0000-0800-000001000000}">
      <formula1>COUNTIF(N3,"〒*")=0</formula1>
    </dataValidation>
    <dataValidation type="list" imeMode="halfAlpha" allowBlank="1" showInputMessage="1" showErrorMessage="1" error="1 単独品、2 セット組み合せ品、3 アソート品有り、4 支給品有りのいずれかを入力してください" sqref="D31" xr:uid="{00000000-0002-0000-0800-000002000000}">
      <formula1>"単独品,セット組み合せ品,アソート品有り,支給品有り"</formula1>
    </dataValidation>
    <dataValidation type="list" allowBlank="1" showInputMessage="1" showErrorMessage="1" error="新規、改良改善、既存差替、行追加、復活品のいずれかを選択してください" sqref="B31" xr:uid="{00000000-0002-0000-0800-000003000000}">
      <formula1>"新規,改良・改善,既存差替,行追加,復活品"</formula1>
    </dataValidation>
    <dataValidation type="list" allowBlank="1" showInputMessage="1" showErrorMessage="1" error="国内、海外のいずれかを選択してください" sqref="D30" xr:uid="{00000000-0002-0000-0800-000004000000}">
      <formula1>"国内,海外"</formula1>
    </dataValidation>
    <dataValidation type="list" allowBlank="1" showInputMessage="1" showErrorMessage="1" error="仕入品、開発品、OEMのいずれかを選択してください" sqref="B30" xr:uid="{00000000-0002-0000-0800-000005000000}">
      <formula1>"仕入品,開発品,OEM"</formula1>
    </dataValidation>
    <dataValidation type="list" allowBlank="1" showInputMessage="1" showErrorMessage="1" sqref="V29:V30" xr:uid="{00000000-0002-0000-0800-000006000000}">
      <formula1>"なし,あり"</formula1>
    </dataValidation>
    <dataValidation type="list" allowBlank="1" showInputMessage="1" showErrorMessage="1" sqref="P29:P31 R29:R31 W26 X29:X31 T31 N29:N31 V31" xr:uid="{00000000-0002-0000-0800-000007000000}">
      <formula1>"　,●"</formula1>
    </dataValidation>
    <dataValidation type="list" allowBlank="1" showInputMessage="1" showErrorMessage="1" sqref="T30" xr:uid="{00000000-0002-0000-0800-000008000000}">
      <formula1>"　,冷蔵,,'-20℃,'-80℃,液体ちっ素"</formula1>
    </dataValidation>
    <dataValidation type="list" allowBlank="1" showInputMessage="1" showErrorMessage="1" sqref="M26" xr:uid="{00000000-0002-0000-0800-000009000000}">
      <formula1>"元払い：,●運賃：,●取合："</formula1>
    </dataValidation>
    <dataValidation type="list" allowBlank="1" showInputMessage="1" showErrorMessage="1" error="該当なし または 該当品を選択してください" sqref="Y37:Y46 Y53:Y102" xr:uid="{00000000-0002-0000-0800-00000A000000}">
      <formula1>"該当なし,該当品"</formula1>
    </dataValidation>
    <dataValidation type="custom" allowBlank="1" showInputMessage="1" showErrorMessage="1" error="半角18文字以内で入力してください" sqref="AH37:AH46 AH53:AH102" xr:uid="{00000000-0002-0000-0800-00000B000000}">
      <formula1>LEN(AH37)&lt;=18</formula1>
    </dataValidation>
    <dataValidation type="custom" allowBlank="1" showInputMessage="1" showErrorMessage="1" error="25文字以内で入力してください" sqref="P37:P46 P53:P102" xr:uid="{00000000-0002-0000-0800-00000C000000}">
      <formula1>LEN(P37)&lt;=25</formula1>
    </dataValidation>
    <dataValidation type="custom" imeMode="halfAlpha" allowBlank="1" showInputMessage="1" showErrorMessage="1" error="半角10文字で入力してください" sqref="D34 W50:Y50" xr:uid="{00000000-0002-0000-0800-00000D000000}">
      <formula1>LEN(D34)&lt;=10</formula1>
    </dataValidation>
    <dataValidation type="custom" allowBlank="1" showInputMessage="1" showErrorMessage="1" error="200文字以内で入力してください" sqref="C36:D46 A37:A46 H4:K4 C52:D102 A53:A102" xr:uid="{00000000-0002-0000-0800-00000E000000}">
      <formula1>LEN(A4)&lt;=200</formula1>
    </dataValidation>
    <dataValidation type="custom" imeMode="halfAlpha" allowBlank="1" showInputMessage="1" showErrorMessage="1" error="半角6文字で入力してください" sqref="D33 S50:T50 E32:F32 I32:J32" xr:uid="{00000000-0002-0000-0800-00000F000000}">
      <formula1>LEN(D32)&lt;=6</formula1>
    </dataValidation>
    <dataValidation type="custom" allowBlank="1" showInputMessage="1" showErrorMessage="1" error="600文字以内で入力してください" sqref="M8:X9" xr:uid="{00000000-0002-0000-0800-000010000000}">
      <formula1>LEN(M8)&lt;=600</formula1>
    </dataValidation>
    <dataValidation type="whole" imeMode="halfAlpha" allowBlank="1" showInputMessage="1" showErrorMessage="1" error="数字（整数）を入力してください" sqref="AG37:AG46 AG53:AG102" xr:uid="{00000000-0002-0000-0800-000011000000}">
      <formula1>0</formula1>
      <formula2>999999</formula2>
    </dataValidation>
    <dataValidation type="list" imeMode="halfAlpha" allowBlank="1" showInputMessage="1" showErrorMessage="1" error="リストより選択してください" sqref="AC37:AC46 AC53:AC102" xr:uid="{00000000-0002-0000-0800-000012000000}">
      <formula1>"USD,EUR,JPY,GBP,CHF,CNY,SEK,CAD,DKK,NOK,QAR,THB,AED,AUD,HKD,SAR,KWD,KRW,SGD,NZD,ZAR,CZK,MXN,RUB,HUF"</formula1>
    </dataValidation>
    <dataValidation type="custom" imeMode="halfAlpha" allowBlank="1" showInputMessage="1" showErrorMessage="1" error="数字（小数点第四位まで）を入力してください" sqref="AB37:AB46 AB53:AB102" xr:uid="{00000000-0002-0000-0800-000013000000}">
      <formula1>ROUND(AB37,4)=AB37</formula1>
    </dataValidation>
    <dataValidation type="whole" imeMode="halfAlpha" allowBlank="1" showInputMessage="1" showErrorMessage="1" error="数字（整数）を入力してください" sqref="AA37:AA46 AD37:AE46 AD53:AE102 AA53:AA102" xr:uid="{00000000-0002-0000-0800-000014000000}">
      <formula1>0</formula1>
      <formula2>100</formula2>
    </dataValidation>
    <dataValidation type="custom" imeMode="halfAlpha" allowBlank="1" showInputMessage="1" showErrorMessage="1" error="13桁までの数字を入力してください" sqref="O37:O46 X37:X46 O53:O102 X53:X102" xr:uid="{00000000-0002-0000-0800-000015000000}">
      <formula1>LEN(O37)&lt;=13</formula1>
    </dataValidation>
    <dataValidation type="whole" imeMode="halfAlpha" allowBlank="1" showInputMessage="1" showErrorMessage="1" error="数字（整数）を入力してください" sqref="I37:J46 I53:J102" xr:uid="{00000000-0002-0000-0800-000016000000}">
      <formula1>0</formula1>
      <formula2>999999999</formula2>
    </dataValidation>
    <dataValidation type="list" allowBlank="1" showInputMessage="1" showErrorMessage="1" error="ドロップダウンリストより選択してください" sqref="M37:M46 H37:H46 M53:M102 H53:H102" xr:uid="{00000000-0002-0000-0800-000017000000}">
      <formula1>"個,箱,枚,袋・パック,本,双,セット,巻,式,足,缶,組,対,冊,ケース,ダース,キログラム,メートル"</formula1>
    </dataValidation>
    <dataValidation type="custom" imeMode="halfAlpha" allowBlank="1" showInputMessage="1" showErrorMessage="1" error="数字（小数点第二位まで）を入力してください" sqref="K37:K46 F37:F46 K53:K102 F53:F102" xr:uid="{00000000-0002-0000-0800-000018000000}">
      <formula1>ROUND(F37,2)=F37</formula1>
    </dataValidation>
    <dataValidation type="whole" imeMode="halfAlpha" allowBlank="1" showInputMessage="1" showErrorMessage="1" error="数字（整数）を入力してください" sqref="E37:E46 Z37:Z46 E53:E102 Z53:Z102" xr:uid="{00000000-0002-0000-0800-000019000000}">
      <formula1>0</formula1>
      <formula2>9999999999</formula2>
    </dataValidation>
    <dataValidation type="custom" imeMode="halfAlpha" allowBlank="1" showInputMessage="1" showErrorMessage="1" error="半角数字を入力してください" sqref="L37:L46 G37:G46 L53:L102 G53:G102" xr:uid="{00000000-0002-0000-0800-00001A000000}">
      <formula1>ISNUMBER(G37)</formula1>
    </dataValidation>
    <dataValidation type="custom" allowBlank="1" showInputMessage="1" showErrorMessage="1" error="全角20文字（半角40文字）以内で入力してください" sqref="B37:B46 B53:B102" xr:uid="{00000000-0002-0000-0800-00001B000000}">
      <formula1>LENB(B37)&lt;=40</formula1>
    </dataValidation>
    <dataValidation type="custom" imeMode="halfAlpha" allowBlank="1" showInputMessage="1" showErrorMessage="1" error="半角1文字で入力してください" sqref="V6" xr:uid="{00000000-0002-0000-0800-00001C000000}">
      <formula1>LEN(V6)&lt;=1</formula1>
    </dataValidation>
    <dataValidation type="custom" imeMode="halfAlpha" allowBlank="1" showInputMessage="1" showErrorMessage="1" error="半角2文字で入力してください" sqref="W6" xr:uid="{00000000-0002-0000-0800-00001D000000}">
      <formula1>LEN(W6)&lt;=2</formula1>
    </dataValidation>
    <dataValidation type="custom" imeMode="halfAlpha" allowBlank="1" showInputMessage="1" showErrorMessage="1" error="半角4文字で入力してください" sqref="X6 O50:P50 B32" xr:uid="{00000000-0002-0000-0800-00001E000000}">
      <formula1>LEN(B6)&lt;=4</formula1>
    </dataValidation>
    <dataValidation type="custom" imeMode="halfAlpha" allowBlank="1" showInputMessage="1" showErrorMessage="1" error="半角2文字以内で入力してください" sqref="R6:T6 F30:F31" xr:uid="{00000000-0002-0000-0800-00001F000000}">
      <formula1>LEN(F6)&lt;=2</formula1>
    </dataValidation>
    <dataValidation type="list" allowBlank="1" showInputMessage="1" showErrorMessage="1" sqref="U37:U46 U53:U102" xr:uid="{00000000-0002-0000-0800-000020000000}">
      <formula1>"雑品,ｸﾗｽⅠ(一般),ｸﾗｽⅠ(一般)・特定保守,ｸﾗｽⅡ(管理),ｸﾗｽⅡ(管理)・電子体温計,ｸﾗｽⅡ(管理)・特定保守,ｸﾗｽⅢ(高度),ｸﾗｽⅢ(高度)・特定保守,ｸﾗｽⅣ(高度),ｸﾗｽⅣ(高度)・特定保守"</formula1>
    </dataValidation>
    <dataValidation type="list" imeMode="halfAlpha" allowBlank="1" showInputMessage="1" showErrorMessage="1" error="1 大型、2 特大のいずれかを入力してください" sqref="AF37:AF46 AF53:AF102" xr:uid="{00000000-0002-0000-0800-000021000000}">
      <formula1>"大型,特大"</formula1>
    </dataValidation>
    <dataValidation type="list" allowBlank="1" showInputMessage="1" showErrorMessage="1" sqref="N32" xr:uid="{00000000-0002-0000-0800-000022000000}">
      <formula1>"可,不可"</formula1>
    </dataValidation>
    <dataValidation type="list" allowBlank="1" showInputMessage="1" showErrorMessage="1" sqref="X32" xr:uid="{00000000-0002-0000-0800-000023000000}">
      <formula1>"0,A,B,C,D,E,F,G"</formula1>
    </dataValidation>
    <dataValidation type="list" allowBlank="1" showInputMessage="1" showErrorMessage="1" sqref="Q37:Q46 Q53:Q102" xr:uid="{00000000-0002-0000-0800-000024000000}">
      <formula1>"雑品,医療用医薬品,第１類医薬品,第２類医薬品,第３類医薬品,劇薬（医療用医薬品）,毒薬（医療用医薬品）,要指導医薬品"</formula1>
    </dataValidation>
    <dataValidation type="list" allowBlank="1" showInputMessage="1" showErrorMessage="1" sqref="R37:R46 R53:R102" xr:uid="{00000000-0002-0000-0800-000025000000}">
      <formula1>"1.雑品,2.その他（下記以外）,3.体外診断薬,4.衛生材料,5.公衆衛生用医薬品,6.製造専用医薬品,7.化学薬品用原料医薬品,8.生物学的製剤,9.医療用ガス類,10.歯科医療用医薬品,11.診断用薬"</formula1>
    </dataValidation>
    <dataValidation type="list" showDropDown="1" showInputMessage="1" showErrorMessage="1" sqref="S46 S82 S92 S62 S72 S102" xr:uid="{00000000-0002-0000-0800-000026000000}">
      <formula1>"雑品,第１類医薬品,第２類医薬品,第３類医薬品,体外診断用医薬品,医療用医薬品,劇薬（医療用医薬品）,毒薬（医療用医薬品）,要指導医薬品"</formula1>
    </dataValidation>
    <dataValidation showDropDown="1" showInputMessage="1" showErrorMessage="1" sqref="S37:S45 S73:S81 S83:S91 S53:S61 S63:S71 S93:S101" xr:uid="{00000000-0002-0000-0800-000027000000}"/>
  </dataValidations>
  <pageMargins left="0.25" right="0.25" top="0.75" bottom="0.75" header="0.3" footer="0.3"/>
  <pageSetup paperSize="9" scale="37" orientation="landscape" r:id="rId1"/>
  <headerFooter>
    <oddFooter>&amp;F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記入例① (医療機器）</vt:lpstr>
      <vt:lpstr>記入例②　(医薬品）</vt:lpstr>
      <vt:lpstr>記入例③　（雑品）</vt:lpstr>
      <vt:lpstr>提案シート</vt:lpstr>
      <vt:lpstr>提案シート (2)</vt:lpstr>
      <vt:lpstr>提案シート (3)</vt:lpstr>
      <vt:lpstr>提案シート (4)</vt:lpstr>
      <vt:lpstr>提案シート (5)</vt:lpstr>
      <vt:lpstr>提案シート (6)</vt:lpstr>
      <vt:lpstr>提案シート (7)</vt:lpstr>
      <vt:lpstr>提案シート (8)</vt:lpstr>
      <vt:lpstr>提案シート (9)</vt:lpstr>
      <vt:lpstr>提案シート (10)</vt:lpstr>
      <vt:lpstr>'記入例① (医療機器）'!Print_Area</vt:lpstr>
      <vt:lpstr>'記入例②　(医薬品）'!Print_Area</vt:lpstr>
      <vt:lpstr>'記入例③　（雑品）'!Print_Area</vt:lpstr>
      <vt:lpstr>提案シート!Print_Area</vt:lpstr>
      <vt:lpstr>'提案シート (10)'!Print_Area</vt:lpstr>
      <vt:lpstr>'提案シート (2)'!Print_Area</vt:lpstr>
      <vt:lpstr>'提案シート (3)'!Print_Area</vt:lpstr>
      <vt:lpstr>'提案シート (4)'!Print_Area</vt:lpstr>
      <vt:lpstr>'提案シート (5)'!Print_Area</vt:lpstr>
      <vt:lpstr>'提案シート (6)'!Print_Area</vt:lpstr>
      <vt:lpstr>'提案シート (7)'!Print_Area</vt:lpstr>
      <vt:lpstr>'提案シート (8)'!Print_Area</vt:lpstr>
      <vt:lpstr>'提案シート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アズワン株式会社</dc:creator>
  <cp:lastModifiedBy>アズワン株式会社</cp:lastModifiedBy>
  <cp:lastPrinted>2017-09-26T09:15:43Z</cp:lastPrinted>
  <dcterms:created xsi:type="dcterms:W3CDTF">2010-04-19T08:10:23Z</dcterms:created>
  <dcterms:modified xsi:type="dcterms:W3CDTF">2018-10-24T04:43:01Z</dcterms:modified>
</cp:coreProperties>
</file>